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1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51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51111.xml" ContentType="application/vnd.openxmlformats-officedocument.spreadsheetml.revisionLog+xml"/>
  <Override PartName="/xl/revisions/revisionLog1101.xml" ContentType="application/vnd.openxmlformats-officedocument.spreadsheetml.revisionLog+xml"/>
  <Override PartName="/xl/revisions/revisionLog1811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2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8616" tabRatio="574" activeTab="4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definedNames>
    <definedName name="_xlnm.Print_Area" localSheetId="3">'S-3 Small POU Hourly Loads'!$A$1:$C$46</definedName>
    <definedName name="_xlnm.Print_Area" localSheetId="4">'S-5 Table'!$A$1:$AF$15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Table'!$A$1:$U$15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22311809_1388_4BAD_B8FE_54FFFFFDE0A6_.wvu.PrintArea" localSheetId="3" hidden="1">'S-3 Small POU Hourly Loads'!$A$1:$C$46</definedName>
    <definedName name="Z_22311809_1388_4BAD_B8FE_54FFFFFDE0A6_.wvu.PrintArea" localSheetId="4" hidden="1">'S-5 Table'!$A$1:$AF$15</definedName>
    <definedName name="Z_22311809_1388_4BAD_B8FE_54FFFFFDE0A6_.wvu.PrintTitles" localSheetId="1" hidden="1">'S-1 CRATs'!$9:$9</definedName>
    <definedName name="Z_22311809_1388_4BAD_B8FE_54FFFFFDE0A6_.wvu.PrintTitles" localSheetId="2" hidden="1">'S-2 Energy Balance'!$9:$9</definedName>
    <definedName name="Z_22311809_1388_4BAD_B8FE_54FFFFFDE0A6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Table'!$A$1:$AF$15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43E96DEF_6470_4C1F_81CC_678395943F37_.wvu.PrintArea" localSheetId="3" hidden="1">'S-3 Small POU Hourly Loads'!$A$1:$C$46</definedName>
    <definedName name="Z_43E96DEF_6470_4C1F_81CC_678395943F37_.wvu.PrintArea" localSheetId="4" hidden="1">'S-5 Table'!$A$1:$AF$15</definedName>
    <definedName name="Z_43E96DEF_6470_4C1F_81CC_678395943F37_.wvu.PrintTitles" localSheetId="1" hidden="1">'S-1 CRATs'!$9:$9</definedName>
    <definedName name="Z_43E96DEF_6470_4C1F_81CC_678395943F37_.wvu.PrintTitles" localSheetId="2" hidden="1">'S-2 Energy Balance'!$9:$9</definedName>
    <definedName name="Z_43E96DEF_6470_4C1F_81CC_678395943F37_.wvu.PrintTitles" localSheetId="4" hidden="1">'S-5 Table'!$8:$8</definedName>
    <definedName name="Z_48B13B5D_4D55_47F3_BCE2_B47BA7C1E4F6_.wvu.PrintArea" localSheetId="3" hidden="1">'S-3 Small POU Hourly Loads'!$A$1:$C$46</definedName>
    <definedName name="Z_48B13B5D_4D55_47F3_BCE2_B47BA7C1E4F6_.wvu.PrintArea" localSheetId="4" hidden="1">'S-5 Table'!$A$1:$AF$15</definedName>
    <definedName name="Z_48B13B5D_4D55_47F3_BCE2_B47BA7C1E4F6_.wvu.PrintTitles" localSheetId="1" hidden="1">'S-1 CRATs'!$9:$9</definedName>
    <definedName name="Z_48B13B5D_4D55_47F3_BCE2_B47BA7C1E4F6_.wvu.PrintTitles" localSheetId="2" hidden="1">'S-2 Energy Balance'!$9:$9</definedName>
    <definedName name="Z_48B13B5D_4D55_47F3_BCE2_B47BA7C1E4F6_.wvu.PrintTitles" localSheetId="4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Table'!$A$1:$U$15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  <definedName name="Z_C5669DD5_C8B1_4B5F_A59D_1FC52E7E92CF_.wvu.PrintArea" localSheetId="3" hidden="1">'S-3 Small POU Hourly Loads'!$A$1:$C$46</definedName>
    <definedName name="Z_C5669DD5_C8B1_4B5F_A59D_1FC52E7E92CF_.wvu.PrintArea" localSheetId="4" hidden="1">'S-5 Table'!$A$1:$AF$15</definedName>
    <definedName name="Z_C5669DD5_C8B1_4B5F_A59D_1FC52E7E92CF_.wvu.PrintTitles" localSheetId="1" hidden="1">'S-1 CRATs'!$9:$9</definedName>
    <definedName name="Z_C5669DD5_C8B1_4B5F_A59D_1FC52E7E92CF_.wvu.PrintTitles" localSheetId="2" hidden="1">'S-2 Energy Balance'!$9:$9</definedName>
    <definedName name="Z_C5669DD5_C8B1_4B5F_A59D_1FC52E7E92CF_.wvu.PrintTitles" localSheetId="4" hidden="1">'S-5 Table'!$8:$8</definedName>
    <definedName name="Z_D5719FA2_E8BB_4D4E_A4EA_936DA00733C3_.wvu.PrintArea" localSheetId="3" hidden="1">'S-3 Small POU Hourly Loads'!$A$1:$C$46</definedName>
    <definedName name="Z_D5719FA2_E8BB_4D4E_A4EA_936DA00733C3_.wvu.PrintArea" localSheetId="4" hidden="1">'S-5 Table'!$A$1:$AF$15</definedName>
    <definedName name="Z_D5719FA2_E8BB_4D4E_A4EA_936DA00733C3_.wvu.PrintTitles" localSheetId="1" hidden="1">'S-1 CRATs'!$9:$9</definedName>
    <definedName name="Z_D5719FA2_E8BB_4D4E_A4EA_936DA00733C3_.wvu.PrintTitles" localSheetId="2" hidden="1">'S-2 Energy Balance'!$9:$9</definedName>
    <definedName name="Z_D5719FA2_E8BB_4D4E_A4EA_936DA00733C3_.wvu.PrintTitles" localSheetId="4" hidden="1">'S-5 Table'!$8:$8</definedName>
    <definedName name="Z_D92C3390_E7D7_451D_BCC5_70A176DD4C5A_.wvu.PrintArea" localSheetId="3" hidden="1">'S-3 Small POU Hourly Loads'!$A$1:$C$46</definedName>
    <definedName name="Z_D92C3390_E7D7_451D_BCC5_70A176DD4C5A_.wvu.PrintArea" localSheetId="4" hidden="1">'S-5 Table'!$A$1:$AF$15</definedName>
    <definedName name="Z_D92C3390_E7D7_451D_BCC5_70A176DD4C5A_.wvu.PrintTitles" localSheetId="1" hidden="1">'S-1 CRATs'!$9:$9</definedName>
    <definedName name="Z_D92C3390_E7D7_451D_BCC5_70A176DD4C5A_.wvu.PrintTitles" localSheetId="2" hidden="1">'S-2 Energy Balance'!$9:$9</definedName>
    <definedName name="Z_D92C3390_E7D7_451D_BCC5_70A176DD4C5A_.wvu.PrintTitles" localSheetId="4" hidden="1">'S-5 Table'!$8:$8</definedName>
  </definedNames>
  <calcPr calcId="162913"/>
  <customWorkbookViews>
    <customWorkbookView name="Paul, Patricia@Energy - Personal View" guid="{D92C3390-E7D7-451D-BCC5-70A176DD4C5A}" mergeInterval="0" personalView="1" maximized="1" windowWidth="1280" windowHeight="757" tabRatio="574" activeSheetId="5"/>
    <customWorkbookView name=" TS - Personal View" guid="{43E96DEF-6470-4C1F-81CC-678395943F37}" mergeInterval="0" personalView="1" maximized="1" xWindow="1" yWindow="1" windowWidth="1280" windowHeight="771" tabRatio="574" activeSheetId="1"/>
    <customWorkbookView name="Micsunescu, Cora@Energy - Personal View" guid="{3EAFDB81-3C7B-4EC4-BD53-8A6926C61C4D}" mergeInterval="0" personalView="1" maximized="1" windowWidth="1916" windowHeight="829" tabRatio="574" activeSheetId="5"/>
    <customWorkbookView name="JH - Personal View" guid="{046A23F8-4D15-41E0-A67E-1D05CF2E9CA4}" mergeInterval="0" personalView="1" maximized="1" windowWidth="1280" windowHeight="669" tabRatio="574" activeSheetId="3"/>
    <customWorkbookView name="mpryor - Personal View" guid="{936D601A-6161-408D-BD38-CA4C61557536}" mergeInterval="0" personalView="1" maximized="1" windowWidth="1916" windowHeight="911" tabRatio="574" activeSheetId="2"/>
    <customWorkbookView name="Nils Tellier - Personal View" guid="{C5669DD5-C8B1-4B5F-A59D-1FC52E7E92CF}" mergeInterval="0" personalView="1" maximized="1" windowWidth="1916" windowHeight="831" tabRatio="574" activeSheetId="1"/>
    <customWorkbookView name="Richard Bomer - Personal View" guid="{48B13B5D-4D55-47F3-BCE2-B47BA7C1E4F6}" mergeInterval="0" personalView="1" maximized="1" xWindow="1" yWindow="1" windowWidth="1920" windowHeight="850" tabRatio="574" activeSheetId="3"/>
    <customWorkbookView name="Cori Bradley - Personal View" guid="{D5719FA2-E8BB-4D4E-A4EA-936DA00733C3}" mergeInterval="0" personalView="1" maximized="1" windowWidth="2556" windowHeight="1001" tabRatio="574" activeSheetId="2"/>
    <customWorkbookView name="Danielle Chupa - Personal View" guid="{22311809-1388-4BAD-B8FE-54FFFFFDE0A6}" mergeInterval="0" personalView="1" maximized="1" xWindow="-9" yWindow="-9" windowWidth="1938" windowHeight="1048" tabRatio="574" activeSheetId="5"/>
  </customWorkbookViews>
</workbook>
</file>

<file path=xl/calcChain.xml><?xml version="1.0" encoding="utf-8"?>
<calcChain xmlns="http://schemas.openxmlformats.org/spreadsheetml/2006/main">
  <c r="B9" i="5" l="1"/>
  <c r="A9" i="5" l="1"/>
  <c r="B53" i="3"/>
  <c r="B54" i="3"/>
  <c r="B55" i="3"/>
  <c r="C19" i="3"/>
  <c r="C25" i="3" s="1"/>
  <c r="G11" i="2" l="1"/>
  <c r="H11" i="2"/>
  <c r="I11" i="2"/>
  <c r="J11" i="2"/>
  <c r="K11" i="2"/>
  <c r="L11" i="2"/>
  <c r="M11" i="2"/>
  <c r="N11" i="2"/>
  <c r="F11" i="2"/>
  <c r="D51" i="3" l="1"/>
  <c r="E51" i="3"/>
  <c r="F51" i="3"/>
  <c r="G51" i="3"/>
  <c r="H51" i="3"/>
  <c r="I51" i="3"/>
  <c r="J51" i="3"/>
  <c r="K51" i="3"/>
  <c r="L51" i="3"/>
  <c r="M51" i="3"/>
  <c r="N51" i="3"/>
  <c r="C51" i="3"/>
  <c r="D51" i="2"/>
  <c r="E51" i="2"/>
  <c r="F51" i="2"/>
  <c r="G51" i="2"/>
  <c r="H51" i="2"/>
  <c r="I51" i="2"/>
  <c r="J51" i="2"/>
  <c r="K51" i="2"/>
  <c r="L51" i="2"/>
  <c r="M51" i="2"/>
  <c r="N51" i="2"/>
  <c r="C51" i="2"/>
  <c r="B52" i="3" l="1"/>
  <c r="F15" i="3"/>
  <c r="E15" i="3"/>
  <c r="F12" i="3"/>
  <c r="E12" i="3"/>
  <c r="D12" i="2" l="1"/>
  <c r="D15" i="2" s="1"/>
  <c r="E12" i="2"/>
  <c r="E15" i="2" s="1"/>
  <c r="C12" i="2"/>
  <c r="C15" i="2" s="1"/>
  <c r="C56" i="2" l="1"/>
  <c r="D56" i="2" l="1"/>
  <c r="E56" i="2"/>
  <c r="F56" i="2"/>
  <c r="G56" i="2"/>
  <c r="H56" i="2"/>
  <c r="I56" i="2"/>
  <c r="J56" i="2"/>
  <c r="K56" i="2"/>
  <c r="L56" i="2"/>
  <c r="M56" i="2"/>
  <c r="N56" i="2"/>
  <c r="C8805" i="4" l="1"/>
  <c r="C8804" i="4"/>
  <c r="C8803" i="4"/>
  <c r="D73" i="2" s="1"/>
  <c r="D79" i="2" s="1"/>
  <c r="C8802" i="4"/>
  <c r="D11" i="3" s="1"/>
  <c r="D19" i="3" l="1"/>
  <c r="N11" i="3"/>
  <c r="L11" i="3"/>
  <c r="I11" i="3"/>
  <c r="J11" i="3"/>
  <c r="H11" i="3"/>
  <c r="K11" i="3"/>
  <c r="M11" i="3"/>
  <c r="G11" i="3"/>
  <c r="B58" i="3"/>
  <c r="E19" i="3"/>
  <c r="I12" i="3" l="1"/>
  <c r="I15" i="3"/>
  <c r="G15" i="3"/>
  <c r="G12" i="3"/>
  <c r="M12" i="3"/>
  <c r="M15" i="3"/>
  <c r="K12" i="3"/>
  <c r="K15" i="3"/>
  <c r="L12" i="3"/>
  <c r="L15" i="3"/>
  <c r="H12" i="3"/>
  <c r="H15" i="3"/>
  <c r="N12" i="3"/>
  <c r="N15" i="3"/>
  <c r="J15" i="3"/>
  <c r="J12" i="3"/>
  <c r="B7" i="5"/>
  <c r="B8" i="3"/>
  <c r="B60" i="3" l="1"/>
  <c r="B59" i="3"/>
  <c r="B49" i="3" l="1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5" i="3"/>
  <c r="B19" i="3"/>
  <c r="F28" i="2"/>
  <c r="E28" i="2"/>
  <c r="A6" i="4"/>
  <c r="E25" i="3" l="1"/>
  <c r="F56" i="3"/>
  <c r="F42" i="3"/>
  <c r="F38" i="3"/>
  <c r="F35" i="3"/>
  <c r="F32" i="3"/>
  <c r="F28" i="3"/>
  <c r="F19" i="3"/>
  <c r="F25" i="3" s="1"/>
  <c r="F65" i="3" s="1"/>
  <c r="D19" i="2"/>
  <c r="C19" i="2"/>
  <c r="B6" i="5"/>
  <c r="C20" i="2" l="1"/>
  <c r="C21" i="2" s="1"/>
  <c r="D20" i="2"/>
  <c r="D21" i="2" s="1"/>
  <c r="D22" i="2" s="1"/>
  <c r="F64" i="3"/>
  <c r="F66" i="3" s="1"/>
  <c r="E28" i="3"/>
  <c r="N19" i="3"/>
  <c r="N25" i="3" s="1"/>
  <c r="N65" i="3" s="1"/>
  <c r="M19" i="3"/>
  <c r="M25" i="3" s="1"/>
  <c r="M65" i="3" s="1"/>
  <c r="L19" i="3"/>
  <c r="L25" i="3" s="1"/>
  <c r="L65" i="3" s="1"/>
  <c r="K19" i="3"/>
  <c r="K25" i="3" s="1"/>
  <c r="K65" i="3" s="1"/>
  <c r="J19" i="3"/>
  <c r="J25" i="3" s="1"/>
  <c r="J65" i="3" s="1"/>
  <c r="I19" i="3"/>
  <c r="I25" i="3" s="1"/>
  <c r="I65" i="3" s="1"/>
  <c r="H19" i="3"/>
  <c r="H25" i="3" s="1"/>
  <c r="H65" i="3" s="1"/>
  <c r="G19" i="3"/>
  <c r="G25" i="3" s="1"/>
  <c r="G65" i="3" s="1"/>
  <c r="E19" i="2"/>
  <c r="C79" i="2"/>
  <c r="B6" i="3"/>
  <c r="B6" i="2"/>
  <c r="D42" i="2"/>
  <c r="C42" i="2"/>
  <c r="D38" i="2"/>
  <c r="C38" i="2"/>
  <c r="D35" i="2"/>
  <c r="C35" i="2"/>
  <c r="D32" i="2"/>
  <c r="C32" i="2"/>
  <c r="D28" i="2"/>
  <c r="C28" i="2"/>
  <c r="N56" i="3"/>
  <c r="M56" i="3"/>
  <c r="L56" i="3"/>
  <c r="K56" i="3"/>
  <c r="J56" i="3"/>
  <c r="I56" i="3"/>
  <c r="H56" i="3"/>
  <c r="G56" i="3"/>
  <c r="N42" i="3"/>
  <c r="M42" i="3"/>
  <c r="L42" i="3"/>
  <c r="K42" i="3"/>
  <c r="J42" i="3"/>
  <c r="I42" i="3"/>
  <c r="H42" i="3"/>
  <c r="G42" i="3"/>
  <c r="N38" i="3"/>
  <c r="M38" i="3"/>
  <c r="L38" i="3"/>
  <c r="K38" i="3"/>
  <c r="J38" i="3"/>
  <c r="I38" i="3"/>
  <c r="H38" i="3"/>
  <c r="G38" i="3"/>
  <c r="N35" i="3"/>
  <c r="M35" i="3"/>
  <c r="L35" i="3"/>
  <c r="K35" i="3"/>
  <c r="J35" i="3"/>
  <c r="I35" i="3"/>
  <c r="H35" i="3"/>
  <c r="G35" i="3"/>
  <c r="N32" i="3"/>
  <c r="M32" i="3"/>
  <c r="L32" i="3"/>
  <c r="K32" i="3"/>
  <c r="J32" i="3"/>
  <c r="I32" i="3"/>
  <c r="H32" i="3"/>
  <c r="G32" i="3"/>
  <c r="N28" i="3"/>
  <c r="M28" i="3"/>
  <c r="L28" i="3"/>
  <c r="K28" i="3"/>
  <c r="J28" i="3"/>
  <c r="I28" i="3"/>
  <c r="H28" i="3"/>
  <c r="G28" i="3"/>
  <c r="N42" i="2"/>
  <c r="M42" i="2"/>
  <c r="L42" i="2"/>
  <c r="K42" i="2"/>
  <c r="J42" i="2"/>
  <c r="I42" i="2"/>
  <c r="H42" i="2"/>
  <c r="G42" i="2"/>
  <c r="F42" i="2"/>
  <c r="N38" i="2"/>
  <c r="M38" i="2"/>
  <c r="L38" i="2"/>
  <c r="K38" i="2"/>
  <c r="J38" i="2"/>
  <c r="I38" i="2"/>
  <c r="H38" i="2"/>
  <c r="G38" i="2"/>
  <c r="F38" i="2"/>
  <c r="N35" i="2"/>
  <c r="M35" i="2"/>
  <c r="L35" i="2"/>
  <c r="K35" i="2"/>
  <c r="J35" i="2"/>
  <c r="I35" i="2"/>
  <c r="H35" i="2"/>
  <c r="G35" i="2"/>
  <c r="F35" i="2"/>
  <c r="N32" i="2"/>
  <c r="M32" i="2"/>
  <c r="L32" i="2"/>
  <c r="K32" i="2"/>
  <c r="J32" i="2"/>
  <c r="I32" i="2"/>
  <c r="H32" i="2"/>
  <c r="G32" i="2"/>
  <c r="F32" i="2"/>
  <c r="N28" i="2"/>
  <c r="M28" i="2"/>
  <c r="L28" i="2"/>
  <c r="K28" i="2"/>
  <c r="J28" i="2"/>
  <c r="I28" i="2"/>
  <c r="H28" i="2"/>
  <c r="G28" i="2"/>
  <c r="E56" i="3"/>
  <c r="E42" i="3"/>
  <c r="E38" i="3"/>
  <c r="E35" i="3"/>
  <c r="E32" i="3"/>
  <c r="E65" i="3"/>
  <c r="E35" i="2"/>
  <c r="E32" i="2"/>
  <c r="E42" i="2"/>
  <c r="E38" i="2"/>
  <c r="D56" i="3"/>
  <c r="C56" i="3"/>
  <c r="D42" i="3"/>
  <c r="C42" i="3"/>
  <c r="D38" i="3"/>
  <c r="C38" i="3"/>
  <c r="D35" i="3"/>
  <c r="C35" i="3"/>
  <c r="C32" i="3"/>
  <c r="D32" i="3"/>
  <c r="D28" i="3"/>
  <c r="C28" i="3"/>
  <c r="D25" i="3"/>
  <c r="D65" i="3" s="1"/>
  <c r="C65" i="3"/>
  <c r="N64" i="3" l="1"/>
  <c r="N66" i="3" s="1"/>
  <c r="M64" i="3"/>
  <c r="M66" i="3" s="1"/>
  <c r="C22" i="2"/>
  <c r="C25" i="2" s="1"/>
  <c r="C65" i="2" s="1"/>
  <c r="L64" i="3"/>
  <c r="L66" i="3" s="1"/>
  <c r="K64" i="3"/>
  <c r="K66" i="3" s="1"/>
  <c r="J64" i="3"/>
  <c r="J66" i="3" s="1"/>
  <c r="I64" i="3"/>
  <c r="I66" i="3" s="1"/>
  <c r="H64" i="3"/>
  <c r="H66" i="3" s="1"/>
  <c r="G64" i="3"/>
  <c r="G66" i="3" s="1"/>
  <c r="C64" i="2"/>
  <c r="E64" i="2"/>
  <c r="E20" i="2"/>
  <c r="E21" i="2" s="1"/>
  <c r="E22" i="2" s="1"/>
  <c r="E25" i="2" s="1"/>
  <c r="E65" i="2" s="1"/>
  <c r="C64" i="3"/>
  <c r="D64" i="2"/>
  <c r="G64" i="2"/>
  <c r="I64" i="2"/>
  <c r="K64" i="2"/>
  <c r="M64" i="2"/>
  <c r="H64" i="2"/>
  <c r="J64" i="2"/>
  <c r="L64" i="2"/>
  <c r="N64" i="2"/>
  <c r="F64" i="2"/>
  <c r="D64" i="3"/>
  <c r="E64" i="3"/>
  <c r="E66" i="3" s="1"/>
  <c r="D25" i="2"/>
  <c r="D65" i="2" s="1"/>
  <c r="D66" i="2" l="1"/>
  <c r="C66" i="2"/>
  <c r="E66" i="2"/>
  <c r="F12" i="2"/>
  <c r="F15" i="2" s="1"/>
  <c r="N12" i="2"/>
  <c r="N15" i="2" s="1"/>
  <c r="M12" i="2"/>
  <c r="M15" i="2" s="1"/>
  <c r="K12" i="2"/>
  <c r="K15" i="2" s="1"/>
  <c r="G12" i="2"/>
  <c r="G15" i="2" s="1"/>
  <c r="L12" i="2"/>
  <c r="L15" i="2" s="1"/>
  <c r="I12" i="2"/>
  <c r="I15" i="2" s="1"/>
  <c r="I19" i="2"/>
  <c r="I20" i="2" s="1"/>
  <c r="I21" i="2" s="1"/>
  <c r="H12" i="2"/>
  <c r="H15" i="2" s="1"/>
  <c r="F19" i="2"/>
  <c r="F20" i="2" s="1"/>
  <c r="J12" i="2"/>
  <c r="J15" i="2" s="1"/>
  <c r="I22" i="2" l="1"/>
  <c r="I25" i="2" s="1"/>
  <c r="I65" i="2" s="1"/>
  <c r="I66" i="2" s="1"/>
  <c r="J19" i="2"/>
  <c r="F21" i="2"/>
  <c r="H19" i="2"/>
  <c r="L19" i="2"/>
  <c r="G19" i="2"/>
  <c r="M19" i="2"/>
  <c r="N19" i="2"/>
  <c r="K19" i="2"/>
  <c r="N20" i="2" l="1"/>
  <c r="N21" i="2" s="1"/>
  <c r="H20" i="2"/>
  <c r="H21" i="2" s="1"/>
  <c r="M20" i="2"/>
  <c r="M21" i="2" s="1"/>
  <c r="F22" i="2"/>
  <c r="F25" i="2" s="1"/>
  <c r="F65" i="2" s="1"/>
  <c r="F66" i="2" s="1"/>
  <c r="G20" i="2"/>
  <c r="G21" i="2" s="1"/>
  <c r="J20" i="2"/>
  <c r="J21" i="2" s="1"/>
  <c r="K20" i="2"/>
  <c r="K21" i="2" s="1"/>
  <c r="L20" i="2"/>
  <c r="L21" i="2" s="1"/>
  <c r="N22" i="2" l="1"/>
  <c r="N25" i="2" s="1"/>
  <c r="N65" i="2" s="1"/>
  <c r="N66" i="2" s="1"/>
  <c r="M22" i="2"/>
  <c r="M25" i="2" s="1"/>
  <c r="M65" i="2" s="1"/>
  <c r="M66" i="2" s="1"/>
  <c r="K22" i="2"/>
  <c r="K25" i="2" s="1"/>
  <c r="K65" i="2" s="1"/>
  <c r="K66" i="2" s="1"/>
  <c r="G22" i="2"/>
  <c r="G25" i="2" s="1"/>
  <c r="G65" i="2" s="1"/>
  <c r="G66" i="2" s="1"/>
  <c r="L22" i="2"/>
  <c r="L25" i="2" s="1"/>
  <c r="L65" i="2" s="1"/>
  <c r="L66" i="2" s="1"/>
  <c r="J22" i="2"/>
  <c r="J25" i="2" s="1"/>
  <c r="J65" i="2" s="1"/>
  <c r="J66" i="2" s="1"/>
  <c r="H22" i="2"/>
  <c r="H25" i="2" s="1"/>
  <c r="H65" i="2" s="1"/>
  <c r="H66" i="2" s="1"/>
</calcChain>
</file>

<file path=xl/comments1.xml><?xml version="1.0" encoding="utf-8"?>
<comments xmlns="http://schemas.openxmlformats.org/spreadsheetml/2006/main">
  <authors>
    <author>Cori Bradley</author>
  </authors>
  <commentList>
    <comment ref="B22" authorId="0" guid="{E6234C28-A656-4DA6-8B2C-2E37E7596049}">
      <text>
        <r>
          <rPr>
            <b/>
            <sz val="9"/>
            <color indexed="81"/>
            <rFont val="Tahoma"/>
            <charset val="1"/>
          </rPr>
          <t>Cori Bradley:</t>
        </r>
        <r>
          <rPr>
            <sz val="9"/>
            <color indexed="81"/>
            <rFont val="Tahoma"/>
            <charset val="1"/>
          </rPr>
          <t xml:space="preserve">
This matches the RA plan, default set by ISO of 15%</t>
        </r>
      </text>
    </comment>
    <comment ref="B27" authorId="0" guid="{2E02C3F9-BA9A-405D-8DAD-3E1BA1858CE6}">
      <text>
        <r>
          <rPr>
            <b/>
            <sz val="9"/>
            <color indexed="81"/>
            <rFont val="Tahoma"/>
            <charset val="1"/>
          </rPr>
          <t>Cori Bradley:</t>
        </r>
        <r>
          <rPr>
            <sz val="9"/>
            <color indexed="81"/>
            <rFont val="Tahoma"/>
            <charset val="1"/>
          </rPr>
          <t xml:space="preserve">
Lines 12 - 17 are for resources that Industry Owns and Operations.
Industry uses bilateral contracts, that is reported in lines 18-19.</t>
        </r>
      </text>
    </comment>
  </commentList>
</comments>
</file>

<file path=xl/comments2.xml><?xml version="1.0" encoding="utf-8"?>
<comments xmlns="http://schemas.openxmlformats.org/spreadsheetml/2006/main">
  <authors>
    <author>Cori Bradley</author>
  </authors>
  <commentList>
    <comment ref="B58" authorId="0" guid="{85554349-B298-4130-BF9B-6EF02E5871F5}">
      <text>
        <r>
          <rPr>
            <b/>
            <sz val="9"/>
            <color indexed="81"/>
            <rFont val="Tahoma"/>
            <charset val="1"/>
          </rPr>
          <t>Cori Bradley:</t>
        </r>
        <r>
          <rPr>
            <sz val="9"/>
            <color indexed="81"/>
            <rFont val="Tahoma"/>
            <charset val="1"/>
          </rPr>
          <t xml:space="preserve">
We averaged the Calpine/Shell contracts. The forward years assume procurement of similar level of forward contracts.</t>
        </r>
      </text>
    </comment>
  </commentList>
</comments>
</file>

<file path=xl/comments3.xml><?xml version="1.0" encoding="utf-8"?>
<comments xmlns="http://schemas.openxmlformats.org/spreadsheetml/2006/main">
  <authors>
    <author>Cori Bradley</author>
  </authors>
  <commentList>
    <comment ref="U8" authorId="0" guid="{43F7E357-995A-4FC3-B819-7D33CBBBFB52}">
      <text>
        <r>
          <rPr>
            <b/>
            <sz val="9"/>
            <color indexed="81"/>
            <rFont val="Tahoma"/>
            <family val="2"/>
          </rPr>
          <t>Cori Bradley:</t>
        </r>
        <r>
          <rPr>
            <sz val="9"/>
            <color indexed="81"/>
            <rFont val="Tahoma"/>
            <family val="2"/>
          </rPr>
          <t xml:space="preserve">
page 47 of instructions
</t>
        </r>
      </text>
    </comment>
  </commentList>
</comments>
</file>

<file path=xl/sharedStrings.xml><?xml version="1.0" encoding="utf-8"?>
<sst xmlns="http://schemas.openxmlformats.org/spreadsheetml/2006/main" count="399" uniqueCount="230">
  <si>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</si>
  <si>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</si>
  <si>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</si>
  <si>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</si>
  <si>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</si>
  <si>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</si>
  <si>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</si>
  <si>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</si>
  <si>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</si>
  <si>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</si>
  <si>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</si>
  <si>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</si>
  <si>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</si>
  <si>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</si>
  <si>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</si>
  <si>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</si>
  <si>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</si>
  <si>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</si>
  <si>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</si>
  <si>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</si>
  <si>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</si>
  <si>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</si>
  <si>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</si>
  <si>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</si>
  <si>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</si>
  <si>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</si>
  <si>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</si>
  <si>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</si>
  <si>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</si>
  <si>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</si>
  <si>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</si>
  <si>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</si>
  <si>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</si>
  <si>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</si>
  <si>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</si>
  <si>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</si>
  <si>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</si>
  <si>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</si>
  <si>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</si>
  <si>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</si>
  <si>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</si>
  <si>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</si>
  <si>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</si>
  <si>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</si>
  <si>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</si>
  <si>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</si>
  <si>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</si>
  <si>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</si>
  <si>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</si>
  <si>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</si>
  <si>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</si>
  <si>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</si>
  <si>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</si>
  <si>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</si>
  <si>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</si>
  <si>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</si>
  <si>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</si>
  <si>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</si>
  <si>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</si>
  <si>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</si>
  <si>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</si>
  <si>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</si>
  <si>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</si>
  <si>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</si>
  <si>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</si>
  <si>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</si>
  <si>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</si>
  <si>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</si>
  <si>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</si>
  <si>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</si>
  <si>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</si>
  <si>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</si>
  <si>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</si>
  <si>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</si>
  <si>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</si>
  <si>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>[Nuclear Unit 1]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</si>
  <si>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</si>
  <si>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</si>
  <si>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</si>
  <si>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</si>
  <si>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</si>
  <si>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</si>
  <si>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</si>
  <si>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</si>
  <si>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</si>
  <si>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</si>
  <si>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</si>
  <si>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</si>
  <si>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</si>
  <si>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</si>
  <si>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</si>
  <si>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</si>
  <si>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</si>
  <si>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</si>
  <si>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</si>
  <si>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</si>
  <si>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</si>
  <si>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</si>
  <si>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</si>
  <si>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</si>
  <si>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</si>
  <si>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</si>
  <si>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</si>
  <si>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</si>
  <si>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</si>
  <si>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</si>
  <si>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</si>
  <si>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</si>
  <si>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</si>
  <si>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</si>
  <si>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</si>
  <si>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</si>
  <si>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</si>
  <si>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</si>
  <si>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</si>
  <si>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</si>
  <si>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</si>
  <si>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</si>
  <si>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</si>
  <si>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</si>
  <si>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</si>
  <si>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</si>
  <si>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</si>
  <si>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</si>
  <si>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</si>
  <si>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</si>
  <si>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</si>
  <si>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</si>
  <si>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</si>
  <si>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</si>
  <si>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</si>
  <si>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</si>
  <si>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</si>
  <si>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</si>
  <si>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</si>
  <si>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</si>
  <si>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</si>
  <si>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</si>
  <si>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</si>
  <si>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</si>
  <si>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</si>
  <si>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</si>
  <si>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</si>
  <si>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</si>
  <si>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</si>
  <si>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</si>
  <si>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</si>
  <si>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</si>
  <si>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</si>
  <si>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</si>
  <si>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</si>
  <si>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</si>
  <si>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</si>
  <si>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</si>
  <si>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</si>
  <si>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</si>
  <si>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</si>
  <si>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</si>
  <si>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</si>
  <si>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</si>
  <si>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</si>
  <si>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</si>
  <si>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</si>
  <si>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</si>
  <si>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</si>
  <si>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</si>
  <si>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</si>
  <si>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</si>
  <si>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</si>
  <si>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</si>
  <si>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</si>
  <si>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</si>
  <si>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</si>
  <si>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</si>
  <si>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</si>
  <si>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</si>
  <si>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</si>
  <si>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t>Total: Hydro Supply from Plants 30 MW or less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</si>
  <si>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</si>
  <si>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</si>
  <si>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</si>
  <si>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</si>
  <si>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</si>
  <si>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</si>
  <si>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</si>
  <si>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</si>
  <si>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</si>
  <si>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</si>
  <si>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</si>
  <si>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</si>
  <si>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</si>
  <si>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</si>
  <si>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</si>
  <si>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</si>
  <si>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</si>
  <si>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</si>
  <si>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</si>
  <si>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</si>
  <si>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 Geothermal: Renewable Project 2]</t>
  </si>
  <si>
    <t>[state fuel; then list each resource, Wind: Renewable Project N; list planned resources last]</t>
  </si>
  <si>
    <t>Planned Resources: list each on lines inserted below this line.</t>
  </si>
  <si>
    <t>Where cell specifies more than one datum, separate data with a semicolon.</t>
  </si>
  <si>
    <t>[state fuel; then list each resource, e.g. Natural Gas; Fossil Unit 2]</t>
  </si>
  <si>
    <t>[state fuel; then list each resource, e.g. Natural Gas; Fossil Unit N; list planned resources last]</t>
  </si>
  <si>
    <t>Additional Achievable Energy Efficiency (-)</t>
  </si>
  <si>
    <t>Lines</t>
  </si>
  <si>
    <t>9888 Kent Street</t>
  </si>
  <si>
    <t>Elk Grove</t>
  </si>
  <si>
    <t>Cori Bradley</t>
  </si>
  <si>
    <t>Senior Analyst</t>
  </si>
  <si>
    <t>916-405-8923</t>
  </si>
  <si>
    <t>LD Contract</t>
  </si>
  <si>
    <t>varies</t>
  </si>
  <si>
    <t>Standard On- and Off-Peak Products</t>
  </si>
  <si>
    <t>none</t>
  </si>
  <si>
    <t>Yes</t>
  </si>
  <si>
    <t>CAISO</t>
  </si>
  <si>
    <t>System: Bilateral Contract (Supplier: Various)</t>
  </si>
  <si>
    <t>Various Markters; Shell, NextEra, etc.</t>
  </si>
  <si>
    <t>Operational</t>
  </si>
  <si>
    <t>n/a</t>
  </si>
  <si>
    <t>Fixed</t>
  </si>
  <si>
    <t>Danielle Chupa</t>
  </si>
  <si>
    <t>Senior Project Manager</t>
  </si>
  <si>
    <t>dchupa@cordobacorp.com</t>
  </si>
  <si>
    <t>626-590-7203</t>
  </si>
  <si>
    <t>15660 Stafford Street</t>
  </si>
  <si>
    <t>City of Industry</t>
  </si>
  <si>
    <t>cori@robertson-bryan.com</t>
  </si>
  <si>
    <t>SP15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</si>
</sst>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0.0"/>
    <numFmt numFmtId="167" formatCode="#,##0.0"/>
    <numFmt numFmtId="168" formatCode="mm/dd/yy"/>
    <numFmt numFmtId="169" formatCode="m/d/yy;@"/>
    <numFmt numFmtId="170" formatCode="m/d/yyyy;@"/>
    <numFmt numFmtId="171" formatCode="_(* #,##0_);_(* \(#,##0\);_(* &quot;-&quot;??_);_(@_)"/>
  </numFmts>
  <fonts count="45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31" fillId="10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10" applyNumberFormat="0" applyAlignment="0" applyProtection="0"/>
    <xf numFmtId="0" fontId="34" fillId="13" borderId="11" applyNumberFormat="0" applyAlignment="0" applyProtection="0"/>
    <xf numFmtId="0" fontId="35" fillId="13" borderId="10" applyNumberFormat="0" applyAlignment="0" applyProtection="0"/>
    <xf numFmtId="0" fontId="36" fillId="0" borderId="12" applyNumberFormat="0" applyFill="0" applyAlignment="0" applyProtection="0"/>
    <xf numFmtId="0" fontId="37" fillId="14" borderId="13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1" fillId="39" borderId="0" applyNumberFormat="0" applyBorder="0" applyAlignment="0" applyProtection="0"/>
    <xf numFmtId="0" fontId="1" fillId="0" borderId="0"/>
    <xf numFmtId="0" fontId="42" fillId="0" borderId="0" applyNumberFormat="0" applyFill="0" applyBorder="0" applyAlignment="0" applyProtection="0"/>
    <xf numFmtId="0" fontId="1" fillId="15" borderId="14" applyNumberFormat="0" applyFont="0" applyAlignment="0" applyProtection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5" fillId="0" borderId="1" xfId="2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indent="1"/>
    </xf>
    <xf numFmtId="38" fontId="10" fillId="0" borderId="1" xfId="0" applyNumberFormat="1" applyFont="1" applyFill="1" applyBorder="1" applyAlignment="1">
      <alignment vertical="center"/>
    </xf>
    <xf numFmtId="38" fontId="4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9" fontId="10" fillId="0" borderId="0" xfId="0" applyNumberFormat="1" applyFont="1" applyFill="1" applyBorder="1" applyAlignment="1">
      <alignment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8" fontId="4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38" fontId="4" fillId="0" borderId="1" xfId="0" quotePrefix="1" applyNumberFormat="1" applyFont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2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165" fontId="2" fillId="0" borderId="1" xfId="2" applyNumberFormat="1" applyFont="1" applyBorder="1" applyAlignment="1">
      <alignment horizontal="left" vertical="center" wrapText="1" indent="1"/>
    </xf>
    <xf numFmtId="164" fontId="8" fillId="6" borderId="1" xfId="0" applyNumberFormat="1" applyFont="1" applyFill="1" applyBorder="1" applyAlignment="1">
      <alignment horizontal="center" vertical="center"/>
    </xf>
    <xf numFmtId="0" fontId="4" fillId="6" borderId="1" xfId="0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167" fontId="5" fillId="0" borderId="1" xfId="0" applyNumberFormat="1" applyFont="1" applyFill="1" applyBorder="1" applyAlignment="1">
      <alignment vertical="center"/>
    </xf>
    <xf numFmtId="38" fontId="4" fillId="0" borderId="0" xfId="0" applyNumberFormat="1" applyFont="1" applyFill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7" borderId="1" xfId="0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2" fillId="0" borderId="5" xfId="0" applyNumberFormat="1" applyFont="1" applyFill="1" applyBorder="1" applyAlignment="1">
      <alignment horizontal="left" vertical="center" indent="1"/>
    </xf>
    <xf numFmtId="164" fontId="2" fillId="2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4" fillId="2" borderId="1" xfId="0" applyNumberFormat="1" applyFont="1" applyFill="1" applyBorder="1" applyAlignment="1">
      <alignment horizontal="left" vertical="center" wrapText="1" indent="1"/>
    </xf>
    <xf numFmtId="164" fontId="4" fillId="0" borderId="1" xfId="0" applyNumberFormat="1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2" fillId="3" borderId="4" xfId="0" applyFont="1" applyFill="1" applyBorder="1" applyAlignment="1">
      <alignment horizontal="left" vertical="center" wrapText="1" indent="1"/>
    </xf>
    <xf numFmtId="0" fontId="2" fillId="0" borderId="1" xfId="0" quotePrefix="1" applyFont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164" fontId="4" fillId="6" borderId="1" xfId="0" applyNumberFormat="1" applyFont="1" applyFill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9" fontId="2" fillId="0" borderId="1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left" vertical="center" wrapText="1" indent="1"/>
    </xf>
    <xf numFmtId="0" fontId="2" fillId="3" borderId="2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1" fontId="4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horizontal="centerContinuous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1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6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1" fontId="2" fillId="0" borderId="0" xfId="0" applyNumberFormat="1" applyFont="1" applyAlignment="1">
      <alignment horizontal="center" vertical="center"/>
    </xf>
    <xf numFmtId="38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Alignment="1">
      <alignment horizontal="left" vertical="center" wrapText="1" indent="1"/>
    </xf>
    <xf numFmtId="38" fontId="2" fillId="0" borderId="0" xfId="0" applyNumberFormat="1" applyFont="1" applyAlignment="1">
      <alignment horizontal="left" vertical="center" wrapText="1" indent="1"/>
    </xf>
    <xf numFmtId="168" fontId="18" fillId="0" borderId="0" xfId="0" applyNumberFormat="1" applyFont="1" applyBorder="1" applyAlignment="1">
      <alignment horizontal="left" vertical="center" indent="1"/>
    </xf>
    <xf numFmtId="1" fontId="2" fillId="0" borderId="0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right" vertical="center" indent="1"/>
    </xf>
    <xf numFmtId="1" fontId="2" fillId="0" borderId="1" xfId="1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38" fontId="2" fillId="0" borderId="0" xfId="1" applyNumberFormat="1" applyFont="1" applyBorder="1" applyAlignment="1">
      <alignment vertical="center"/>
    </xf>
    <xf numFmtId="164" fontId="2" fillId="4" borderId="0" xfId="0" applyNumberFormat="1" applyFont="1" applyFill="1" applyBorder="1" applyAlignment="1">
      <alignment horizontal="left" vertical="center" inden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 indent="1"/>
    </xf>
    <xf numFmtId="170" fontId="5" fillId="0" borderId="1" xfId="0" applyNumberFormat="1" applyFont="1" applyBorder="1" applyAlignment="1">
      <alignment vertical="center"/>
    </xf>
    <xf numFmtId="38" fontId="2" fillId="0" borderId="1" xfId="0" applyNumberFormat="1" applyFont="1" applyFill="1" applyBorder="1" applyAlignment="1">
      <alignment vertical="center"/>
    </xf>
    <xf numFmtId="0" fontId="10" fillId="7" borderId="1" xfId="0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11" fillId="0" borderId="1" xfId="0" applyNumberFormat="1" applyFont="1" applyFill="1" applyBorder="1" applyAlignment="1">
      <alignment horizontal="right"/>
    </xf>
    <xf numFmtId="38" fontId="4" fillId="0" borderId="1" xfId="0" applyNumberFormat="1" applyFont="1" applyFill="1" applyBorder="1" applyAlignment="1">
      <alignment horizontal="right"/>
    </xf>
    <xf numFmtId="38" fontId="2" fillId="0" borderId="1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10" fillId="0" borderId="1" xfId="0" applyNumberFormat="1" applyFont="1" applyFill="1" applyBorder="1" applyAlignment="1">
      <alignment horizontal="right"/>
    </xf>
    <xf numFmtId="167" fontId="2" fillId="0" borderId="1" xfId="0" applyNumberFormat="1" applyFont="1" applyFill="1" applyBorder="1" applyAlignment="1">
      <alignment vertical="center"/>
    </xf>
    <xf numFmtId="38" fontId="10" fillId="0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 indent="1"/>
    </xf>
    <xf numFmtId="164" fontId="2" fillId="0" borderId="0" xfId="0" applyNumberFormat="1" applyFont="1" applyFill="1" applyBorder="1" applyAlignment="1">
      <alignment horizontal="left" vertical="center" indent="1"/>
    </xf>
    <xf numFmtId="0" fontId="10" fillId="0" borderId="1" xfId="0" applyFont="1" applyFill="1" applyBorder="1" applyAlignment="1">
      <alignment horizontal="right" vertical="center"/>
    </xf>
    <xf numFmtId="38" fontId="2" fillId="0" borderId="1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indent="2"/>
    </xf>
    <xf numFmtId="0" fontId="22" fillId="0" borderId="0" xfId="3" applyFont="1" applyFill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21" fillId="0" borderId="0" xfId="3" applyFont="1" applyFill="1" applyBorder="1" applyAlignment="1">
      <alignment horizontal="left" vertical="center" wrapText="1" indent="1"/>
    </xf>
    <xf numFmtId="0" fontId="21" fillId="0" borderId="1" xfId="3" applyFont="1" applyFill="1" applyBorder="1" applyAlignment="1">
      <alignment horizontal="left" vertical="center" wrapText="1" indent="1"/>
    </xf>
    <xf numFmtId="0" fontId="22" fillId="0" borderId="0" xfId="3" applyFont="1" applyAlignment="1">
      <alignment horizontal="left" vertical="center" wrapText="1" indent="1"/>
    </xf>
    <xf numFmtId="0" fontId="22" fillId="0" borderId="0" xfId="0" applyFont="1" applyAlignment="1">
      <alignment horizontal="left" vertical="center" wrapText="1" indent="1"/>
    </xf>
    <xf numFmtId="0" fontId="23" fillId="0" borderId="1" xfId="4" applyFont="1" applyFill="1" applyBorder="1" applyAlignment="1" applyProtection="1">
      <alignment horizontal="left" vertical="center" wrapText="1" indent="1"/>
    </xf>
    <xf numFmtId="14" fontId="21" fillId="0" borderId="1" xfId="3" applyNumberFormat="1" applyFont="1" applyFill="1" applyBorder="1" applyAlignment="1">
      <alignment horizontal="left" vertical="center" wrapText="1" indent="1"/>
    </xf>
    <xf numFmtId="14" fontId="21" fillId="0" borderId="0" xfId="3" applyNumberFormat="1" applyFont="1" applyFill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indent="1"/>
    </xf>
    <xf numFmtId="17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 indent="1"/>
    </xf>
    <xf numFmtId="170" fontId="2" fillId="0" borderId="0" xfId="0" applyNumberFormat="1" applyFont="1" applyFill="1" applyBorder="1" applyAlignment="1">
      <alignment horizontal="left" vertical="center" indent="1"/>
    </xf>
    <xf numFmtId="0" fontId="4" fillId="0" borderId="0" xfId="2" applyFont="1" applyBorder="1" applyAlignment="1">
      <alignment horizontal="left" vertical="center" indent="1"/>
    </xf>
    <xf numFmtId="0" fontId="2" fillId="0" borderId="0" xfId="2" applyFont="1" applyBorder="1" applyAlignment="1">
      <alignment horizontal="left" vertical="center" indent="1"/>
    </xf>
    <xf numFmtId="0" fontId="5" fillId="0" borderId="5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vertical="center"/>
    </xf>
    <xf numFmtId="0" fontId="2" fillId="8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64" fontId="2" fillId="4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3" applyFont="1" applyFill="1" applyBorder="1" applyAlignment="1">
      <alignment horizontal="left" vertical="center" indent="2"/>
    </xf>
    <xf numFmtId="0" fontId="24" fillId="0" borderId="0" xfId="0" applyFont="1" applyAlignment="1">
      <alignment vertical="center"/>
    </xf>
    <xf numFmtId="38" fontId="2" fillId="0" borderId="1" xfId="1" applyNumberFormat="1" applyFont="1" applyBorder="1" applyAlignment="1">
      <alignment horizontal="right" vertical="center"/>
    </xf>
    <xf numFmtId="170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0" fontId="5" fillId="8" borderId="5" xfId="0" applyNumberFormat="1" applyFont="1" applyFill="1" applyBorder="1" applyAlignment="1">
      <alignment vertical="center"/>
    </xf>
    <xf numFmtId="0" fontId="5" fillId="8" borderId="5" xfId="0" applyFont="1" applyFill="1" applyBorder="1" applyAlignment="1">
      <alignment vertical="center"/>
    </xf>
    <xf numFmtId="0" fontId="2" fillId="3" borderId="1" xfId="2" applyFont="1" applyFill="1" applyBorder="1" applyAlignment="1">
      <alignment horizontal="center" vertical="center" wrapText="1"/>
    </xf>
    <xf numFmtId="170" fontId="2" fillId="3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 indent="1"/>
    </xf>
    <xf numFmtId="0" fontId="18" fillId="0" borderId="5" xfId="2" applyFont="1" applyFill="1" applyBorder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12" fillId="0" borderId="5" xfId="0" applyFont="1" applyFill="1" applyBorder="1" applyAlignment="1">
      <alignment horizontal="left" vertical="center" wrapText="1" indent="1"/>
    </xf>
    <xf numFmtId="1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70" fontId="2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 wrapText="1" indent="1"/>
    </xf>
    <xf numFmtId="166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70" fontId="5" fillId="0" borderId="1" xfId="0" applyNumberFormat="1" applyFont="1" applyFill="1" applyBorder="1" applyAlignment="1">
      <alignment vertical="center"/>
    </xf>
    <xf numFmtId="170" fontId="2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2" applyFont="1" applyFill="1" applyBorder="1" applyAlignment="1">
      <alignment horizontal="left" vertical="center" wrapText="1" indent="1"/>
    </xf>
    <xf numFmtId="0" fontId="1" fillId="0" borderId="1" xfId="44" applyBorder="1"/>
    <xf numFmtId="0" fontId="5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171" fontId="10" fillId="7" borderId="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 indent="2"/>
    </xf>
    <xf numFmtId="0" fontId="2" fillId="0" borderId="0" xfId="0" applyFont="1" applyAlignment="1">
      <alignment horizontal="left" vertical="center" wrapText="1" indent="1"/>
    </xf>
  </cellXfs>
  <cellStyles count="48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47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3"/>
    <cellStyle name="Normal 3" xfId="44"/>
    <cellStyle name="Normal_S-5 Bilateral Contracts" xfId="2"/>
    <cellStyle name="Note 2" xfId="46"/>
    <cellStyle name="Output" xfId="13" builtinId="21" customBuiltin="1"/>
    <cellStyle name="Title 2" xfId="45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colors>
    <mruColors>
      <color rgb="FFFFFF66"/>
      <color rgb="FF0000FF"/>
      <color rgb="FFFFFF99"/>
      <color rgb="FFCC99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revisionHeaders" Target="revisions/revisionHeaders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usernames" Target="revisions/userNam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11.xml"/><Relationship Id="rId51" Type="http://schemas.openxmlformats.org/officeDocument/2006/relationships/revisionLog" Target="revisionLog3.xml"/><Relationship Id="rId55" Type="http://schemas.openxmlformats.org/officeDocument/2006/relationships/revisionLog" Target="revisionLog13.xml"/><Relationship Id="rId42" Type="http://schemas.openxmlformats.org/officeDocument/2006/relationships/revisionLog" Target="revisionLog14.xml"/><Relationship Id="rId47" Type="http://schemas.openxmlformats.org/officeDocument/2006/relationships/revisionLog" Target="revisionLog12.xml"/><Relationship Id="rId50" Type="http://schemas.openxmlformats.org/officeDocument/2006/relationships/revisionLog" Target="revisionLog2.xml"/><Relationship Id="rId63" Type="http://schemas.openxmlformats.org/officeDocument/2006/relationships/revisionLog" Target="revisionLog15.xml"/><Relationship Id="rId68" Type="http://schemas.openxmlformats.org/officeDocument/2006/relationships/revisionLog" Target="revisionLog7.xml"/><Relationship Id="rId38" Type="http://schemas.openxmlformats.org/officeDocument/2006/relationships/revisionLog" Target="revisionLog10.xml"/><Relationship Id="rId46" Type="http://schemas.openxmlformats.org/officeDocument/2006/relationships/revisionLog" Target="revisionLog121.xml"/><Relationship Id="rId59" Type="http://schemas.openxmlformats.org/officeDocument/2006/relationships/revisionLog" Target="revisionLog20.xml"/><Relationship Id="rId67" Type="http://schemas.openxmlformats.org/officeDocument/2006/relationships/revisionLog" Target="revisionLog6.xml"/><Relationship Id="rId41" Type="http://schemas.openxmlformats.org/officeDocument/2006/relationships/revisionLog" Target="revisionLog131.xml"/><Relationship Id="rId54" Type="http://schemas.openxmlformats.org/officeDocument/2006/relationships/revisionLog" Target="revisionLog19.xml"/><Relationship Id="rId62" Type="http://schemas.openxmlformats.org/officeDocument/2006/relationships/revisionLog" Target="revisionLog151.xml"/><Relationship Id="rId70" Type="http://schemas.openxmlformats.org/officeDocument/2006/relationships/revisionLog" Target="revisionLog22.xml"/><Relationship Id="rId45" Type="http://schemas.openxmlformats.org/officeDocument/2006/relationships/revisionLog" Target="revisionLog17.xml"/><Relationship Id="rId37" Type="http://schemas.openxmlformats.org/officeDocument/2006/relationships/revisionLog" Target="revisionLog9.xml"/><Relationship Id="rId40" Type="http://schemas.openxmlformats.org/officeDocument/2006/relationships/revisionLog" Target="revisionLog1211.xml"/><Relationship Id="rId53" Type="http://schemas.openxmlformats.org/officeDocument/2006/relationships/revisionLog" Target="revisionLog5.xml"/><Relationship Id="rId58" Type="http://schemas.openxmlformats.org/officeDocument/2006/relationships/revisionLog" Target="revisionLog1511.xml"/><Relationship Id="rId66" Type="http://schemas.openxmlformats.org/officeDocument/2006/relationships/revisionLog" Target="revisionLog1.xml"/><Relationship Id="rId36" Type="http://schemas.openxmlformats.org/officeDocument/2006/relationships/revisionLog" Target="revisionLog8.xml"/><Relationship Id="rId49" Type="http://schemas.openxmlformats.org/officeDocument/2006/relationships/revisionLog" Target="revisionLog15111.xml"/><Relationship Id="rId57" Type="http://schemas.openxmlformats.org/officeDocument/2006/relationships/revisionLog" Target="revisionLog16.xml"/><Relationship Id="rId61" Type="http://schemas.openxmlformats.org/officeDocument/2006/relationships/revisionLog" Target="revisionLog18.xml"/><Relationship Id="rId44" Type="http://schemas.openxmlformats.org/officeDocument/2006/relationships/revisionLog" Target="revisionLog161.xml"/><Relationship Id="rId52" Type="http://schemas.openxmlformats.org/officeDocument/2006/relationships/revisionLog" Target="revisionLog4.xml"/><Relationship Id="rId60" Type="http://schemas.openxmlformats.org/officeDocument/2006/relationships/revisionLog" Target="revisionLog181.xml"/><Relationship Id="rId65" Type="http://schemas.openxmlformats.org/officeDocument/2006/relationships/revisionLog" Target="revisionLog110.xml"/><Relationship Id="rId43" Type="http://schemas.openxmlformats.org/officeDocument/2006/relationships/revisionLog" Target="revisionLog151111.xml"/><Relationship Id="rId56" Type="http://schemas.openxmlformats.org/officeDocument/2006/relationships/revisionLog" Target="revisionLog1101.xml"/><Relationship Id="rId48" Type="http://schemas.openxmlformats.org/officeDocument/2006/relationships/revisionLog" Target="revisionLog1811.xml"/><Relationship Id="rId64" Type="http://schemas.openxmlformats.org/officeDocument/2006/relationships/revisionLog" Target="revisionLog111.xml"/><Relationship Id="rId69" Type="http://schemas.openxmlformats.org/officeDocument/2006/relationships/revisionLog" Target="revisionLog2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D4BCEEB-ADF5-4AD4-90E0-C6D73424AD18}" diskRevisions="1" revisionId="45890" version="2">
  <header guid="{C3F9AD7C-2325-487A-BC6B-09DEC60E0F3E}" dateTime="2017-03-20T13:33:49" maxSheetId="6" userName="Nils Tellier" r:id="rId36" minRId="26929" maxRId="26931">
    <sheetIdMap count="5">
      <sheetId val="1"/>
      <sheetId val="2"/>
      <sheetId val="3"/>
      <sheetId val="4"/>
      <sheetId val="5"/>
    </sheetIdMap>
  </header>
  <header guid="{51B3FFF6-49C5-47D9-86AD-0B791161DCC7}" dateTime="2017-03-21T11:24:58" maxSheetId="6" userName="Cori Bradley" r:id="rId37" minRId="26937" maxRId="26962">
    <sheetIdMap count="5">
      <sheetId val="1"/>
      <sheetId val="2"/>
      <sheetId val="3"/>
      <sheetId val="4"/>
      <sheetId val="5"/>
    </sheetIdMap>
  </header>
  <header guid="{1AF8B5FE-70AD-4121-A130-E278E213A2A2}" dateTime="2017-03-21T11:40:25" maxSheetId="6" userName="Cori Bradley" r:id="rId38" minRId="26968" maxRId="27019">
    <sheetIdMap count="5">
      <sheetId val="1"/>
      <sheetId val="2"/>
      <sheetId val="3"/>
      <sheetId val="4"/>
      <sheetId val="5"/>
    </sheetIdMap>
  </header>
  <header guid="{295A905B-72A0-492C-8F34-EB76CD8A6157}" dateTime="2017-03-21T12:28:22" maxSheetId="6" userName="Nils Tellier" r:id="rId39" minRId="27020" maxRId="27035">
    <sheetIdMap count="5">
      <sheetId val="1"/>
      <sheetId val="2"/>
      <sheetId val="3"/>
      <sheetId val="4"/>
      <sheetId val="5"/>
    </sheetIdMap>
  </header>
  <header guid="{30B7895F-02B0-4382-984D-9BFAEC10BF33}" dateTime="2017-03-21T12:31:34" maxSheetId="6" userName="Nils Tellier" r:id="rId40">
    <sheetIdMap count="5">
      <sheetId val="1"/>
      <sheetId val="2"/>
      <sheetId val="3"/>
      <sheetId val="4"/>
      <sheetId val="5"/>
    </sheetIdMap>
  </header>
  <header guid="{477B0128-EF80-4407-8DCF-79C1277028E4}" dateTime="2017-03-21T12:36:00" maxSheetId="6" userName="Nils Tellier" r:id="rId41">
    <sheetIdMap count="5">
      <sheetId val="1"/>
      <sheetId val="2"/>
      <sheetId val="3"/>
      <sheetId val="4"/>
      <sheetId val="5"/>
    </sheetIdMap>
  </header>
  <header guid="{DEEDF049-3F65-46B2-9C96-772DA86ADC07}" dateTime="2017-03-21T12:37:35" maxSheetId="6" userName="Nils Tellier" r:id="rId42" minRId="27051" maxRId="27066">
    <sheetIdMap count="5">
      <sheetId val="1"/>
      <sheetId val="2"/>
      <sheetId val="3"/>
      <sheetId val="4"/>
      <sheetId val="5"/>
    </sheetIdMap>
  </header>
  <header guid="{B9C54938-4432-4266-8541-9DE5657C4FFD}" dateTime="2017-04-12T09:36:38" maxSheetId="6" userName="Cori Bradley" r:id="rId43" minRId="27072" maxRId="27247">
    <sheetIdMap count="5">
      <sheetId val="1"/>
      <sheetId val="2"/>
      <sheetId val="3"/>
      <sheetId val="4"/>
      <sheetId val="5"/>
    </sheetIdMap>
  </header>
  <header guid="{975AD602-5659-4C7B-8229-2B6FA91E6868}" dateTime="2017-04-12T10:01:17" maxSheetId="6" userName="Cori Bradley" r:id="rId44" minRId="27248" maxRId="27352">
    <sheetIdMap count="5">
      <sheetId val="1"/>
      <sheetId val="2"/>
      <sheetId val="3"/>
      <sheetId val="4"/>
      <sheetId val="5"/>
    </sheetIdMap>
  </header>
  <header guid="{61E9BB87-B397-4B3E-8EFB-681BD1220221}" dateTime="2017-04-12T10:11:15" maxSheetId="6" userName="Cori Bradley" r:id="rId45" minRId="27353" maxRId="36179">
    <sheetIdMap count="5">
      <sheetId val="1"/>
      <sheetId val="2"/>
      <sheetId val="3"/>
      <sheetId val="4"/>
      <sheetId val="5"/>
    </sheetIdMap>
  </header>
  <header guid="{EF9C9C51-B00B-4E85-893B-E102357FF666}" dateTime="2017-04-12T11:00:59" maxSheetId="6" userName="Richard Bomer" r:id="rId46" minRId="36185" maxRId="36288">
    <sheetIdMap count="5">
      <sheetId val="1"/>
      <sheetId val="2"/>
      <sheetId val="3"/>
      <sheetId val="4"/>
      <sheetId val="5"/>
    </sheetIdMap>
  </header>
  <header guid="{2B399875-D898-46EC-B92E-CC4F48316ECF}" dateTime="2017-04-12T11:03:56" maxSheetId="6" userName="Richard Bomer" r:id="rId47">
    <sheetIdMap count="5">
      <sheetId val="1"/>
      <sheetId val="2"/>
      <sheetId val="3"/>
      <sheetId val="4"/>
      <sheetId val="5"/>
    </sheetIdMap>
  </header>
  <header guid="{139E8A83-D97D-44AB-A2FC-2182900FAB8D}" dateTime="2017-04-12T13:34:19" maxSheetId="6" userName="Richard Bomer" r:id="rId48" minRId="36299" maxRId="36300">
    <sheetIdMap count="5">
      <sheetId val="1"/>
      <sheetId val="2"/>
      <sheetId val="3"/>
      <sheetId val="4"/>
      <sheetId val="5"/>
    </sheetIdMap>
  </header>
  <header guid="{F6DD65A9-4B5C-459E-8ABE-190BE9451292}" dateTime="2017-04-12T13:34:46" maxSheetId="6" userName="Richard Bomer" r:id="rId49" minRId="36301" maxRId="36308">
    <sheetIdMap count="5">
      <sheetId val="1"/>
      <sheetId val="2"/>
      <sheetId val="3"/>
      <sheetId val="4"/>
      <sheetId val="5"/>
    </sheetIdMap>
  </header>
  <header guid="{DB3E0AE1-C750-4004-A00E-8831FB6E6495}" dateTime="2017-04-12T14:05:53" maxSheetId="6" userName="Cori Bradley" r:id="rId50" minRId="36309" maxRId="36366">
    <sheetIdMap count="5">
      <sheetId val="1"/>
      <sheetId val="2"/>
      <sheetId val="3"/>
      <sheetId val="4"/>
      <sheetId val="5"/>
    </sheetIdMap>
  </header>
  <header guid="{F8D0FB5E-7191-43D4-AABD-63335825DEF7}" dateTime="2017-04-12T14:07:35" maxSheetId="6" userName="Cori Bradley" r:id="rId51" minRId="36372" maxRId="36381">
    <sheetIdMap count="5">
      <sheetId val="1"/>
      <sheetId val="2"/>
      <sheetId val="3"/>
      <sheetId val="4"/>
      <sheetId val="5"/>
    </sheetIdMap>
  </header>
  <header guid="{5A690E30-F03A-47D4-B039-4C45384BB70A}" dateTime="2017-04-12T15:22:01" maxSheetId="6" userName="Cori Bradley" r:id="rId52" minRId="36382" maxRId="36545">
    <sheetIdMap count="5">
      <sheetId val="1"/>
      <sheetId val="2"/>
      <sheetId val="3"/>
      <sheetId val="4"/>
      <sheetId val="5"/>
    </sheetIdMap>
  </header>
  <header guid="{9037B704-8921-41AE-9A75-522FB998EB50}" dateTime="2017-04-12T15:23:03" maxSheetId="6" userName="Cori Bradley" r:id="rId53">
    <sheetIdMap count="5">
      <sheetId val="1"/>
      <sheetId val="2"/>
      <sheetId val="3"/>
      <sheetId val="4"/>
      <sheetId val="5"/>
    </sheetIdMap>
  </header>
  <header guid="{16C0A6AC-C071-4B0C-A7F1-BEDA24101841}" dateTime="2017-04-12T15:24:40" maxSheetId="6" userName="Cori Bradley" r:id="rId54">
    <sheetIdMap count="5">
      <sheetId val="1"/>
      <sheetId val="2"/>
      <sheetId val="3"/>
      <sheetId val="4"/>
      <sheetId val="5"/>
    </sheetIdMap>
  </header>
  <header guid="{6344D2D0-D8A0-42FE-94EB-940188B4BD0D}" dateTime="2017-04-12T15:40:54" maxSheetId="6" userName="Richard Bomer" r:id="rId55" minRId="36556" maxRId="36557">
    <sheetIdMap count="5">
      <sheetId val="1"/>
      <sheetId val="2"/>
      <sheetId val="3"/>
      <sheetId val="4"/>
      <sheetId val="5"/>
    </sheetIdMap>
  </header>
  <header guid="{DC5979D3-5073-43C2-83D3-E9DBC8900F00}" dateTime="2017-04-12T16:07:00" maxSheetId="6" userName="Richard Bomer" r:id="rId56" minRId="36563" maxRId="36567">
    <sheetIdMap count="5">
      <sheetId val="1"/>
      <sheetId val="2"/>
      <sheetId val="3"/>
      <sheetId val="4"/>
      <sheetId val="5"/>
    </sheetIdMap>
  </header>
  <header guid="{FAEDE5F4-3233-4AA0-ABB7-602CB1879C96}" dateTime="2017-04-12T16:14:04" maxSheetId="6" userName="Richard Bomer" r:id="rId57">
    <sheetIdMap count="5">
      <sheetId val="1"/>
      <sheetId val="2"/>
      <sheetId val="3"/>
      <sheetId val="4"/>
      <sheetId val="5"/>
    </sheetIdMap>
  </header>
  <header guid="{09A7F2B0-1A44-4E07-BC55-FA62F0145232}" dateTime="2017-04-12T16:33:29" maxSheetId="6" userName="Richard Bomer" r:id="rId58" minRId="36578">
    <sheetIdMap count="5">
      <sheetId val="1"/>
      <sheetId val="2"/>
      <sheetId val="3"/>
      <sheetId val="4"/>
      <sheetId val="5"/>
    </sheetIdMap>
  </header>
  <header guid="{B9F66144-EA83-4D78-83F2-1AEB5FBE1E35}" dateTime="2017-04-12T21:23:35" maxSheetId="6" userName="Cori Bradley" r:id="rId59" minRId="36584" maxRId="36593">
    <sheetIdMap count="5">
      <sheetId val="1"/>
      <sheetId val="2"/>
      <sheetId val="3"/>
      <sheetId val="4"/>
      <sheetId val="5"/>
    </sheetIdMap>
  </header>
  <header guid="{6E8E9B75-DC79-46F5-BFF8-3FF6053B1DFD}" dateTime="2017-04-13T09:43:15" maxSheetId="6" userName="Richard Bomer" r:id="rId60" minRId="36599" maxRId="36600">
    <sheetIdMap count="5">
      <sheetId val="1"/>
      <sheetId val="2"/>
      <sheetId val="3"/>
      <sheetId val="4"/>
      <sheetId val="5"/>
    </sheetIdMap>
  </header>
  <header guid="{572B91FC-4CE8-4183-9580-A8CF6C9BC479}" dateTime="2017-04-13T11:12:42" maxSheetId="6" userName=" TS" r:id="rId61">
    <sheetIdMap count="5">
      <sheetId val="1"/>
      <sheetId val="2"/>
      <sheetId val="3"/>
      <sheetId val="4"/>
      <sheetId val="5"/>
    </sheetIdMap>
  </header>
  <header guid="{33DEA76E-66A9-41E3-87D2-A5F71F468996}" dateTime="2017-04-13T12:16:40" maxSheetId="6" userName=" TS" r:id="rId62" minRId="36611" maxRId="45749">
    <sheetIdMap count="5">
      <sheetId val="1"/>
      <sheetId val="2"/>
      <sheetId val="3"/>
      <sheetId val="4"/>
      <sheetId val="5"/>
    </sheetIdMap>
  </header>
  <header guid="{22304716-B355-433E-828C-245573DBFCA0}" dateTime="2017-04-13T12:17:43" maxSheetId="6" userName=" TS" r:id="rId63" minRId="45750" maxRId="45756">
    <sheetIdMap count="5">
      <sheetId val="1"/>
      <sheetId val="2"/>
      <sheetId val="3"/>
      <sheetId val="4"/>
      <sheetId val="5"/>
    </sheetIdMap>
  </header>
  <header guid="{D64AE43D-2CD6-4AC7-A582-BEE021505D3C}" dateTime="2017-04-13T12:18:11" maxSheetId="6" userName=" TS" r:id="rId64">
    <sheetIdMap count="5">
      <sheetId val="1"/>
      <sheetId val="2"/>
      <sheetId val="3"/>
      <sheetId val="4"/>
      <sheetId val="5"/>
    </sheetIdMap>
  </header>
  <header guid="{1ADED818-B205-4D35-BFAC-EDD04FFD29DF}" dateTime="2017-04-13T13:20:10" maxSheetId="6" userName=" TS" r:id="rId65" minRId="45757" maxRId="45761">
    <sheetIdMap count="5">
      <sheetId val="1"/>
      <sheetId val="2"/>
      <sheetId val="3"/>
      <sheetId val="4"/>
      <sheetId val="5"/>
    </sheetIdMap>
  </header>
  <header guid="{023E00C4-68FE-4385-BBE2-F18B29FCA4CF}" dateTime="2017-04-13T13:20:54" maxSheetId="6" userName=" TS" r:id="rId66">
    <sheetIdMap count="5">
      <sheetId val="1"/>
      <sheetId val="2"/>
      <sheetId val="3"/>
      <sheetId val="4"/>
      <sheetId val="5"/>
    </sheetIdMap>
  </header>
  <header guid="{1534BDBE-7779-4566-97DB-3F9FB329FA23}" dateTime="2017-04-13T14:33:49" maxSheetId="6" userName="Cori Bradley" r:id="rId67" minRId="45762" maxRId="45870">
    <sheetIdMap count="5">
      <sheetId val="1"/>
      <sheetId val="2"/>
      <sheetId val="3"/>
      <sheetId val="4"/>
      <sheetId val="5"/>
    </sheetIdMap>
  </header>
  <header guid="{7A6A1AA0-EE3C-4AEB-A69F-C894F8E80630}" dateTime="2017-04-17T08:04:16" maxSheetId="6" userName="Danielle Chupa" r:id="rId68">
    <sheetIdMap count="5">
      <sheetId val="1"/>
      <sheetId val="2"/>
      <sheetId val="3"/>
      <sheetId val="4"/>
      <sheetId val="5"/>
    </sheetIdMap>
  </header>
  <header guid="{F32E00A4-7B65-44C1-82A4-45BB267F4633}" dateTime="2017-04-17T08:07:13" maxSheetId="6" userName="Danielle Chupa" r:id="rId69">
    <sheetIdMap count="5">
      <sheetId val="1"/>
      <sheetId val="2"/>
      <sheetId val="3"/>
      <sheetId val="4"/>
      <sheetId val="5"/>
    </sheetIdMap>
  </header>
  <header guid="{0D4BCEEB-ADF5-4AD4-90E0-C6D73424AD18}" dateTime="2017-04-17T10:44:15" maxSheetId="6" userName="Paul, Patricia@Energy" r:id="rId70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fmt sheetId="2" sqref="E11">
    <dxf>
      <fill>
        <patternFill patternType="none">
          <bgColor auto="1"/>
        </patternFill>
      </fill>
    </dxf>
  </rfmt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68" sId="2" numFmtId="4">
    <oc r="C59">
      <v>3</v>
    </oc>
    <nc r="C59"/>
  </rcc>
  <rcc rId="26969" sId="2" numFmtId="4">
    <oc r="D59">
      <v>3</v>
    </oc>
    <nc r="D59"/>
  </rcc>
  <rcc rId="26970" sId="2" numFmtId="4">
    <oc r="E59">
      <v>5</v>
    </oc>
    <nc r="E59"/>
  </rcc>
  <rcc rId="26971" sId="2" numFmtId="4">
    <oc r="F59">
      <v>3</v>
    </oc>
    <nc r="F59"/>
  </rcc>
  <rcc rId="26972" sId="2" numFmtId="4">
    <oc r="G59">
      <v>3</v>
    </oc>
    <nc r="G59"/>
  </rcc>
  <rcc rId="26973" sId="2" numFmtId="4">
    <oc r="H59">
      <v>3</v>
    </oc>
    <nc r="H59"/>
  </rcc>
  <rcc rId="26974" sId="2" numFmtId="4">
    <oc r="I59">
      <v>3</v>
    </oc>
    <nc r="I59"/>
  </rcc>
  <rcc rId="26975" sId="2" numFmtId="4">
    <oc r="J59">
      <v>3</v>
    </oc>
    <nc r="J59"/>
  </rcc>
  <rcc rId="26976" sId="2" numFmtId="4">
    <oc r="K59">
      <v>3</v>
    </oc>
    <nc r="K59"/>
  </rcc>
  <rcc rId="26977" sId="2" numFmtId="4">
    <oc r="L59">
      <v>3</v>
    </oc>
    <nc r="L59"/>
  </rcc>
  <rcc rId="26978" sId="2" numFmtId="4">
    <oc r="M59">
      <v>3</v>
    </oc>
    <nc r="M59"/>
  </rcc>
  <rcc rId="26979" sId="2" numFmtId="4">
    <oc r="N59">
      <v>3</v>
    </oc>
    <nc r="N59"/>
  </rcc>
  <rcc rId="26980" sId="2" numFmtId="4">
    <oc r="C58">
      <v>2</v>
    </oc>
    <nc r="C58"/>
  </rcc>
  <rcc rId="26981" sId="2" numFmtId="4">
    <oc r="D58">
      <v>2</v>
    </oc>
    <nc r="D58"/>
  </rcc>
  <rcc rId="26982" sId="2" numFmtId="4">
    <oc r="F58">
      <v>2</v>
    </oc>
    <nc r="F58"/>
  </rcc>
  <rcc rId="26983" sId="2" numFmtId="4">
    <oc r="G58">
      <v>2</v>
    </oc>
    <nc r="G58"/>
  </rcc>
  <rcc rId="26984" sId="2" numFmtId="4">
    <oc r="H58">
      <v>2</v>
    </oc>
    <nc r="H58"/>
  </rcc>
  <rcc rId="26985" sId="2" numFmtId="4">
    <oc r="I58">
      <v>2</v>
    </oc>
    <nc r="I58"/>
  </rcc>
  <rcc rId="26986" sId="2" numFmtId="4">
    <oc r="J58">
      <v>2</v>
    </oc>
    <nc r="J58"/>
  </rcc>
  <rcc rId="26987" sId="2" numFmtId="4">
    <oc r="K58">
      <v>2</v>
    </oc>
    <nc r="K58"/>
  </rcc>
  <rcc rId="26988" sId="2" numFmtId="4">
    <oc r="L58">
      <v>2</v>
    </oc>
    <nc r="L58"/>
  </rcc>
  <rcc rId="26989" sId="2" numFmtId="4">
    <oc r="M58">
      <v>2</v>
    </oc>
    <nc r="M58"/>
  </rcc>
  <rcc rId="26990" sId="2" numFmtId="4">
    <oc r="N58">
      <v>2</v>
    </oc>
    <nc r="N58"/>
  </rcc>
  <rfmt sheetId="2" sqref="A58:A59" start="0" length="2147483647">
    <dxf>
      <font>
        <color rgb="FFFF0000"/>
      </font>
    </dxf>
  </rfmt>
  <rfmt sheetId="2" sqref="A58:A59" start="0" length="2147483647">
    <dxf>
      <font>
        <color auto="1"/>
      </font>
    </dxf>
  </rfmt>
  <rfmt sheetId="2" sqref="A58:A59">
    <dxf>
      <fill>
        <patternFill patternType="solid">
          <bgColor rgb="FFFF0000"/>
        </patternFill>
      </fill>
    </dxf>
  </rfmt>
  <rfmt sheetId="2" sqref="A55">
    <dxf>
      <fill>
        <patternFill patternType="solid">
          <bgColor rgb="FFFF0000"/>
        </patternFill>
      </fill>
    </dxf>
  </rfmt>
  <rfmt sheetId="2" sqref="A55">
    <dxf>
      <fill>
        <patternFill patternType="none">
          <bgColor auto="1"/>
        </patternFill>
      </fill>
    </dxf>
  </rfmt>
  <rcc rId="26991" sId="2" numFmtId="4">
    <oc r="C63">
      <v>15</v>
    </oc>
    <nc r="C63"/>
  </rcc>
  <rcc rId="26992" sId="2" numFmtId="4">
    <oc r="D63">
      <v>15</v>
    </oc>
    <nc r="D63"/>
  </rcc>
  <rcc rId="26993" sId="2">
    <oc r="E66">
      <f>E28+E32+E35+E38+E42+E51+E56+E63</f>
    </oc>
    <nc r="E66">
      <f>E28+E32+E35+E38+E42+E51+E56+E63</f>
    </nc>
  </rcc>
  <rcc rId="26994" sId="2">
    <oc r="F51">
      <f>SUM(F52:F55)</f>
    </oc>
    <nc r="F51">
      <f>SUM(F52:F55)</f>
    </nc>
  </rcc>
  <rcc rId="26995" sId="2">
    <oc r="C56">
      <f>SUM(C57:C61)</f>
    </oc>
    <nc r="C56">
      <f>SUM(C57:C61)</f>
    </nc>
  </rcc>
  <rcc rId="26996" sId="2">
    <oc r="D56">
      <f>SUM(D57:D61)</f>
    </oc>
    <nc r="D56">
      <f>SUM(D57:D61)</f>
    </nc>
  </rcc>
  <rcc rId="26997" sId="2">
    <oc r="E56">
      <f>SUM(E57:E61)</f>
    </oc>
    <nc r="E56">
      <f>SUM(E57:E61)</f>
    </nc>
  </rcc>
  <rcc rId="26998" sId="2">
    <oc r="F56">
      <f>SUM(F57:F63)</f>
    </oc>
    <nc r="F56">
      <f>SUM(F57:F61)</f>
    </nc>
  </rcc>
  <rcc rId="26999" sId="2">
    <oc r="G56">
      <f>SUM(G57:G61)</f>
    </oc>
    <nc r="G56">
      <f>SUM(G57:G61)</f>
    </nc>
  </rcc>
  <rcc rId="27000" sId="2">
    <oc r="H56">
      <f>SUM(H57:H61)</f>
    </oc>
    <nc r="H56">
      <f>SUM(H57:H61)</f>
    </nc>
  </rcc>
  <rcc rId="27001" sId="2">
    <oc r="I56">
      <f>SUM(I57:I61)</f>
    </oc>
    <nc r="I56">
      <f>SUM(I57:I61)</f>
    </nc>
  </rcc>
  <rcc rId="27002" sId="2">
    <oc r="J56">
      <f>SUM(J57:J61)</f>
    </oc>
    <nc r="J56">
      <f>SUM(J57:J61)</f>
    </nc>
  </rcc>
  <rcc rId="27003" sId="2">
    <oc r="K56">
      <f>SUM(K57:K61)</f>
    </oc>
    <nc r="K56">
      <f>SUM(K57:K61)</f>
    </nc>
  </rcc>
  <rcc rId="27004" sId="2">
    <oc r="L56">
      <f>SUM(L57:L61)</f>
    </oc>
    <nc r="L56">
      <f>SUM(L57:L61)</f>
    </nc>
  </rcc>
  <rcc rId="27005" sId="2">
    <oc r="M56">
      <f>SUM(M57:M61)</f>
    </oc>
    <nc r="M56">
      <f>SUM(M57:M61)</f>
    </nc>
  </rcc>
  <rcc rId="27006" sId="2">
    <oc r="N56">
      <f>SUM(N57:N61)</f>
    </oc>
    <nc r="N56">
      <f>SUM(N57:N61)</f>
    </nc>
  </rcc>
  <rcc rId="27007" sId="2">
    <oc r="G67">
      <f>G25</f>
    </oc>
    <nc r="G67">
      <f>G25</f>
    </nc>
  </rcc>
  <rcc rId="27008" sId="2" numFmtId="4">
    <oc r="F63">
      <v>15</v>
    </oc>
    <nc r="F63">
      <v>10</v>
    </nc>
  </rcc>
  <rcc rId="27009" sId="2" numFmtId="4">
    <oc r="G63">
      <v>15</v>
    </oc>
    <nc r="G63">
      <v>10</v>
    </nc>
  </rcc>
  <rcc rId="27010" sId="2" numFmtId="4">
    <oc r="H63">
      <v>15</v>
    </oc>
    <nc r="H63">
      <v>10</v>
    </nc>
  </rcc>
  <rcc rId="27011" sId="2" numFmtId="4">
    <oc r="I63">
      <v>15</v>
    </oc>
    <nc r="I63">
      <v>10</v>
    </nc>
  </rcc>
  <rcc rId="27012" sId="2" numFmtId="4">
    <oc r="J63">
      <v>15</v>
    </oc>
    <nc r="J63">
      <v>10</v>
    </nc>
  </rcc>
  <rcc rId="27013" sId="2" numFmtId="4">
    <oc r="K63">
      <v>15</v>
    </oc>
    <nc r="K63">
      <v>10</v>
    </nc>
  </rcc>
  <rcc rId="27014" sId="2" numFmtId="4">
    <oc r="L63">
      <v>15</v>
    </oc>
    <nc r="L63">
      <v>10</v>
    </nc>
  </rcc>
  <rcc rId="27015" sId="2" numFmtId="4">
    <oc r="M63">
      <v>15</v>
    </oc>
    <nc r="M63">
      <v>10</v>
    </nc>
  </rcc>
  <rcc rId="27016" sId="2" numFmtId="4">
    <oc r="N63">
      <v>15</v>
    </oc>
    <nc r="N63">
      <v>10</v>
    </nc>
  </rcc>
  <rcc rId="27017" sId="2" numFmtId="4">
    <oc r="E63">
      <v>15</v>
    </oc>
    <nc r="E63">
      <v>10</v>
    </nc>
  </rcc>
  <rfmt sheetId="2" sqref="A63">
    <dxf>
      <fill>
        <patternFill patternType="solid">
          <bgColor rgb="FFFF0000"/>
        </patternFill>
      </fill>
    </dxf>
  </rfmt>
  <rcc rId="27018" sId="3" numFmtId="4">
    <oc r="D46">
      <v>1</v>
    </oc>
    <nc r="D46"/>
  </rcc>
  <rcc rId="27019" sId="3" numFmtId="4">
    <oc r="C47">
      <v>2</v>
    </oc>
    <nc r="C47"/>
  </rcc>
  <rfmt sheetId="3" sqref="C47">
    <dxf>
      <fill>
        <patternFill patternType="solid">
          <bgColor rgb="FFFF0000"/>
        </patternFill>
      </fill>
    </dxf>
  </rfmt>
  <rfmt sheetId="3" sqref="D46">
    <dxf>
      <fill>
        <patternFill patternType="solid">
          <bgColor rgb="FFFF0000"/>
        </patternFill>
      </fill>
    </dxf>
  </rfmt>
  <rcmt sheetId="2" cell="A58" guid="{372763D7-D0F3-4DBF-B0DF-CD55F3E7937E}" author="Cori Bradley" newLength="142"/>
  <rcmt sheetId="2" cell="A63" guid="{5CB05D3A-9D1F-4E51-8C1F-A7D2256976B3}" author="Cori Bradley" newLength="94"/>
  <rcmt sheetId="3" cell="D46" guid="{4888D59E-F9E7-4166-B298-92FE2725932D}" author="Cori Bradley" newLength="28"/>
  <rcmt sheetId="3" cell="C47" guid="{5DBB5BA0-6C23-40FE-81E3-6B10BA5C4198}" author="Cori Bradley" newLength="28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20" sId="1">
    <nc r="F11" t="inlineStr">
      <is>
        <t>Nils Tellier</t>
      </is>
    </nc>
  </rcc>
  <rcc rId="27021" sId="1">
    <nc r="F12" t="inlineStr">
      <is>
        <t>Resource Director</t>
      </is>
    </nc>
  </rcc>
  <rcc rId="27022" sId="1">
    <nc r="F13" t="inlineStr">
      <is>
        <t>nils@robertson-bryan.com</t>
      </is>
    </nc>
  </rcc>
  <rcc rId="27023" sId="1">
    <nc r="F14" t="inlineStr">
      <is>
        <t>303-938-3088</t>
      </is>
    </nc>
  </rcc>
  <rcc rId="27024" sId="1">
    <nc r="F15" t="inlineStr">
      <is>
        <t>9888 Kent Street</t>
      </is>
    </nc>
  </rcc>
  <rcc rId="27025" sId="1">
    <nc r="F17" t="inlineStr">
      <is>
        <t>Elk Grove</t>
      </is>
    </nc>
  </rcc>
  <rcc rId="27026" sId="1">
    <nc r="F18" t="inlineStr">
      <is>
        <t>CA</t>
      </is>
    </nc>
  </rcc>
  <rcc rId="27027" sId="1">
    <nc r="F19">
      <v>95624</v>
    </nc>
  </rcc>
  <rcc rId="27028" sId="1">
    <nc r="F24" t="inlineStr">
      <is>
        <t>Cori Bradley</t>
      </is>
    </nc>
  </rcc>
  <rcc rId="27029" sId="1">
    <nc r="F25" t="inlineStr">
      <is>
        <t>Senior Analyst</t>
      </is>
    </nc>
  </rcc>
  <rcc rId="27030" sId="1">
    <nc r="F26" t="inlineStr">
      <is>
        <t>Cori@robertson-bryan.com</t>
      </is>
    </nc>
  </rcc>
  <rcc rId="27031" sId="1">
    <nc r="F27" t="inlineStr">
      <is>
        <t>916-405-8923</t>
      </is>
    </nc>
  </rcc>
  <rcc rId="27032" sId="1">
    <nc r="F28" t="inlineStr">
      <is>
        <t>9888 Kent Street</t>
      </is>
    </nc>
  </rcc>
  <rcc rId="27033" sId="1">
    <nc r="F30" t="inlineStr">
      <is>
        <t>Elk Grove</t>
      </is>
    </nc>
  </rcc>
  <rcc rId="27034" sId="1">
    <nc r="F31" t="inlineStr">
      <is>
        <t>CA</t>
      </is>
    </nc>
  </rcc>
  <rcc rId="27035" sId="1">
    <nc r="F32">
      <v>95624</v>
    </nc>
  </rcc>
  <rcv guid="{C5669DD5-C8B1-4B5F-A59D-1FC52E7E92CF}" action="delete"/>
  <rdn rId="0" localSheetId="2" customView="1" name="Z_C5669DD5_C8B1_4B5F_A59D_1FC52E7E92CF_.wvu.PrintTitles" hidden="1" oldHidden="1">
    <formula>'S-1 CRATs'!$9:$9</formula>
    <oldFormula>'S-1 CRATs'!$9:$9</oldFormula>
  </rdn>
  <rdn rId="0" localSheetId="3" customView="1" name="Z_C5669DD5_C8B1_4B5F_A59D_1FC52E7E92CF_.wvu.PrintTitles" hidden="1" oldHidden="1">
    <formula>'S-2 Energy Balance'!$9:$9</formula>
    <oldFormula>'S-2 Energy Balance'!$9:$9</oldFormula>
  </rdn>
  <rdn rId="0" localSheetId="4" customView="1" name="Z_C5669DD5_C8B1_4B5F_A59D_1FC52E7E92CF_.wvu.PrintArea" hidden="1" oldHidden="1">
    <formula>'S-3 Small POU Hourly Loads'!$A$1:$C$46</formula>
    <oldFormula>'S-3 Small POU Hourly Loads'!$A$1:$C$46</oldFormula>
  </rdn>
  <rdn rId="0" localSheetId="5" customView="1" name="Z_C5669DD5_C8B1_4B5F_A59D_1FC52E7E92CF_.wvu.PrintArea" hidden="1" oldHidden="1">
    <formula>'S-5 Table'!$A$1:$AF$21</formula>
    <oldFormula>'S-5 Table'!$A$1:$AF$21</oldFormula>
  </rdn>
  <rdn rId="0" localSheetId="5" customView="1" name="Z_C5669DD5_C8B1_4B5F_A59D_1FC52E7E92CF_.wvu.PrintTitles" hidden="1" oldHidden="1">
    <formula>'S-5 Table'!$8:$8</formula>
    <oldFormula>'S-5 Table'!$8:$8</oldFormula>
  </rdn>
  <rcv guid="{C5669DD5-C8B1-4B5F-A59D-1FC52E7E92CF}" action="add"/>
</revisions>
</file>

<file path=xl/revisions/revisionLog110.xml><?xml version="1.0" encoding="utf-8"?>
<revisions xmlns="http://schemas.openxmlformats.org/spreadsheetml/2006/main" xmlns:r="http://schemas.openxmlformats.org/officeDocument/2006/relationships">
  <rcmt sheetId="2" cell="F59" guid="{00000000-0000-0000-0000-000000000000}" action="delete" author=" TS"/>
  <rfmt sheetId="2" sqref="F59:G59">
    <dxf>
      <fill>
        <patternFill patternType="none">
          <bgColor auto="1"/>
        </patternFill>
      </fill>
    </dxf>
  </rfmt>
  <rcc rId="45757" sId="2" numFmtId="4">
    <nc r="F59">
      <v>8</v>
    </nc>
  </rcc>
  <rcc rId="45758" sId="2" numFmtId="4">
    <nc r="G59">
      <v>8</v>
    </nc>
  </rcc>
  <rfmt sheetId="3" sqref="F59:G59">
    <dxf>
      <fill>
        <patternFill patternType="none">
          <bgColor auto="1"/>
        </patternFill>
      </fill>
    </dxf>
  </rfmt>
  <rcmt sheetId="3" cell="F59" guid="{00000000-0000-0000-0000-000000000000}" action="delete" author=" TS"/>
  <rcc rId="45759" sId="3" numFmtId="4">
    <nc r="G59">
      <v>44</v>
    </nc>
  </rcc>
  <rcc rId="45760" sId="3" numFmtId="4">
    <oc r="E59">
      <v>47.7</v>
    </oc>
    <nc r="E59">
      <v>35.048000000000002</v>
    </nc>
  </rcc>
  <rcc rId="45761" sId="3" numFmtId="4">
    <nc r="F59">
      <v>34.770000000000003</v>
    </nc>
  </rcc>
</revisions>
</file>

<file path=xl/revisions/revisionLog1101.xml><?xml version="1.0" encoding="utf-8"?>
<revisions xmlns="http://schemas.openxmlformats.org/spreadsheetml/2006/main" xmlns:r="http://schemas.openxmlformats.org/officeDocument/2006/relationships">
  <rcc rId="36563" sId="5" odxf="1" dxf="1">
    <nc r="F10" t="inlineStr">
      <is>
        <t>GYSRVL_7_WSPRNG</t>
      </is>
    </nc>
    <odxf>
      <font/>
    </odxf>
    <ndxf>
      <font/>
    </ndxf>
  </rcc>
  <rcc rId="36564" sId="5" odxf="1" dxf="1">
    <nc r="F11" t="inlineStr">
      <is>
        <t>SNMALF_6_UNITS</t>
      </is>
    </nc>
    <odxf>
      <font/>
    </odxf>
    <ndxf>
      <font/>
    </ndxf>
  </rcc>
  <rcc rId="36565" sId="5" xfDxf="1" dxf="1">
    <nc r="F14" t="inlineStr">
      <is>
        <t>LODIEC_2_PL1X2</t>
      </is>
    </nc>
    <ndxf>
      <font/>
      <numFmt numFmtId="170" formatCode="m/d/yyyy;@"/>
      <fill>
        <patternFill patternType="solid">
          <bgColor rgb="FFFFFF66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566" sId="5">
    <nc r="E14" t="inlineStr">
      <is>
        <t>LODIEC_2_PL1X2</t>
      </is>
    </nc>
  </rcc>
  <rcc rId="36567" sId="5" odxf="1" dxf="1">
    <nc r="E10" t="inlineStr">
      <is>
        <t>GYSRVL_7_WSPRNG</t>
      </is>
    </nc>
    <odxf>
      <font/>
    </odxf>
    <ndxf>
      <font/>
    </ndxf>
  </rcc>
  <rcv guid="{48B13B5D-4D55-47F3-BCE2-B47BA7C1E4F6}" action="delete"/>
  <rdn rId="0" localSheetId="2" customView="1" name="Z_48B13B5D_4D55_47F3_BCE2_B47BA7C1E4F6_.wvu.PrintTitles" hidden="1" oldHidden="1">
    <formula>'S-1 CRATs'!$9:$9</formula>
    <oldFormula>'S-1 CRATs'!$9:$9</oldFormula>
  </rdn>
  <rdn rId="0" localSheetId="3" customView="1" name="Z_48B13B5D_4D55_47F3_BCE2_B47BA7C1E4F6_.wvu.PrintTitles" hidden="1" oldHidden="1">
    <formula>'S-2 Energy Balance'!$9:$9</formula>
    <oldFormula>'S-2 Energy Balance'!$9:$9</oldFormula>
  </rdn>
  <rdn rId="0" localSheetId="4" customView="1" name="Z_48B13B5D_4D55_47F3_BCE2_B47BA7C1E4F6_.wvu.PrintArea" hidden="1" oldHidden="1">
    <formula>'S-3 Small POU Hourly Loads'!$A$1:$C$46</formula>
    <oldFormula>'S-3 Small POU Hourly Loads'!$A$1:$C$46</oldFormula>
  </rdn>
  <rdn rId="0" localSheetId="5" customView="1" name="Z_48B13B5D_4D55_47F3_BCE2_B47BA7C1E4F6_.wvu.PrintArea" hidden="1" oldHidden="1">
    <formula>'S-5 Table'!$A$1:$AF$21</formula>
    <oldFormula>'S-5 Table'!$A$1:$AF$21</oldFormula>
  </rdn>
  <rdn rId="0" localSheetId="5" customView="1" name="Z_48B13B5D_4D55_47F3_BCE2_B47BA7C1E4F6_.wvu.PrintTitles" hidden="1" oldHidden="1">
    <formula>'S-5 Table'!$8:$8</formula>
    <oldFormula>'S-5 Table'!$8:$8</oldFormula>
  </rdn>
  <rcv guid="{48B13B5D-4D55-47F3-BCE2-B47BA7C1E4F6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fmt sheetId="3" sqref="A52:XFD64">
    <dxf>
      <fill>
        <patternFill patternType="none">
          <bgColor auto="1"/>
        </patternFill>
      </fill>
    </dxf>
  </rfmt>
  <rfmt sheetId="3" sqref="F59:G59">
    <dxf>
      <fill>
        <patternFill patternType="solid">
          <bgColor rgb="FFFFFF00"/>
        </patternFill>
      </fill>
    </dxf>
  </rfmt>
  <rcmt sheetId="3" cell="F59" guid="{B7C25B2B-303F-4C59-914A-9DBE22FAA901}" author=" TS" newLength="28"/>
</revisions>
</file>

<file path=xl/revisions/revisionLog12.xml><?xml version="1.0" encoding="utf-8"?>
<revisions xmlns="http://schemas.openxmlformats.org/spreadsheetml/2006/main" xmlns:r="http://schemas.openxmlformats.org/officeDocument/2006/relationships">
  <rcv guid="{48B13B5D-4D55-47F3-BCE2-B47BA7C1E4F6}" action="delete"/>
  <rdn rId="0" localSheetId="2" customView="1" name="Z_48B13B5D_4D55_47F3_BCE2_B47BA7C1E4F6_.wvu.PrintTitles" hidden="1" oldHidden="1">
    <formula>'S-1 CRATs'!$9:$9</formula>
    <oldFormula>'S-1 CRATs'!$9:$9</oldFormula>
  </rdn>
  <rdn rId="0" localSheetId="3" customView="1" name="Z_48B13B5D_4D55_47F3_BCE2_B47BA7C1E4F6_.wvu.PrintTitles" hidden="1" oldHidden="1">
    <formula>'S-2 Energy Balance'!$9:$9</formula>
    <oldFormula>'S-2 Energy Balance'!$9:$9</oldFormula>
  </rdn>
  <rdn rId="0" localSheetId="4" customView="1" name="Z_48B13B5D_4D55_47F3_BCE2_B47BA7C1E4F6_.wvu.PrintArea" hidden="1" oldHidden="1">
    <formula>'S-3 Small POU Hourly Loads'!$A$1:$C$46</formula>
    <oldFormula>'S-3 Small POU Hourly Loads'!$A$1:$C$46</oldFormula>
  </rdn>
  <rdn rId="0" localSheetId="5" customView="1" name="Z_48B13B5D_4D55_47F3_BCE2_B47BA7C1E4F6_.wvu.PrintArea" hidden="1" oldHidden="1">
    <formula>'S-5 Table'!$A$1:$AF$21</formula>
    <oldFormula>'S-5 Table'!$A$1:$AF$21</oldFormula>
  </rdn>
  <rdn rId="0" localSheetId="5" customView="1" name="Z_48B13B5D_4D55_47F3_BCE2_B47BA7C1E4F6_.wvu.PrintTitles" hidden="1" oldHidden="1">
    <formula>'S-5 Table'!$8:$8</formula>
    <oldFormula>'S-5 Table'!$8:$8</oldFormula>
  </rdn>
  <rcv guid="{48B13B5D-4D55-47F3-BCE2-B47BA7C1E4F6}" action="add"/>
</revisions>
</file>

<file path=xl/revisions/revisionLog121.xml><?xml version="1.0" encoding="utf-8"?>
<revisions xmlns="http://schemas.openxmlformats.org/spreadsheetml/2006/main" xmlns:r="http://schemas.openxmlformats.org/officeDocument/2006/relationships">
  <rcc rId="36185" sId="2" numFmtId="4">
    <oc r="C75">
      <v>6</v>
    </oc>
    <nc r="C75">
      <v>97.7</v>
    </nc>
  </rcc>
  <rcc rId="36186" sId="2" numFmtId="19">
    <oc r="C76">
      <v>42214</v>
    </oc>
    <nc r="C76">
      <v>42180</v>
    </nc>
  </rcc>
  <rcc rId="36187" sId="2" numFmtId="4">
    <oc r="C77">
      <v>14</v>
    </oc>
    <nc r="C77">
      <v>15</v>
    </nc>
  </rcc>
  <rcc rId="36188" sId="3" numFmtId="4">
    <nc r="C52">
      <v>0</v>
    </nc>
  </rcc>
  <rcc rId="36189" sId="3" numFmtId="4">
    <nc r="D52">
      <v>0.7</v>
    </nc>
  </rcc>
  <rfmt sheetId="3" sqref="D52">
    <dxf>
      <numFmt numFmtId="171" formatCode="#,##0.0_);[Red]\(#,##0.0\)"/>
    </dxf>
  </rfmt>
  <rfmt sheetId="3" sqref="C52">
    <dxf>
      <numFmt numFmtId="171" formatCode="#,##0.0_);[Red]\(#,##0.0\)"/>
    </dxf>
  </rfmt>
  <rcc rId="36190" sId="3" numFmtId="4">
    <oc r="E55">
      <v>3</v>
    </oc>
    <nc r="E55">
      <v>24</v>
    </nc>
  </rcc>
  <rcc rId="36191" sId="3" numFmtId="4">
    <oc r="F55">
      <v>6</v>
    </oc>
    <nc r="F55">
      <v>34</v>
    </nc>
  </rcc>
  <rcc rId="36192" sId="3" numFmtId="4">
    <oc r="G55">
      <v>6</v>
    </oc>
    <nc r="G55">
      <v>34</v>
    </nc>
  </rcc>
  <rcc rId="36193" sId="3" numFmtId="4">
    <oc r="H55">
      <v>6</v>
    </oc>
    <nc r="H55">
      <v>34</v>
    </nc>
  </rcc>
  <rcc rId="36194" sId="3" numFmtId="4">
    <oc r="I55">
      <v>5</v>
    </oc>
    <nc r="I55">
      <v>34</v>
    </nc>
  </rcc>
  <rcc rId="36195" sId="3" numFmtId="4">
    <oc r="J55">
      <v>5</v>
    </oc>
    <nc r="J55">
      <v>34</v>
    </nc>
  </rcc>
  <rcc rId="36196" sId="3" numFmtId="4">
    <oc r="K55">
      <v>5</v>
    </oc>
    <nc r="K55">
      <v>34</v>
    </nc>
  </rcc>
  <rcc rId="36197" sId="3" numFmtId="4">
    <oc r="L55">
      <v>5</v>
    </oc>
    <nc r="L55">
      <v>34</v>
    </nc>
  </rcc>
  <rcc rId="36198" sId="3" numFmtId="4">
    <oc r="M55">
      <v>5</v>
    </oc>
    <nc r="M55">
      <v>34</v>
    </nc>
  </rcc>
  <rcc rId="36199" sId="3" numFmtId="4">
    <oc r="N55">
      <v>5</v>
    </oc>
    <nc r="N55">
      <v>34</v>
    </nc>
  </rcc>
  <rcc rId="36200" sId="3" numFmtId="4">
    <nc r="E52">
      <v>31</v>
    </nc>
  </rcc>
  <rcc rId="36201" sId="3" numFmtId="4">
    <nc r="F52">
      <v>31</v>
    </nc>
  </rcc>
  <rcc rId="36202" sId="3" numFmtId="4">
    <nc r="G52">
      <v>31</v>
    </nc>
  </rcc>
  <rcc rId="36203" sId="3" numFmtId="4">
    <nc r="H52">
      <v>31</v>
    </nc>
  </rcc>
  <rcc rId="36204" sId="3" numFmtId="4">
    <nc r="I52">
      <v>31</v>
    </nc>
  </rcc>
  <rcc rId="36205" sId="3" numFmtId="4">
    <nc r="J52">
      <v>31</v>
    </nc>
  </rcc>
  <rcc rId="36206" sId="3" numFmtId="4">
    <nc r="K52">
      <v>31</v>
    </nc>
  </rcc>
  <rcc rId="36207" sId="3" numFmtId="4">
    <nc r="L52">
      <v>31</v>
    </nc>
  </rcc>
  <rcc rId="36208" sId="3" numFmtId="4">
    <nc r="M52">
      <v>31</v>
    </nc>
  </rcc>
  <rcc rId="36209" sId="3" numFmtId="4">
    <nc r="N52">
      <v>31</v>
    </nc>
  </rcc>
  <rfmt sheetId="3" sqref="D52">
    <dxf>
      <numFmt numFmtId="6" formatCode="#,##0_);[Red]\(#,##0\)"/>
    </dxf>
  </rfmt>
  <rcc rId="36210" sId="3" numFmtId="4">
    <nc r="D52">
      <v>1</v>
    </nc>
  </rcc>
  <rfmt sheetId="3" sqref="C52">
    <dxf>
      <numFmt numFmtId="6" formatCode="#,##0_);[Red]\(#,##0\)"/>
    </dxf>
  </rfmt>
  <rcc rId="36211" sId="3" numFmtId="4">
    <nc r="C55">
      <v>0</v>
    </nc>
  </rcc>
  <rcc rId="36212" sId="3" numFmtId="4">
    <nc r="D55">
      <v>0</v>
    </nc>
  </rcc>
  <rcc rId="36213" sId="3" numFmtId="4">
    <nc r="C53">
      <v>13</v>
    </nc>
  </rcc>
  <rcc rId="36214" sId="3" numFmtId="4">
    <nc r="E53">
      <v>11</v>
    </nc>
  </rcc>
  <rcc rId="36215" sId="3" numFmtId="4">
    <nc r="F53">
      <v>0</v>
    </nc>
  </rcc>
  <rcc rId="36216" sId="3" numFmtId="4">
    <nc r="G53">
      <v>0</v>
    </nc>
  </rcc>
  <rcc rId="36217" sId="3" numFmtId="4">
    <nc r="H53">
      <v>0</v>
    </nc>
  </rcc>
  <rcc rId="36218" sId="3" numFmtId="4">
    <nc r="I53">
      <v>0</v>
    </nc>
  </rcc>
  <rcc rId="36219" sId="3" numFmtId="4">
    <nc r="J53">
      <v>0</v>
    </nc>
  </rcc>
  <rcc rId="36220" sId="3" numFmtId="4">
    <nc r="K53">
      <v>0</v>
    </nc>
  </rcc>
  <rcc rId="36221" sId="3" numFmtId="4">
    <nc r="L53">
      <v>0</v>
    </nc>
  </rcc>
  <rcc rId="36222" sId="3" numFmtId="4">
    <nc r="M53">
      <v>0</v>
    </nc>
  </rcc>
  <rcc rId="36223" sId="3" numFmtId="4">
    <nc r="N53">
      <v>0</v>
    </nc>
  </rcc>
  <rcc rId="36224" sId="3" numFmtId="4">
    <nc r="D54">
      <v>25</v>
    </nc>
  </rcc>
  <rcc rId="36225" sId="3" numFmtId="4">
    <nc r="E54">
      <v>0</v>
    </nc>
  </rcc>
  <rcc rId="36226" sId="3" numFmtId="4">
    <nc r="F54">
      <v>0</v>
    </nc>
  </rcc>
  <rcc rId="36227" sId="3" numFmtId="4">
    <nc r="G54">
      <v>0</v>
    </nc>
  </rcc>
  <rcc rId="36228" sId="3" numFmtId="4">
    <nc r="H54">
      <v>0</v>
    </nc>
  </rcc>
  <rcc rId="36229" sId="3" numFmtId="4">
    <nc r="I54">
      <v>0</v>
    </nc>
  </rcc>
  <rcc rId="36230" sId="3" numFmtId="4">
    <nc r="J54">
      <v>0</v>
    </nc>
  </rcc>
  <rcc rId="36231" sId="3" numFmtId="4">
    <nc r="K54">
      <v>0</v>
    </nc>
  </rcc>
  <rcc rId="36232" sId="3" numFmtId="4">
    <nc r="L54">
      <v>0</v>
    </nc>
  </rcc>
  <rcc rId="36233" sId="3" numFmtId="4">
    <nc r="M54">
      <v>0</v>
    </nc>
  </rcc>
  <rcc rId="36234" sId="3" numFmtId="4">
    <nc r="N54">
      <v>0</v>
    </nc>
  </rcc>
  <rcc rId="36235" sId="3" numFmtId="4">
    <nc r="C53">
      <v>10</v>
    </nc>
  </rcc>
  <rcc rId="36236" sId="3" numFmtId="4">
    <nc r="C54">
      <v>29</v>
    </nc>
  </rcc>
  <rcc rId="36237" sId="3" numFmtId="4">
    <oc r="C58">
      <v>3</v>
    </oc>
    <nc r="C58">
      <v>63</v>
    </nc>
  </rcc>
  <rcc rId="36238" sId="3" numFmtId="4">
    <oc r="C59">
      <v>5</v>
    </oc>
    <nc r="C59">
      <v>295</v>
    </nc>
  </rcc>
  <rcc rId="36239" sId="3" numFmtId="4">
    <nc r="C60">
      <v>128</v>
    </nc>
  </rcc>
  <rcc rId="36240" sId="3" numFmtId="4">
    <oc r="D59">
      <v>5</v>
    </oc>
    <nc r="D59">
      <v>172</v>
    </nc>
  </rcc>
  <rcc rId="36241" sId="3" numFmtId="4">
    <oc r="E59">
      <v>8</v>
    </oc>
    <nc r="E59">
      <v>40</v>
    </nc>
  </rcc>
  <rcc rId="36242" sId="3" numFmtId="4">
    <oc r="F59">
      <v>5</v>
    </oc>
    <nc r="F59"/>
  </rcc>
  <rcc rId="36243" sId="3" numFmtId="4">
    <oc r="G59">
      <v>5</v>
    </oc>
    <nc r="G59"/>
  </rcc>
  <rcc rId="36244" sId="3" numFmtId="4">
    <oc r="H59">
      <v>5</v>
    </oc>
    <nc r="H59"/>
  </rcc>
  <rcc rId="36245" sId="3" numFmtId="4">
    <oc r="I59">
      <v>5</v>
    </oc>
    <nc r="I59"/>
  </rcc>
  <rcc rId="36246" sId="3" numFmtId="4">
    <oc r="J59">
      <v>5</v>
    </oc>
    <nc r="J59"/>
  </rcc>
  <rcc rId="36247" sId="3" numFmtId="4">
    <oc r="K59">
      <v>5</v>
    </oc>
    <nc r="K59"/>
  </rcc>
  <rcc rId="36248" sId="3" numFmtId="4">
    <oc r="L59">
      <v>5</v>
    </oc>
    <nc r="L59"/>
  </rcc>
  <rcc rId="36249" sId="3" numFmtId="4">
    <oc r="M59">
      <v>5</v>
    </oc>
    <nc r="M59"/>
  </rcc>
  <rcc rId="36250" sId="3" numFmtId="4">
    <oc r="N59">
      <v>5</v>
    </oc>
    <nc r="N59"/>
  </rcc>
  <rcc rId="36251" sId="3" numFmtId="4">
    <nc r="D58">
      <v>70</v>
    </nc>
  </rcc>
  <rcc rId="36252" sId="3" numFmtId="4">
    <nc r="E58">
      <v>64</v>
    </nc>
  </rcc>
  <rcc rId="36253" sId="3" numFmtId="4">
    <oc r="F58">
      <v>3</v>
    </oc>
    <nc r="F58">
      <v>64</v>
    </nc>
  </rcc>
  <rcc rId="36254" sId="3" numFmtId="4">
    <oc r="G58">
      <v>3</v>
    </oc>
    <nc r="G58">
      <v>70</v>
    </nc>
  </rcc>
  <rcc rId="36255" sId="3" numFmtId="4">
    <oc r="H58">
      <v>3</v>
    </oc>
    <nc r="H58">
      <v>70</v>
    </nc>
  </rcc>
  <rcc rId="36256" sId="3" numFmtId="4">
    <oc r="I58">
      <v>3</v>
    </oc>
    <nc r="I58">
      <v>70</v>
    </nc>
  </rcc>
  <rcc rId="36257" sId="3" numFmtId="4">
    <oc r="J58">
      <v>3</v>
    </oc>
    <nc r="J58">
      <v>70</v>
    </nc>
  </rcc>
  <rcc rId="36258" sId="3" numFmtId="4">
    <oc r="K58">
      <v>3</v>
    </oc>
    <nc r="K58">
      <v>70</v>
    </nc>
  </rcc>
  <rcc rId="36259" sId="3" numFmtId="4">
    <oc r="L58">
      <v>3</v>
    </oc>
    <nc r="L58">
      <v>70</v>
    </nc>
  </rcc>
  <rcc rId="36260" sId="3" numFmtId="4">
    <oc r="M58">
      <v>3</v>
    </oc>
    <nc r="M58">
      <v>70</v>
    </nc>
  </rcc>
  <rcc rId="36261" sId="3" numFmtId="4">
    <oc r="N58">
      <v>3</v>
    </oc>
    <nc r="N58">
      <v>70</v>
    </nc>
  </rcc>
  <rcc rId="36262" sId="3" numFmtId="4">
    <nc r="D60">
      <v>167</v>
    </nc>
  </rcc>
  <rcc rId="36263" sId="3" numFmtId="4">
    <oc r="D63">
      <v>10</v>
    </oc>
    <nc r="D63">
      <v>30</v>
    </nc>
  </rcc>
  <rcc rId="36264" sId="3" numFmtId="4">
    <oc r="C63">
      <v>-6</v>
    </oc>
    <nc r="C63">
      <v>46</v>
    </nc>
  </rcc>
  <rcc rId="36265" sId="3" numFmtId="4">
    <oc r="E63">
      <v>3</v>
    </oc>
    <nc r="E63"/>
  </rcc>
  <rcc rId="36266" sId="3" numFmtId="4">
    <oc r="F63">
      <v>4</v>
    </oc>
    <nc r="F63"/>
  </rcc>
  <rcc rId="36267" sId="3" numFmtId="4">
    <oc r="G63">
      <v>4</v>
    </oc>
    <nc r="G63"/>
  </rcc>
  <rcc rId="36268" sId="3" numFmtId="4">
    <oc r="H63">
      <v>4</v>
    </oc>
    <nc r="H63"/>
  </rcc>
  <rcc rId="36269" sId="3" numFmtId="4">
    <oc r="I63">
      <v>5</v>
    </oc>
    <nc r="I63"/>
  </rcc>
  <rcc rId="36270" sId="3" numFmtId="4">
    <oc r="J63">
      <v>5</v>
    </oc>
    <nc r="J63"/>
  </rcc>
  <rcc rId="36271" sId="3" numFmtId="4">
    <oc r="K63">
      <v>5</v>
    </oc>
    <nc r="K63"/>
  </rcc>
  <rcc rId="36272" sId="3" numFmtId="4">
    <oc r="L63">
      <v>5</v>
    </oc>
    <nc r="L63"/>
  </rcc>
  <rcc rId="36273" sId="3" numFmtId="4">
    <oc r="M63">
      <v>5</v>
    </oc>
    <nc r="M63"/>
  </rcc>
  <rcc rId="36274" sId="3" numFmtId="4">
    <oc r="N63">
      <v>5</v>
    </oc>
    <nc r="N63"/>
  </rcc>
  <rcc rId="36275" sId="3" numFmtId="4">
    <oc r="E11">
      <v>34</v>
    </oc>
    <nc r="E11">
      <v>414.45499999999998</v>
    </nc>
  </rcc>
  <rcc rId="36276" sId="3">
    <oc r="D19">
      <f>SUM('S-3 Small POU Hourly Loads'!C18:C8801)</f>
    </oc>
    <nc r="D19">
      <f>SUM('S-3 Small POU Hourly Loads'!C18:C8801)/1000</f>
    </nc>
  </rcc>
  <rcc rId="36277" sId="3" numFmtId="4">
    <oc r="F11">
      <v>453903.11361585936</v>
    </oc>
    <nc r="F11">
      <v>453.90311361585901</v>
    </nc>
  </rcc>
  <rcc rId="36278" sId="3" numFmtId="4">
    <oc r="G11">
      <v>453903.11361585936</v>
    </oc>
    <nc r="G11">
      <v>453.90311361585901</v>
    </nc>
  </rcc>
  <rcc rId="36279" sId="3" numFmtId="4">
    <oc r="H11">
      <v>453903.11361585936</v>
    </oc>
    <nc r="H11">
      <v>453.90311361585901</v>
    </nc>
  </rcc>
  <rcc rId="36280" sId="3" numFmtId="4">
    <oc r="I11">
      <v>453903.11361585936</v>
    </oc>
    <nc r="I11">
      <v>453.90311361585901</v>
    </nc>
  </rcc>
  <rcc rId="36281" sId="3" numFmtId="4">
    <oc r="J11">
      <v>453903.11361585936</v>
    </oc>
    <nc r="J11">
      <v>453.90311361585901</v>
    </nc>
  </rcc>
  <rcc rId="36282" sId="3" numFmtId="4">
    <oc r="K11">
      <v>453903.11361585936</v>
    </oc>
    <nc r="K11">
      <v>453.90311361585901</v>
    </nc>
  </rcc>
  <rcc rId="36283" sId="3" numFmtId="4">
    <oc r="L11">
      <v>453903.11361585936</v>
    </oc>
    <nc r="L11">
      <v>453.90311361585901</v>
    </nc>
  </rcc>
  <rcc rId="36284" sId="3" numFmtId="4">
    <oc r="M11">
      <v>453903.11361585936</v>
    </oc>
    <nc r="M11">
      <v>453.90311361585901</v>
    </nc>
  </rcc>
  <rcc rId="36285" sId="3" numFmtId="4">
    <oc r="N11">
      <v>453903.11361585936</v>
    </oc>
    <nc r="N11">
      <v>453.90311361585901</v>
    </nc>
  </rcc>
  <rcc rId="36286" sId="3" numFmtId="4">
    <oc r="C19">
      <v>16</v>
    </oc>
    <nc r="C19">
      <v>543.755</v>
    </nc>
  </rcc>
  <rcc rId="36287" sId="3" numFmtId="4">
    <nc r="D52">
      <v>7</v>
    </nc>
  </rcc>
  <rcc rId="36288" sId="3" numFmtId="4">
    <nc r="D53">
      <v>9</v>
    </nc>
  </rcc>
  <rdn rId="0" localSheetId="2" customView="1" name="Z_48B13B5D_4D55_47F3_BCE2_B47BA7C1E4F6_.wvu.PrintTitles" hidden="1" oldHidden="1">
    <formula>'S-1 CRATs'!$9:$9</formula>
  </rdn>
  <rdn rId="0" localSheetId="3" customView="1" name="Z_48B13B5D_4D55_47F3_BCE2_B47BA7C1E4F6_.wvu.PrintTitles" hidden="1" oldHidden="1">
    <formula>'S-2 Energy Balance'!$9:$9</formula>
  </rdn>
  <rdn rId="0" localSheetId="4" customView="1" name="Z_48B13B5D_4D55_47F3_BCE2_B47BA7C1E4F6_.wvu.PrintArea" hidden="1" oldHidden="1">
    <formula>'S-3 Small POU Hourly Loads'!$A$1:$C$46</formula>
  </rdn>
  <rdn rId="0" localSheetId="5" customView="1" name="Z_48B13B5D_4D55_47F3_BCE2_B47BA7C1E4F6_.wvu.PrintArea" hidden="1" oldHidden="1">
    <formula>'S-5 Table'!$A$1:$AF$21</formula>
  </rdn>
  <rdn rId="0" localSheetId="5" customView="1" name="Z_48B13B5D_4D55_47F3_BCE2_B47BA7C1E4F6_.wvu.PrintTitles" hidden="1" oldHidden="1">
    <formula>'S-5 Table'!$8:$8</formula>
  </rdn>
  <rcv guid="{48B13B5D-4D55-47F3-BCE2-B47BA7C1E4F6}" action="add"/>
</revisions>
</file>

<file path=xl/revisions/revisionLog12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20">
    <dxf>
      <fill>
        <patternFill patternType="none">
          <bgColor auto="1"/>
        </patternFill>
      </fill>
    </dxf>
  </rfmt>
  <rfmt sheetId="2" sqref="A36">
    <dxf>
      <fill>
        <patternFill patternType="none">
          <bgColor auto="1"/>
        </patternFill>
      </fill>
    </dxf>
  </rfmt>
  <rfmt sheetId="2" sqref="A58:B59">
    <dxf>
      <fill>
        <patternFill patternType="none">
          <bgColor auto="1"/>
        </patternFill>
      </fill>
    </dxf>
  </rfmt>
  <rfmt sheetId="2" sqref="A63">
    <dxf>
      <fill>
        <patternFill patternType="none">
          <bgColor auto="1"/>
        </patternFill>
      </fill>
    </dxf>
  </rfmt>
  <rfmt sheetId="2" sqref="B55">
    <dxf>
      <fill>
        <patternFill patternType="none">
          <bgColor auto="1"/>
        </patternFill>
      </fill>
    </dxf>
  </rfmt>
  <rfmt sheetId="3" sqref="C46:D47">
    <dxf>
      <fill>
        <patternFill patternType="none">
          <bgColor auto="1"/>
        </patternFill>
      </fill>
    </dxf>
  </rfmt>
  <rcmt sheetId="3" cell="D46" guid="{00000000-0000-0000-0000-000000000000}" action="delete" author="Cori Bradley"/>
  <rcmt sheetId="3" cell="C47" guid="{00000000-0000-0000-0000-000000000000}" action="delete" author="Cori Bradley"/>
  <rfmt sheetId="3" sqref="B55">
    <dxf>
      <fill>
        <patternFill patternType="none">
          <bgColor auto="1"/>
        </patternFill>
      </fill>
    </dxf>
  </rfmt>
  <rcv guid="{C5669DD5-C8B1-4B5F-A59D-1FC52E7E92CF}" action="delete"/>
  <rdn rId="0" localSheetId="2" customView="1" name="Z_C5669DD5_C8B1_4B5F_A59D_1FC52E7E92CF_.wvu.PrintTitles" hidden="1" oldHidden="1">
    <formula>'S-1 CRATs'!$9:$9</formula>
    <oldFormula>'S-1 CRATs'!$9:$9</oldFormula>
  </rdn>
  <rdn rId="0" localSheetId="3" customView="1" name="Z_C5669DD5_C8B1_4B5F_A59D_1FC52E7E92CF_.wvu.PrintTitles" hidden="1" oldHidden="1">
    <formula>'S-2 Energy Balance'!$9:$9</formula>
    <oldFormula>'S-2 Energy Balance'!$9:$9</oldFormula>
  </rdn>
  <rdn rId="0" localSheetId="4" customView="1" name="Z_C5669DD5_C8B1_4B5F_A59D_1FC52E7E92CF_.wvu.PrintArea" hidden="1" oldHidden="1">
    <formula>'S-3 Small POU Hourly Loads'!$A$1:$C$46</formula>
    <oldFormula>'S-3 Small POU Hourly Loads'!$A$1:$C$46</oldFormula>
  </rdn>
  <rdn rId="0" localSheetId="5" customView="1" name="Z_C5669DD5_C8B1_4B5F_A59D_1FC52E7E92CF_.wvu.PrintArea" hidden="1" oldHidden="1">
    <formula>'S-5 Table'!$A$1:$AF$21</formula>
    <oldFormula>'S-5 Table'!$A$1:$AF$21</oldFormula>
  </rdn>
  <rdn rId="0" localSheetId="5" customView="1" name="Z_C5669DD5_C8B1_4B5F_A59D_1FC52E7E92CF_.wvu.PrintTitles" hidden="1" oldHidden="1">
    <formula>'S-5 Table'!$8:$8</formula>
    <oldFormula>'S-5 Table'!$8:$8</oldFormula>
  </rdn>
  <rcv guid="{C5669DD5-C8B1-4B5F-A59D-1FC52E7E92CF}" action="add"/>
</revisions>
</file>

<file path=xl/revisions/revisionLog13.xml><?xml version="1.0" encoding="utf-8"?>
<revisions xmlns="http://schemas.openxmlformats.org/spreadsheetml/2006/main" xmlns:r="http://schemas.openxmlformats.org/officeDocument/2006/relationships">
  <rfmt sheetId="5" sqref="M10" start="0" length="0">
    <dxf>
      <font/>
    </dxf>
  </rfmt>
  <rcc rId="36556" sId="5">
    <nc r="M10" t="inlineStr">
      <is>
        <t>POD_GYSRVL_7_WSPRNG-APND</t>
      </is>
    </nc>
  </rcc>
  <rcc rId="36557" sId="5" odxf="1" dxf="1">
    <nc r="M14" t="inlineStr">
      <is>
        <t>LODIEC_2_PL1X2-APND</t>
      </is>
    </nc>
    <odxf>
      <font/>
    </odxf>
    <ndxf>
      <font/>
    </ndxf>
  </rcc>
  <rcv guid="{48B13B5D-4D55-47F3-BCE2-B47BA7C1E4F6}" action="delete"/>
  <rdn rId="0" localSheetId="2" customView="1" name="Z_48B13B5D_4D55_47F3_BCE2_B47BA7C1E4F6_.wvu.PrintTitles" hidden="1" oldHidden="1">
    <formula>'S-1 CRATs'!$9:$9</formula>
    <oldFormula>'S-1 CRATs'!$9:$9</oldFormula>
  </rdn>
  <rdn rId="0" localSheetId="3" customView="1" name="Z_48B13B5D_4D55_47F3_BCE2_B47BA7C1E4F6_.wvu.PrintTitles" hidden="1" oldHidden="1">
    <formula>'S-2 Energy Balance'!$9:$9</formula>
    <oldFormula>'S-2 Energy Balance'!$9:$9</oldFormula>
  </rdn>
  <rdn rId="0" localSheetId="4" customView="1" name="Z_48B13B5D_4D55_47F3_BCE2_B47BA7C1E4F6_.wvu.PrintArea" hidden="1" oldHidden="1">
    <formula>'S-3 Small POU Hourly Loads'!$A$1:$C$46</formula>
    <oldFormula>'S-3 Small POU Hourly Loads'!$A$1:$C$46</oldFormula>
  </rdn>
  <rdn rId="0" localSheetId="5" customView="1" name="Z_48B13B5D_4D55_47F3_BCE2_B47BA7C1E4F6_.wvu.PrintArea" hidden="1" oldHidden="1">
    <formula>'S-5 Table'!$A$1:$AF$21</formula>
    <oldFormula>'S-5 Table'!$A$1:$AF$21</oldFormula>
  </rdn>
  <rdn rId="0" localSheetId="5" customView="1" name="Z_48B13B5D_4D55_47F3_BCE2_B47BA7C1E4F6_.wvu.PrintTitles" hidden="1" oldHidden="1">
    <formula>'S-5 Table'!$8:$8</formula>
    <oldFormula>'S-5 Table'!$8:$8</oldFormula>
  </rdn>
  <rcv guid="{48B13B5D-4D55-47F3-BCE2-B47BA7C1E4F6}" action="add"/>
</revisions>
</file>

<file path=xl/revisions/revisionLog1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B58:B59">
    <dxf>
      <fill>
        <patternFill patternType="none">
          <bgColor auto="1"/>
        </patternFill>
      </fill>
    </dxf>
  </rfmt>
  <rcv guid="{C5669DD5-C8B1-4B5F-A59D-1FC52E7E92CF}" action="delete"/>
  <rdn rId="0" localSheetId="2" customView="1" name="Z_C5669DD5_C8B1_4B5F_A59D_1FC52E7E92CF_.wvu.PrintTitles" hidden="1" oldHidden="1">
    <formula>'S-1 CRATs'!$9:$9</formula>
    <oldFormula>'S-1 CRATs'!$9:$9</oldFormula>
  </rdn>
  <rdn rId="0" localSheetId="3" customView="1" name="Z_C5669DD5_C8B1_4B5F_A59D_1FC52E7E92CF_.wvu.PrintTitles" hidden="1" oldHidden="1">
    <formula>'S-2 Energy Balance'!$9:$9</formula>
    <oldFormula>'S-2 Energy Balance'!$9:$9</oldFormula>
  </rdn>
  <rdn rId="0" localSheetId="4" customView="1" name="Z_C5669DD5_C8B1_4B5F_A59D_1FC52E7E92CF_.wvu.PrintArea" hidden="1" oldHidden="1">
    <formula>'S-3 Small POU Hourly Loads'!$A$1:$C$46</formula>
    <oldFormula>'S-3 Small POU Hourly Loads'!$A$1:$C$46</oldFormula>
  </rdn>
  <rdn rId="0" localSheetId="5" customView="1" name="Z_C5669DD5_C8B1_4B5F_A59D_1FC52E7E92CF_.wvu.PrintArea" hidden="1" oldHidden="1">
    <formula>'S-5 Table'!$A$1:$AF$21</formula>
    <oldFormula>'S-5 Table'!$A$1:$AF$21</oldFormula>
  </rdn>
  <rdn rId="0" localSheetId="5" customView="1" name="Z_C5669DD5_C8B1_4B5F_A59D_1FC52E7E92CF_.wvu.PrintTitles" hidden="1" oldHidden="1">
    <formula>'S-5 Table'!$8:$8</formula>
    <oldFormula>'S-5 Table'!$8:$8</oldFormula>
  </rdn>
  <rcv guid="{C5669DD5-C8B1-4B5F-A59D-1FC52E7E92CF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51" sId="1">
    <oc r="F11" t="inlineStr">
      <is>
        <t>Nils Tellier</t>
      </is>
    </oc>
    <nc r="F11"/>
  </rcc>
  <rcc rId="27052" sId="1">
    <oc r="F12" t="inlineStr">
      <is>
        <t>Resource Director</t>
      </is>
    </oc>
    <nc r="F12"/>
  </rcc>
  <rcc rId="27053" sId="1">
    <oc r="F13" t="inlineStr">
      <is>
        <t>nils@robertson-bryan.com</t>
      </is>
    </oc>
    <nc r="F13"/>
  </rcc>
  <rcc rId="27054" sId="1">
    <oc r="F14" t="inlineStr">
      <is>
        <t>303-938-3088</t>
      </is>
    </oc>
    <nc r="F14"/>
  </rcc>
  <rcc rId="27055" sId="1">
    <oc r="F15" t="inlineStr">
      <is>
        <t>9888 Kent Street</t>
      </is>
    </oc>
    <nc r="F15"/>
  </rcc>
  <rcc rId="27056" sId="1">
    <oc r="F17" t="inlineStr">
      <is>
        <t>Elk Grove</t>
      </is>
    </oc>
    <nc r="F17"/>
  </rcc>
  <rcc rId="27057" sId="1">
    <oc r="F18" t="inlineStr">
      <is>
        <t>CA</t>
      </is>
    </oc>
    <nc r="F18"/>
  </rcc>
  <rcc rId="27058" sId="1">
    <oc r="F19">
      <v>95624</v>
    </oc>
    <nc r="F19"/>
  </rcc>
  <rcc rId="27059" sId="1">
    <oc r="F24" t="inlineStr">
      <is>
        <t>Cori Bradley</t>
      </is>
    </oc>
    <nc r="F24"/>
  </rcc>
  <rcc rId="27060" sId="1">
    <oc r="F25" t="inlineStr">
      <is>
        <t>Senior Analyst</t>
      </is>
    </oc>
    <nc r="F25"/>
  </rcc>
  <rcc rId="27061" sId="1">
    <oc r="F26" t="inlineStr">
      <is>
        <t>Cori@robertson-bryan.com</t>
      </is>
    </oc>
    <nc r="F26"/>
  </rcc>
  <rcc rId="27062" sId="1">
    <oc r="F27" t="inlineStr">
      <is>
        <t>916-405-8923</t>
      </is>
    </oc>
    <nc r="F27"/>
  </rcc>
  <rcc rId="27063" sId="1">
    <oc r="F28" t="inlineStr">
      <is>
        <t>9888 Kent Street</t>
      </is>
    </oc>
    <nc r="F28"/>
  </rcc>
  <rcc rId="27064" sId="1">
    <oc r="F30" t="inlineStr">
      <is>
        <t>Elk Grove</t>
      </is>
    </oc>
    <nc r="F30"/>
  </rcc>
  <rcc rId="27065" sId="1">
    <oc r="F31" t="inlineStr">
      <is>
        <t>CA</t>
      </is>
    </oc>
    <nc r="F31"/>
  </rcc>
  <rcc rId="27066" sId="1">
    <oc r="F32">
      <v>95624</v>
    </oc>
    <nc r="F32"/>
  </rcc>
  <rcv guid="{C5669DD5-C8B1-4B5F-A59D-1FC52E7E92CF}" action="delete"/>
  <rdn rId="0" localSheetId="2" customView="1" name="Z_C5669DD5_C8B1_4B5F_A59D_1FC52E7E92CF_.wvu.PrintTitles" hidden="1" oldHidden="1">
    <formula>'S-1 CRATs'!$9:$9</formula>
    <oldFormula>'S-1 CRATs'!$9:$9</oldFormula>
  </rdn>
  <rdn rId="0" localSheetId="3" customView="1" name="Z_C5669DD5_C8B1_4B5F_A59D_1FC52E7E92CF_.wvu.PrintTitles" hidden="1" oldHidden="1">
    <formula>'S-2 Energy Balance'!$9:$9</formula>
    <oldFormula>'S-2 Energy Balance'!$9:$9</oldFormula>
  </rdn>
  <rdn rId="0" localSheetId="4" customView="1" name="Z_C5669DD5_C8B1_4B5F_A59D_1FC52E7E92CF_.wvu.PrintArea" hidden="1" oldHidden="1">
    <formula>'S-3 Small POU Hourly Loads'!$A$1:$C$46</formula>
    <oldFormula>'S-3 Small POU Hourly Loads'!$A$1:$C$46</oldFormula>
  </rdn>
  <rdn rId="0" localSheetId="5" customView="1" name="Z_C5669DD5_C8B1_4B5F_A59D_1FC52E7E92CF_.wvu.PrintArea" hidden="1" oldHidden="1">
    <formula>'S-5 Table'!$A$1:$AF$21</formula>
    <oldFormula>'S-5 Table'!$A$1:$AF$21</oldFormula>
  </rdn>
  <rdn rId="0" localSheetId="5" customView="1" name="Z_C5669DD5_C8B1_4B5F_A59D_1FC52E7E92CF_.wvu.PrintTitles" hidden="1" oldHidden="1">
    <formula>'S-5 Table'!$8:$8</formula>
    <oldFormula>'S-5 Table'!$8:$8</oldFormula>
  </rdn>
  <rcv guid="{C5669DD5-C8B1-4B5F-A59D-1FC52E7E92CF}" action="add"/>
</revisions>
</file>

<file path=xl/revisions/revisionLog15.xml><?xml version="1.0" encoding="utf-8"?>
<revisions xmlns="http://schemas.openxmlformats.org/spreadsheetml/2006/main" xmlns:r="http://schemas.openxmlformats.org/officeDocument/2006/relationships">
  <rfmt sheetId="2" sqref="F59:G59">
    <dxf>
      <fill>
        <patternFill patternType="solid">
          <bgColor rgb="FFFFFF00"/>
        </patternFill>
      </fill>
    </dxf>
  </rfmt>
  <rcc rId="45750" sId="2" numFmtId="4">
    <nc r="H59">
      <v>8</v>
    </nc>
  </rcc>
  <rcc rId="45751" sId="2" numFmtId="4">
    <nc r="I59">
      <v>8</v>
    </nc>
  </rcc>
  <rcc rId="45752" sId="2" numFmtId="4">
    <nc r="J59">
      <v>8</v>
    </nc>
  </rcc>
  <rcc rId="45753" sId="2" numFmtId="4">
    <nc r="K59">
      <v>8</v>
    </nc>
  </rcc>
  <rcc rId="45754" sId="2" numFmtId="4">
    <nc r="L59">
      <v>8</v>
    </nc>
  </rcc>
  <rcc rId="45755" sId="2" numFmtId="4">
    <nc r="M59">
      <v>8</v>
    </nc>
  </rcc>
  <rcc rId="45756" sId="2" numFmtId="4">
    <nc r="N59">
      <v>8</v>
    </nc>
  </rcc>
  <rcmt sheetId="2" cell="F59" guid="{33D81533-B043-4370-A5DA-CB2D69E53735}" author=" TS" newLength="29"/>
</revisions>
</file>

<file path=xl/revisions/revisionLog151.xml><?xml version="1.0" encoding="utf-8"?>
<revisions xmlns="http://schemas.openxmlformats.org/spreadsheetml/2006/main" xmlns:r="http://schemas.openxmlformats.org/officeDocument/2006/relationships">
  <rfmt sheetId="1" xfDxf="1" s="1" sqref="A10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fmt sheetId="1" xfDxf="1" s="1" sqref="B10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fmt sheetId="1" xfDxf="1" sqref="C10" start="0" length="0">
    <dxf>
      <font>
        <b/>
        <sz val="10"/>
      </font>
      <alignment horizontal="left" vertical="center" wrapText="1" indent="1" relativeIndent="0" readingOrder="0"/>
    </dxf>
  </rfmt>
  <rfmt sheetId="1" xfDxf="1" sqref="D10" start="0" length="0">
    <dxf>
      <font>
        <b/>
        <sz val="10"/>
      </font>
      <alignment horizontal="left" vertical="center" wrapText="1" indent="1" relativeIndent="0" readingOrder="0"/>
    </dxf>
  </rfmt>
  <rfmt sheetId="1" xfDxf="1" sqref="E10" start="0" length="0">
    <dxf>
      <font>
        <b/>
        <sz val="10"/>
      </font>
      <alignment horizontal="left" vertical="center" wrapText="1" indent="1" relativeIndent="0" readingOrder="0"/>
    </dxf>
  </rfmt>
  <rfmt sheetId="1" xfDxf="1" sqref="F10" start="0" length="0">
    <dxf>
      <font>
        <b/>
        <sz val="10"/>
      </font>
      <alignment horizontal="left" vertical="center" wrapText="1" indent="1" relativeIndent="0" readingOrder="0"/>
    </dxf>
  </rfmt>
  <rfmt sheetId="1" xfDxf="1" s="1" sqref="A1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cc rId="36611" sId="1" xfDxf="1" s="1" dxf="1">
    <oc r="B11" t="inlineStr">
      <is>
        <t>Cori Bradley</t>
      </is>
    </oc>
    <nc r="B11" t="inlineStr">
      <is>
        <t>Danielle Chupa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12" sId="1" xfDxf="1" s="1" dxf="1">
    <oc r="C11" t="inlineStr">
      <is>
        <t>Cori Bradley</t>
      </is>
    </oc>
    <nc r="C11" t="inlineStr">
      <is>
        <t>Danielle Chupa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13" sId="1" xfDxf="1" s="1" dxf="1">
    <oc r="D11" t="inlineStr">
      <is>
        <t>Cori Bradley</t>
      </is>
    </oc>
    <nc r="D11" t="inlineStr">
      <is>
        <t>Danielle Chupa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14" sId="1" xfDxf="1" s="1" dxf="1">
    <oc r="E11" t="inlineStr">
      <is>
        <t>Cori Bradley</t>
      </is>
    </oc>
    <nc r="E11" t="inlineStr">
      <is>
        <t>Danielle Chupa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fmt sheetId="1" xfDxf="1" s="1" sqref="F1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A1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cc rId="36615" sId="1" xfDxf="1" s="1" dxf="1">
    <oc r="B12" t="inlineStr">
      <is>
        <t>Senior Analyst</t>
      </is>
    </oc>
    <nc r="B12" t="inlineStr">
      <is>
        <t>Senior Project Manager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16" sId="1" xfDxf="1" s="1" dxf="1">
    <oc r="C12" t="inlineStr">
      <is>
        <t>Senior Analyst</t>
      </is>
    </oc>
    <nc r="C12" t="inlineStr">
      <is>
        <t>Senior Project Manager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17" sId="1" xfDxf="1" s="1" dxf="1">
    <oc r="D12" t="inlineStr">
      <is>
        <t>Senior Analyst</t>
      </is>
    </oc>
    <nc r="D12" t="inlineStr">
      <is>
        <t>Senior Project Manager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18" sId="1" xfDxf="1" s="1" dxf="1">
    <oc r="E12" t="inlineStr">
      <is>
        <t>Senior Analyst</t>
      </is>
    </oc>
    <nc r="E12" t="inlineStr">
      <is>
        <t>Senior Project Manager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fmt sheetId="1" xfDxf="1" s="1" sqref="F1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A13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cc rId="36619" sId="1" xfDxf="1" s="1" dxf="1">
    <oc r="B13" t="inlineStr">
      <is>
        <t>Cori@robertson-bryan.com</t>
      </is>
    </oc>
    <nc r="B13" t="inlineStr">
      <is>
        <t>dchupa@cordobacorp.com</t>
      </is>
    </nc>
    <n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indexed="12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20" sId="1" xfDxf="1" s="1" dxf="1">
    <oc r="C13" t="inlineStr">
      <is>
        <t>Cori@robertson-bryan.com</t>
      </is>
    </oc>
    <nc r="C13" t="inlineStr">
      <is>
        <t>dchupa@cordobacorp.com</t>
      </is>
    </nc>
    <n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indexed="12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21" sId="1" xfDxf="1" s="1" dxf="1">
    <oc r="D13" t="inlineStr">
      <is>
        <t>Cori@robertson-bryan.com</t>
      </is>
    </oc>
    <nc r="D13" t="inlineStr">
      <is>
        <t>dchupa@cordobacorp.com</t>
      </is>
    </nc>
    <n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indexed="12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22" sId="1" xfDxf="1" s="1" dxf="1">
    <oc r="E13" t="inlineStr">
      <is>
        <t>Cori@robertson-bryan.com</t>
      </is>
    </oc>
    <nc r="E13" t="inlineStr">
      <is>
        <t>dchupa@cordobacorp.com</t>
      </is>
    </nc>
    <n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indexed="12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fmt sheetId="1" xfDxf="1" s="1" sqref="F13" start="0" length="0"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indexed="12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A14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cc rId="36623" sId="1" xfDxf="1" s="1" dxf="1">
    <oc r="B14" t="inlineStr">
      <is>
        <t>916-405-8923</t>
      </is>
    </oc>
    <nc r="B14" t="inlineStr">
      <is>
        <t>626-590-7203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24" sId="1" xfDxf="1" s="1" dxf="1">
    <oc r="C14" t="inlineStr">
      <is>
        <t>916-405-8923</t>
      </is>
    </oc>
    <nc r="C14" t="inlineStr">
      <is>
        <t>626-590-7203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25" sId="1" xfDxf="1" s="1" dxf="1">
    <oc r="D14" t="inlineStr">
      <is>
        <t>916-405-8923</t>
      </is>
    </oc>
    <nc r="D14" t="inlineStr">
      <is>
        <t>626-590-7203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26" sId="1" xfDxf="1" s="1" dxf="1">
    <oc r="E14" t="inlineStr">
      <is>
        <t>916-405-8923</t>
      </is>
    </oc>
    <nc r="E14" t="inlineStr">
      <is>
        <t>626-590-7203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fmt sheetId="1" xfDxf="1" s="1" sqref="F14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A1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cc rId="36627" sId="1" xfDxf="1" s="1" dxf="1">
    <oc r="B15" t="inlineStr">
      <is>
        <t>9888 Kent Street</t>
      </is>
    </oc>
    <nc r="B15" t="inlineStr">
      <is>
        <t>15660 Stafford Street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28" sId="1" xfDxf="1" s="1" dxf="1">
    <oc r="C15" t="inlineStr">
      <is>
        <t>9888 Kent Street</t>
      </is>
    </oc>
    <nc r="C15" t="inlineStr">
      <is>
        <t>15660 Stafford Street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29" sId="1" xfDxf="1" s="1" dxf="1">
    <oc r="D15" t="inlineStr">
      <is>
        <t>9888 Kent Street</t>
      </is>
    </oc>
    <nc r="D15" t="inlineStr">
      <is>
        <t>15660 Stafford Street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30" sId="1" xfDxf="1" s="1" dxf="1">
    <oc r="E15" t="inlineStr">
      <is>
        <t>9888 Kent Street</t>
      </is>
    </oc>
    <nc r="E15" t="inlineStr">
      <is>
        <t>15660 Stafford Street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fmt sheetId="1" xfDxf="1" s="1" sqref="F1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A1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fmt sheetId="1" xfDxf="1" s="1" sqref="B1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C1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D1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E1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F1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A17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cc rId="36631" sId="1" xfDxf="1" s="1" dxf="1">
    <oc r="B17" t="inlineStr">
      <is>
        <t>Elk Grove</t>
      </is>
    </oc>
    <nc r="B17" t="inlineStr">
      <is>
        <t>City of Industry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32" sId="1" xfDxf="1" s="1" dxf="1">
    <oc r="C17" t="inlineStr">
      <is>
        <t>Elk Grove</t>
      </is>
    </oc>
    <nc r="C17" t="inlineStr">
      <is>
        <t>City of Industry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33" sId="1" xfDxf="1" s="1" dxf="1">
    <oc r="D17" t="inlineStr">
      <is>
        <t>Elk Grove</t>
      </is>
    </oc>
    <nc r="D17" t="inlineStr">
      <is>
        <t>City of Industry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34" sId="1" xfDxf="1" s="1" dxf="1">
    <oc r="E17" t="inlineStr">
      <is>
        <t>Elk Grove</t>
      </is>
    </oc>
    <nc r="E17" t="inlineStr">
      <is>
        <t>City of Industry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fmt sheetId="1" xfDxf="1" s="1" sqref="F17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A1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fmt sheetId="1" xfDxf="1" s="1" sqref="B1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C1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D1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E1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F1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A1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cc rId="36635" sId="1" xfDxf="1" s="1" dxf="1">
    <oc r="B19">
      <v>95624</v>
    </oc>
    <nc r="B19">
      <v>91744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36" sId="1" xfDxf="1" s="1" dxf="1">
    <oc r="C19">
      <v>95624</v>
    </oc>
    <nc r="C19">
      <v>91744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37" sId="1" xfDxf="1" s="1" dxf="1">
    <oc r="D19">
      <v>95624</v>
    </oc>
    <nc r="D19">
      <v>91744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38" sId="1" xfDxf="1" s="1" dxf="1">
    <oc r="E19">
      <v>95624</v>
    </oc>
    <nc r="E19">
      <v>91744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fmt sheetId="1" xfDxf="1" s="1" sqref="F1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A2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fmt sheetId="1" xfDxf="1" s="1" sqref="B2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C2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D2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E2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F2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A2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fmt sheetId="1" xfDxf="1" s="1" sqref="B2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C2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D2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E2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F2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A2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fmt sheetId="1" xfDxf="1" s="1" sqref="B2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fmt sheetId="1" xfDxf="1" s="1" sqref="C2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fmt sheetId="1" xfDxf="1" s="1" sqref="D2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fmt sheetId="1" xfDxf="1" s="1" sqref="E2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fmt sheetId="1" xfDxf="1" s="1" sqref="F2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fmt sheetId="1" xfDxf="1" s="1" sqref="A23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fmt sheetId="1" xfDxf="1" s="1" sqref="B23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fmt sheetId="1" xfDxf="1" s="1" sqref="C23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fmt sheetId="1" xfDxf="1" s="1" sqref="D23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fmt sheetId="1" xfDxf="1" s="1" sqref="E23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fmt sheetId="1" xfDxf="1" s="1" sqref="F23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fmt sheetId="1" xfDxf="1" s="1" sqref="A24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cc rId="36639" sId="1" xfDxf="1" s="1" dxf="1">
    <oc r="B24" t="inlineStr">
      <is>
        <t>Tracy Silva</t>
      </is>
    </oc>
    <nc r="B24" t="inlineStr">
      <is>
        <t>Cori Bradley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40" sId="1" xfDxf="1" s="1" dxf="1">
    <oc r="C24" t="inlineStr">
      <is>
        <t>Tracy Silva</t>
      </is>
    </oc>
    <nc r="C24" t="inlineStr">
      <is>
        <t>Cori Bradley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41" sId="1" xfDxf="1" s="1" dxf="1">
    <oc r="D24" t="inlineStr">
      <is>
        <t>Tracy Silva</t>
      </is>
    </oc>
    <nc r="D24" t="inlineStr">
      <is>
        <t>Cori Bradley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42" sId="1" xfDxf="1" s="1" dxf="1">
    <oc r="E24" t="inlineStr">
      <is>
        <t>Tracy Silva</t>
      </is>
    </oc>
    <nc r="E24" t="inlineStr">
      <is>
        <t>Cori Bradley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fmt sheetId="1" xfDxf="1" s="1" sqref="F24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A2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cc rId="36643" sId="1" xfDxf="1" s="1" dxf="1">
    <oc r="B25" t="inlineStr">
      <is>
        <t>Staff Analyst</t>
      </is>
    </oc>
    <nc r="B25" t="inlineStr">
      <is>
        <t>Senior Analyst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44" sId="1" xfDxf="1" s="1" dxf="1">
    <oc r="C25" t="inlineStr">
      <is>
        <t>Staff Analyst</t>
      </is>
    </oc>
    <nc r="C25" t="inlineStr">
      <is>
        <t>Senior Analyst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45" sId="1" xfDxf="1" s="1" dxf="1">
    <oc r="D25" t="inlineStr">
      <is>
        <t>Staff Analyst</t>
      </is>
    </oc>
    <nc r="D25" t="inlineStr">
      <is>
        <t>Senior Analyst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46" sId="1" xfDxf="1" s="1" dxf="1">
    <oc r="E25" t="inlineStr">
      <is>
        <t>Staff Analyst</t>
      </is>
    </oc>
    <nc r="E25" t="inlineStr">
      <is>
        <t>Senior Analyst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fmt sheetId="1" xfDxf="1" s="1" sqref="F25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A26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cc rId="36647" sId="1" xfDxf="1" s="1" dxf="1">
    <oc r="B26" t="inlineStr">
      <is>
        <t>Tracy@robertson-bryan.com</t>
      </is>
    </oc>
    <nc r="B26" t="inlineStr">
      <is>
        <t>cori@robertson-bryan.com</t>
      </is>
    </nc>
    <n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indexed="12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48" sId="1" xfDxf="1" s="1" dxf="1">
    <oc r="C26" t="inlineStr">
      <is>
        <t>Tracy@robertson-bryan.com</t>
      </is>
    </oc>
    <nc r="C26" t="inlineStr">
      <is>
        <t>cori@robertson-bryan.com</t>
      </is>
    </nc>
    <n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indexed="12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49" sId="1" xfDxf="1" s="1" dxf="1">
    <oc r="D26" t="inlineStr">
      <is>
        <t>Tracy@robertson-bryan.com</t>
      </is>
    </oc>
    <nc r="D26" t="inlineStr">
      <is>
        <t>cori@robertson-bryan.com</t>
      </is>
    </nc>
    <n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indexed="12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50" sId="1" xfDxf="1" s="1" dxf="1">
    <oc r="E26" t="inlineStr">
      <is>
        <t>Tracy@robertson-bryan.com</t>
      </is>
    </oc>
    <nc r="E26" t="inlineStr">
      <is>
        <t>cori@robertson-bryan.com</t>
      </is>
    </nc>
    <n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indexed="12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fmt sheetId="1" xfDxf="1" s="1" sqref="F26" start="0" length="0"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indexed="12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A27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cc rId="36651" sId="1" xfDxf="1" s="1" dxf="1">
    <oc r="B27" t="inlineStr">
      <is>
        <t>916-712-1801</t>
      </is>
    </oc>
    <nc r="B27" t="inlineStr">
      <is>
        <t>916-405-8923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52" sId="1" xfDxf="1" s="1" dxf="1">
    <oc r="C27" t="inlineStr">
      <is>
        <t>916-712-1801</t>
      </is>
    </oc>
    <nc r="C27" t="inlineStr">
      <is>
        <t>916-405-8923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53" sId="1" xfDxf="1" s="1" dxf="1">
    <oc r="D27" t="inlineStr">
      <is>
        <t>916-712-1801</t>
      </is>
    </oc>
    <nc r="D27" t="inlineStr">
      <is>
        <t>916-405-8923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cc rId="36654" sId="1" xfDxf="1" s="1" dxf="1">
    <oc r="E27" t="inlineStr">
      <is>
        <t>916-712-1801</t>
      </is>
    </oc>
    <nc r="E27" t="inlineStr">
      <is>
        <t>916-405-8923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fmt sheetId="1" xfDxf="1" s="1" sqref="F27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A2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fmt sheetId="1" xfDxf="1" s="1" sqref="B2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C2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D2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E2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F28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A2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fmt sheetId="1" xfDxf="1" s="1" sqref="B2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C2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D2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E2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F29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A3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fmt sheetId="1" xfDxf="1" s="1" sqref="B3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C3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D3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E3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F30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A3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fmt sheetId="1" xfDxf="1" s="1" sqref="B3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C3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D3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E3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F3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A3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/>
        <right/>
        <top/>
        <bottom/>
      </border>
      <protection locked="1" hidden="0"/>
    </dxf>
  </rfmt>
  <rfmt sheetId="1" xfDxf="1" s="1" sqref="B3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C3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D3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E3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fmt sheetId="1" xfDxf="1" s="1" sqref="F3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rfmt>
  <rcc rId="36655" sId="2" numFmtId="4">
    <oc r="C11">
      <v>106</v>
    </oc>
    <nc r="C11"/>
  </rcc>
  <rcc rId="36656" sId="2" numFmtId="4">
    <oc r="C53">
      <v>1.5</v>
    </oc>
    <nc r="C53"/>
  </rcc>
  <rcc rId="36657" sId="2" numFmtId="4">
    <oc r="C54">
      <v>4</v>
    </oc>
    <nc r="C54"/>
  </rcc>
  <rcc rId="36658" sId="2" numFmtId="4">
    <oc r="D53">
      <v>1.5</v>
    </oc>
    <nc r="D53"/>
  </rcc>
  <rcc rId="36659" sId="2" numFmtId="4">
    <oc r="E53">
      <v>1.5</v>
    </oc>
    <nc r="E53"/>
  </rcc>
  <rcc rId="36660" sId="2" numFmtId="4">
    <oc r="F53">
      <v>1.5</v>
    </oc>
    <nc r="F53"/>
  </rcc>
  <rcc rId="36661" sId="2" numFmtId="4">
    <oc r="D54">
      <v>4</v>
    </oc>
    <nc r="D54"/>
  </rcc>
  <rcc rId="36662" sId="2" numFmtId="4">
    <oc r="E55">
      <v>9</v>
    </oc>
    <nc r="E55"/>
  </rcc>
  <rcc rId="36663" sId="2" numFmtId="4">
    <oc r="F55">
      <v>9</v>
    </oc>
    <nc r="F55"/>
  </rcc>
  <rcc rId="36664" sId="2" numFmtId="4">
    <oc r="G53">
      <v>1.5</v>
    </oc>
    <nc r="G53"/>
  </rcc>
  <rcc rId="36665" sId="2" numFmtId="4">
    <oc r="G55">
      <v>9</v>
    </oc>
    <nc r="G55"/>
  </rcc>
  <rcc rId="36666" sId="2" numFmtId="4">
    <oc r="H53">
      <v>1.5</v>
    </oc>
    <nc r="H53"/>
  </rcc>
  <rcc rId="36667" sId="2" numFmtId="4">
    <oc r="I53">
      <v>1.5</v>
    </oc>
    <nc r="I53"/>
  </rcc>
  <rcc rId="36668" sId="2" numFmtId="4">
    <oc r="J53">
      <v>1.5</v>
    </oc>
    <nc r="J53"/>
  </rcc>
  <rcc rId="36669" sId="2" numFmtId="4">
    <oc r="H55">
      <v>9</v>
    </oc>
    <nc r="H55"/>
  </rcc>
  <rcc rId="36670" sId="2" numFmtId="4">
    <oc r="I55">
      <v>9</v>
    </oc>
    <nc r="I55"/>
  </rcc>
  <rcc rId="36671" sId="2" numFmtId="4">
    <oc r="J55">
      <v>9</v>
    </oc>
    <nc r="J55"/>
  </rcc>
  <rcc rId="36672" sId="2" numFmtId="4">
    <oc r="H56">
      <v>10</v>
    </oc>
    <nc r="H56"/>
  </rcc>
  <rcc rId="36673" sId="2" numFmtId="4">
    <oc r="I56">
      <v>10</v>
    </oc>
    <nc r="I56"/>
  </rcc>
  <rcc rId="36674" sId="2" numFmtId="4">
    <oc r="J56">
      <v>10</v>
    </oc>
    <nc r="J56"/>
  </rcc>
  <rcc rId="36675" sId="2" numFmtId="4">
    <oc r="K53">
      <v>1.5</v>
    </oc>
    <nc r="K53"/>
  </rcc>
  <rcc rId="36676" sId="2" numFmtId="4">
    <oc r="K55">
      <v>9</v>
    </oc>
    <nc r="K55"/>
  </rcc>
  <rcc rId="36677" sId="2" numFmtId="4">
    <oc r="K56">
      <v>10</v>
    </oc>
    <nc r="K56"/>
  </rcc>
  <rcc rId="36678" sId="2" numFmtId="4">
    <oc r="L53">
      <v>1.5</v>
    </oc>
    <nc r="L53"/>
  </rcc>
  <rcc rId="36679" sId="2" numFmtId="4">
    <oc r="M53">
      <v>1.5</v>
    </oc>
    <nc r="M53"/>
  </rcc>
  <rcc rId="36680" sId="2" numFmtId="4">
    <oc r="N53">
      <v>1.5</v>
    </oc>
    <nc r="N53"/>
  </rcc>
  <rcc rId="36681" sId="2" numFmtId="4">
    <oc r="L55">
      <v>9</v>
    </oc>
    <nc r="L55"/>
  </rcc>
  <rcc rId="36682" sId="2" numFmtId="4">
    <oc r="M55">
      <v>9</v>
    </oc>
    <nc r="M55"/>
  </rcc>
  <rcc rId="36683" sId="2" numFmtId="4">
    <oc r="N55">
      <v>9</v>
    </oc>
    <nc r="N55"/>
  </rcc>
  <rcc rId="36684" sId="2" numFmtId="4">
    <oc r="L56">
      <v>10</v>
    </oc>
    <nc r="L56"/>
  </rcc>
  <rcc rId="36685" sId="2" numFmtId="4">
    <oc r="M56">
      <v>10</v>
    </oc>
    <nc r="M56"/>
  </rcc>
  <rcc rId="36686" sId="2" numFmtId="4">
    <oc r="N56">
      <v>10</v>
    </oc>
    <nc r="N56"/>
  </rcc>
  <rcc rId="36687" sId="2" numFmtId="4">
    <oc r="C59">
      <v>7.5</v>
    </oc>
    <nc r="C59"/>
  </rcc>
  <rcc rId="36688" sId="2" numFmtId="4">
    <oc r="C60">
      <v>22</v>
    </oc>
    <nc r="C60"/>
  </rcc>
  <rcc rId="36689" sId="2" numFmtId="4">
    <oc r="D59">
      <v>7.5</v>
    </oc>
    <nc r="D59"/>
  </rcc>
  <rcc rId="36690" sId="2" numFmtId="4">
    <oc r="D60">
      <v>26</v>
    </oc>
    <nc r="D60"/>
  </rcc>
  <rcmt sheetId="2" cell="E59" guid="{00000000-0000-0000-0000-000000000000}" action="delete" author="Cori Bradley"/>
  <rcc rId="36691" sId="2" numFmtId="4">
    <oc r="F59">
      <v>7.5</v>
    </oc>
    <nc r="F59"/>
  </rcc>
  <rcc rId="36692" sId="2" numFmtId="4">
    <oc r="G59">
      <v>7.5</v>
    </oc>
    <nc r="G59"/>
  </rcc>
  <rcc rId="36693" sId="2" numFmtId="4">
    <oc r="H59">
      <v>7.5</v>
    </oc>
    <nc r="H59"/>
  </rcc>
  <rcc rId="36694" sId="2" numFmtId="4">
    <oc r="E60">
      <v>15</v>
    </oc>
    <nc r="E60"/>
  </rcc>
  <rcc rId="36695" sId="2" numFmtId="4">
    <oc r="F60">
      <v>25</v>
    </oc>
    <nc r="F60"/>
  </rcc>
  <rcc rId="36696" sId="2" numFmtId="4">
    <oc r="G60">
      <v>25</v>
    </oc>
    <nc r="G60"/>
  </rcc>
  <rcc rId="36697" sId="2" numFmtId="4">
    <oc r="H60">
      <v>25</v>
    </oc>
    <nc r="H60"/>
  </rcc>
  <rcc rId="36698" sId="2" numFmtId="4">
    <oc r="I59">
      <v>7.5</v>
    </oc>
    <nc r="I59"/>
  </rcc>
  <rcc rId="36699" sId="2" numFmtId="4">
    <oc r="J59">
      <v>7.5</v>
    </oc>
    <nc r="J59"/>
  </rcc>
  <rcc rId="36700" sId="2" numFmtId="4">
    <oc r="K59">
      <v>7.5</v>
    </oc>
    <nc r="K59"/>
  </rcc>
  <rcc rId="36701" sId="2" numFmtId="4">
    <oc r="I60">
      <v>25</v>
    </oc>
    <nc r="I60"/>
  </rcc>
  <rcc rId="36702" sId="2" numFmtId="4">
    <oc r="J60">
      <v>25</v>
    </oc>
    <nc r="J60"/>
  </rcc>
  <rcc rId="36703" sId="2" numFmtId="4">
    <oc r="K60">
      <v>25</v>
    </oc>
    <nc r="K60"/>
  </rcc>
  <rcc rId="36704" sId="2" numFmtId="4">
    <oc r="L59">
      <v>7.5</v>
    </oc>
    <nc r="L59"/>
  </rcc>
  <rcc rId="36705" sId="2" numFmtId="4">
    <oc r="L60">
      <v>25</v>
    </oc>
    <nc r="L60"/>
  </rcc>
  <rcc rId="36706" sId="2" numFmtId="4">
    <oc r="M59">
      <v>7.5</v>
    </oc>
    <nc r="M59"/>
  </rcc>
  <rcc rId="36707" sId="2" numFmtId="4">
    <oc r="N59">
      <v>7.5</v>
    </oc>
    <nc r="N59"/>
  </rcc>
  <rcc rId="36708" sId="2" numFmtId="4">
    <oc r="M60">
      <v>25</v>
    </oc>
    <nc r="M60"/>
  </rcc>
  <rcc rId="36709" sId="2" numFmtId="4">
    <oc r="N60">
      <v>25</v>
    </oc>
    <nc r="N60"/>
  </rcc>
  <rcc rId="36710" sId="2" numFmtId="4">
    <oc r="C64">
      <v>76</v>
    </oc>
    <nc r="C64"/>
  </rcc>
  <rcc rId="36711" sId="2" numFmtId="4">
    <oc r="D64">
      <v>57</v>
    </oc>
    <nc r="D64"/>
  </rcc>
  <rcc rId="36712" sId="2" numFmtId="4">
    <oc r="E64">
      <v>60</v>
    </oc>
    <nc r="E64"/>
  </rcc>
  <rcc rId="36713" sId="2" numFmtId="4">
    <oc r="F64">
      <v>54</v>
    </oc>
    <nc r="F64"/>
  </rcc>
  <rcc rId="36714" sId="2" numFmtId="4">
    <oc r="G64">
      <v>58</v>
    </oc>
    <nc r="G64"/>
  </rcc>
  <rcc rId="36715" sId="2" numFmtId="4">
    <oc r="H64">
      <v>48</v>
    </oc>
    <nc r="H64"/>
  </rcc>
  <rcc rId="36716" sId="2" numFmtId="4">
    <oc r="I64">
      <v>48</v>
    </oc>
    <nc r="I64"/>
  </rcc>
  <rcc rId="36717" sId="2" numFmtId="4">
    <oc r="J64">
      <v>48</v>
    </oc>
    <nc r="J64"/>
  </rcc>
  <rcc rId="36718" sId="2" numFmtId="4">
    <oc r="K64">
      <v>48</v>
    </oc>
    <nc r="K64"/>
  </rcc>
  <rcc rId="36719" sId="2" numFmtId="4">
    <oc r="L64">
      <v>48</v>
    </oc>
    <nc r="L64"/>
  </rcc>
  <rcc rId="36720" sId="2" numFmtId="4">
    <oc r="M64">
      <v>48</v>
    </oc>
    <nc r="M64"/>
  </rcc>
  <rcc rId="36721" sId="2" numFmtId="4">
    <oc r="N64">
      <v>48</v>
    </oc>
    <nc r="N64"/>
  </rcc>
  <rcc rId="36722" sId="2" numFmtId="4">
    <oc r="C76">
      <v>97.7</v>
    </oc>
    <nc r="C76"/>
  </rcc>
  <rcc rId="36723" sId="2" numFmtId="19">
    <oc r="C77">
      <v>42180</v>
    </oc>
    <nc r="C77"/>
  </rcc>
  <rcc rId="36724" sId="2" numFmtId="4">
    <oc r="C78">
      <v>15</v>
    </oc>
    <nc r="C78"/>
  </rcc>
  <rcc rId="36725" sId="3" numFmtId="4">
    <oc r="C19">
      <v>543.755</v>
    </oc>
    <nc r="C19"/>
  </rcc>
  <rcc rId="36726" sId="3" numFmtId="4">
    <oc r="C52">
      <v>0</v>
    </oc>
    <nc r="C52"/>
  </rcc>
  <rcc rId="36727" sId="3" numFmtId="4">
    <oc r="C53">
      <v>10</v>
    </oc>
    <nc r="C53"/>
  </rcc>
  <rcc rId="36728" sId="3" numFmtId="4">
    <oc r="C54">
      <v>29</v>
    </oc>
    <nc r="C54"/>
  </rcc>
  <rcc rId="36729" sId="3" numFmtId="4">
    <oc r="C55">
      <v>0</v>
    </oc>
    <nc r="C55"/>
  </rcc>
  <rcc rId="36730" sId="3" numFmtId="4">
    <oc r="D52">
      <v>7</v>
    </oc>
    <nc r="D52"/>
  </rcc>
  <rcc rId="36731" sId="3" numFmtId="4">
    <oc r="D53">
      <v>9</v>
    </oc>
    <nc r="D53"/>
  </rcc>
  <rcc rId="36732" sId="3" numFmtId="4">
    <oc r="D54">
      <v>25</v>
    </oc>
    <nc r="D54"/>
  </rcc>
  <rcc rId="36733" sId="3" numFmtId="4">
    <oc r="D55">
      <v>0</v>
    </oc>
    <nc r="D55"/>
  </rcc>
  <rcc rId="36734" sId="3" numFmtId="4">
    <oc r="E52">
      <v>31</v>
    </oc>
    <nc r="E52"/>
  </rcc>
  <rcc rId="36735" sId="3" numFmtId="4">
    <oc r="F52">
      <v>31</v>
    </oc>
    <nc r="F52"/>
  </rcc>
  <rcc rId="36736" sId="3" numFmtId="4">
    <oc r="G52">
      <v>31</v>
    </oc>
    <nc r="G52"/>
  </rcc>
  <rcc rId="36737" sId="3" numFmtId="4">
    <oc r="E53">
      <v>11</v>
    </oc>
    <nc r="E53"/>
  </rcc>
  <rcc rId="36738" sId="3" numFmtId="4">
    <oc r="F53">
      <v>0</v>
    </oc>
    <nc r="F53"/>
  </rcc>
  <rcc rId="36739" sId="3" numFmtId="4">
    <oc r="G53">
      <v>0</v>
    </oc>
    <nc r="G53"/>
  </rcc>
  <rcc rId="36740" sId="3" numFmtId="4">
    <oc r="E54">
      <v>0</v>
    </oc>
    <nc r="E54"/>
  </rcc>
  <rcc rId="36741" sId="3" numFmtId="4">
    <oc r="F54">
      <v>0</v>
    </oc>
    <nc r="F54"/>
  </rcc>
  <rcc rId="36742" sId="3" numFmtId="4">
    <oc r="G54">
      <v>0</v>
    </oc>
    <nc r="G54"/>
  </rcc>
  <rcc rId="36743" sId="3" numFmtId="4">
    <oc r="E55">
      <v>24</v>
    </oc>
    <nc r="E55"/>
  </rcc>
  <rcc rId="36744" sId="3" numFmtId="4">
    <oc r="F55">
      <v>34</v>
    </oc>
    <nc r="F55"/>
  </rcc>
  <rcc rId="36745" sId="3" numFmtId="4">
    <oc r="G55">
      <v>34</v>
    </oc>
    <nc r="G55"/>
  </rcc>
  <rcc rId="36746" sId="3" numFmtId="4">
    <oc r="H52">
      <v>31</v>
    </oc>
    <nc r="H52"/>
  </rcc>
  <rcc rId="36747" sId="3" numFmtId="4">
    <oc r="I52">
      <v>31</v>
    </oc>
    <nc r="I52"/>
  </rcc>
  <rcc rId="36748" sId="3" numFmtId="4">
    <oc r="J52">
      <v>31</v>
    </oc>
    <nc r="J52"/>
  </rcc>
  <rcc rId="36749" sId="3" numFmtId="4">
    <oc r="K52">
      <v>31</v>
    </oc>
    <nc r="K52"/>
  </rcc>
  <rcc rId="36750" sId="3" numFmtId="4">
    <oc r="L52">
      <v>31</v>
    </oc>
    <nc r="L52"/>
  </rcc>
  <rcc rId="36751" sId="3" numFmtId="4">
    <oc r="H53">
      <v>0</v>
    </oc>
    <nc r="H53"/>
  </rcc>
  <rcc rId="36752" sId="3" numFmtId="4">
    <oc r="I53">
      <v>0</v>
    </oc>
    <nc r="I53"/>
  </rcc>
  <rcc rId="36753" sId="3" numFmtId="4">
    <oc r="J53">
      <v>0</v>
    </oc>
    <nc r="J53"/>
  </rcc>
  <rcc rId="36754" sId="3" numFmtId="4">
    <oc r="K53">
      <v>0</v>
    </oc>
    <nc r="K53"/>
  </rcc>
  <rcc rId="36755" sId="3" numFmtId="4">
    <oc r="L53">
      <v>0</v>
    </oc>
    <nc r="L53"/>
  </rcc>
  <rcc rId="36756" sId="3" numFmtId="4">
    <oc r="H54">
      <v>0</v>
    </oc>
    <nc r="H54"/>
  </rcc>
  <rcc rId="36757" sId="3" numFmtId="4">
    <oc r="I54">
      <v>0</v>
    </oc>
    <nc r="I54"/>
  </rcc>
  <rcc rId="36758" sId="3" numFmtId="4">
    <oc r="J54">
      <v>0</v>
    </oc>
    <nc r="J54"/>
  </rcc>
  <rcc rId="36759" sId="3" numFmtId="4">
    <oc r="K54">
      <v>0</v>
    </oc>
    <nc r="K54"/>
  </rcc>
  <rcc rId="36760" sId="3" numFmtId="4">
    <oc r="L54">
      <v>0</v>
    </oc>
    <nc r="L54"/>
  </rcc>
  <rcc rId="36761" sId="3" numFmtId="4">
    <oc r="H55">
      <v>34</v>
    </oc>
    <nc r="H55"/>
  </rcc>
  <rcc rId="36762" sId="3" numFmtId="4">
    <oc r="I55">
      <v>34</v>
    </oc>
    <nc r="I55"/>
  </rcc>
  <rcc rId="36763" sId="3" numFmtId="4">
    <oc r="J55">
      <v>34</v>
    </oc>
    <nc r="J55"/>
  </rcc>
  <rcc rId="36764" sId="3" numFmtId="4">
    <oc r="K55">
      <v>34</v>
    </oc>
    <nc r="K55"/>
  </rcc>
  <rcc rId="36765" sId="3" numFmtId="4">
    <oc r="L55">
      <v>34</v>
    </oc>
    <nc r="L55"/>
  </rcc>
  <rcc rId="36766" sId="3" numFmtId="4">
    <oc r="H56">
      <v>31</v>
    </oc>
    <nc r="H56"/>
  </rcc>
  <rcc rId="36767" sId="3" numFmtId="4">
    <oc r="I56">
      <v>31</v>
    </oc>
    <nc r="I56"/>
  </rcc>
  <rcc rId="36768" sId="3" numFmtId="4">
    <oc r="J56">
      <v>31</v>
    </oc>
    <nc r="J56"/>
  </rcc>
  <rcc rId="36769" sId="3" numFmtId="4">
    <oc r="K56">
      <v>31</v>
    </oc>
    <nc r="K56"/>
  </rcc>
  <rcc rId="36770" sId="3" numFmtId="4">
    <oc r="L56">
      <v>31</v>
    </oc>
    <nc r="L56"/>
  </rcc>
  <rcc rId="36771" sId="3" numFmtId="4">
    <oc r="M52">
      <v>31</v>
    </oc>
    <nc r="M52"/>
  </rcc>
  <rcc rId="36772" sId="3" numFmtId="4">
    <oc r="N52">
      <v>31</v>
    </oc>
    <nc r="N52"/>
  </rcc>
  <rcc rId="36773" sId="3" numFmtId="4">
    <oc r="M53">
      <v>0</v>
    </oc>
    <nc r="M53"/>
  </rcc>
  <rcc rId="36774" sId="3" numFmtId="4">
    <oc r="N53">
      <v>0</v>
    </oc>
    <nc r="N53"/>
  </rcc>
  <rcc rId="36775" sId="3" numFmtId="4">
    <oc r="M54">
      <v>0</v>
    </oc>
    <nc r="M54"/>
  </rcc>
  <rcc rId="36776" sId="3" numFmtId="4">
    <oc r="N54">
      <v>0</v>
    </oc>
    <nc r="N54"/>
  </rcc>
  <rcc rId="36777" sId="3" numFmtId="4">
    <oc r="M55">
      <v>34</v>
    </oc>
    <nc r="M55"/>
  </rcc>
  <rcc rId="36778" sId="3" numFmtId="4">
    <oc r="N55">
      <v>34</v>
    </oc>
    <nc r="N55"/>
  </rcc>
  <rcc rId="36779" sId="3" numFmtId="4">
    <oc r="M56">
      <v>31</v>
    </oc>
    <nc r="M56"/>
  </rcc>
  <rcc rId="36780" sId="3" numFmtId="4">
    <oc r="N56">
      <v>31</v>
    </oc>
    <nc r="N56"/>
  </rcc>
  <rcc rId="36781" sId="3" numFmtId="4">
    <oc r="C59">
      <v>63</v>
    </oc>
    <nc r="C59"/>
  </rcc>
  <rcc rId="36782" sId="3" numFmtId="4">
    <oc r="D59">
      <v>70</v>
    </oc>
    <nc r="D59"/>
  </rcc>
  <rcc rId="36783" sId="3" numFmtId="4">
    <oc r="F59">
      <v>64</v>
    </oc>
    <nc r="F59"/>
  </rcc>
  <rcc rId="36784" sId="3" numFmtId="4">
    <oc r="C60">
      <v>295</v>
    </oc>
    <nc r="C60"/>
  </rcc>
  <rcc rId="36785" sId="3" numFmtId="4">
    <oc r="D60">
      <v>172</v>
    </oc>
    <nc r="D60"/>
  </rcc>
  <rcc rId="36786" sId="3" numFmtId="4">
    <oc r="E60">
      <v>40</v>
    </oc>
    <nc r="E60"/>
  </rcc>
  <rcc rId="36787" sId="3" numFmtId="4">
    <oc r="F60">
      <v>40</v>
    </oc>
    <nc r="F60"/>
  </rcc>
  <rcc rId="36788" sId="3" numFmtId="4">
    <oc r="G60">
      <v>50</v>
    </oc>
    <nc r="G60"/>
  </rcc>
  <rcc rId="36789" sId="3" numFmtId="4">
    <oc r="H60">
      <v>50</v>
    </oc>
    <nc r="H60"/>
  </rcc>
  <rcc rId="36790" sId="3" numFmtId="4">
    <oc r="I60">
      <v>50</v>
    </oc>
    <nc r="I60"/>
  </rcc>
  <rcc rId="36791" sId="3" numFmtId="4">
    <oc r="C61">
      <v>128</v>
    </oc>
    <nc r="C61"/>
  </rcc>
  <rcc rId="36792" sId="3" numFmtId="4">
    <oc r="D61">
      <v>167</v>
    </oc>
    <nc r="D61"/>
  </rcc>
  <rcc rId="36793" sId="3" numFmtId="4">
    <oc r="E61">
      <v>300</v>
    </oc>
    <nc r="E61"/>
  </rcc>
  <rcc rId="36794" sId="3" numFmtId="4">
    <oc r="F61">
      <v>284</v>
    </oc>
    <nc r="F61"/>
  </rcc>
  <rcc rId="36795" sId="3">
    <oc r="G61">
      <f>AVERAGE(C61:F61)</f>
    </oc>
    <nc r="G61"/>
  </rcc>
  <rcc rId="36796" sId="3">
    <oc r="H61">
      <f>G61</f>
    </oc>
    <nc r="H61"/>
  </rcc>
  <rcc rId="36797" sId="3">
    <oc r="I61">
      <f>H61</f>
    </oc>
    <nc r="I61"/>
  </rcc>
  <rcc rId="36798" sId="3" numFmtId="4">
    <oc r="J60">
      <v>50</v>
    </oc>
    <nc r="J60"/>
  </rcc>
  <rcc rId="36799" sId="3" numFmtId="4">
    <oc r="K60">
      <v>50</v>
    </oc>
    <nc r="K60"/>
  </rcc>
  <rcc rId="36800" sId="3" numFmtId="4">
    <oc r="L60">
      <v>50</v>
    </oc>
    <nc r="L60"/>
  </rcc>
  <rcc rId="36801" sId="3" numFmtId="4">
    <oc r="M60">
      <v>50</v>
    </oc>
    <nc r="M60"/>
  </rcc>
  <rcc rId="36802" sId="3">
    <oc r="J61">
      <f>I61</f>
    </oc>
    <nc r="J61"/>
  </rcc>
  <rcc rId="36803" sId="3">
    <oc r="K61">
      <f>J61</f>
    </oc>
    <nc r="K61"/>
  </rcc>
  <rcc rId="36804" sId="3">
    <oc r="L61">
      <f>K61</f>
    </oc>
    <nc r="L61"/>
  </rcc>
  <rcc rId="36805" sId="3">
    <oc r="M61">
      <f>L61</f>
    </oc>
    <nc r="M61"/>
  </rcc>
  <rcc rId="36806" sId="3" numFmtId="4">
    <oc r="N60">
      <v>50</v>
    </oc>
    <nc r="N60"/>
  </rcc>
  <rcc rId="36807" sId="3">
    <oc r="N61">
      <f>M61</f>
    </oc>
    <nc r="N61"/>
  </rcc>
  <rcc rId="36808" sId="3" numFmtId="4">
    <oc r="C64">
      <v>46</v>
    </oc>
    <nc r="C64"/>
  </rcc>
  <rcc rId="36809" sId="3" numFmtId="4">
    <oc r="D64">
      <v>30</v>
    </oc>
    <nc r="D64"/>
  </rcc>
  <rcc rId="36810" sId="3" numFmtId="4">
    <oc r="E64">
      <v>-56</v>
    </oc>
    <nc r="E64"/>
  </rcc>
  <rcc rId="36811" sId="3" numFmtId="4">
    <oc r="G64">
      <v>60</v>
    </oc>
    <nc r="G64"/>
  </rcc>
  <rcc rId="36812" sId="3" numFmtId="4">
    <oc r="H64">
      <v>30</v>
    </oc>
    <nc r="H64"/>
  </rcc>
  <rcc rId="36813" sId="3" numFmtId="4">
    <oc r="I64">
      <v>30</v>
    </oc>
    <nc r="I64"/>
  </rcc>
  <rcc rId="36814" sId="3" numFmtId="4">
    <oc r="J64">
      <v>30</v>
    </oc>
    <nc r="J64"/>
  </rcc>
  <rcc rId="36815" sId="3" numFmtId="4">
    <oc r="K64">
      <v>30</v>
    </oc>
    <nc r="K64"/>
  </rcc>
  <rcc rId="36816" sId="3" numFmtId="4">
    <oc r="L64">
      <v>30</v>
    </oc>
    <nc r="L64"/>
  </rcc>
  <rcc rId="36817" sId="3" numFmtId="4">
    <oc r="M64">
      <v>30</v>
    </oc>
    <nc r="M64"/>
  </rcc>
  <rcc rId="36818" sId="3" numFmtId="4">
    <oc r="N64">
      <v>30</v>
    </oc>
    <nc r="N64"/>
  </rcc>
  <rcc rId="36819" sId="1">
    <oc r="B6" t="inlineStr">
      <is>
        <t>Power and Water Resources Pooling Authority</t>
      </is>
    </oc>
    <nc r="B6" t="inlineStr">
      <is>
        <t>City of Industry</t>
      </is>
    </nc>
  </rcc>
  <rcc rId="36820" sId="1">
    <oc r="B7" t="inlineStr">
      <is>
        <t>Cori Bradley</t>
      </is>
    </oc>
    <nc r="B7" t="inlineStr">
      <is>
        <t>Danielle Chupa</t>
      </is>
    </nc>
  </rcc>
  <rcc rId="36821" sId="4" xfDxf="1" s="1" dxf="1">
    <oc r="C18">
      <v>29.053245205</v>
    </oc>
    <nc r="C18">
      <v>2.78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22" sId="4" xfDxf="1" s="1" dxf="1">
    <oc r="C19">
      <v>29.315465016999998</v>
    </oc>
    <nc r="C19">
      <v>2.6640000000000001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23" sId="4" xfDxf="1" s="1" dxf="1">
    <oc r="C20">
      <v>29.446562229999998</v>
    </oc>
    <nc r="C20">
      <v>2.7130000000000001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24" sId="4" xfDxf="1" s="1" dxf="1">
    <oc r="C21">
      <v>29.454653265000001</v>
    </oc>
    <nc r="C21">
      <v>2.84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25" sId="4" xfDxf="1" s="1" dxf="1">
    <oc r="C22">
      <v>29.407611679000002</v>
    </oc>
    <nc r="C22">
      <v>2.92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26" sId="4" xfDxf="1" s="1" dxf="1">
    <oc r="C23">
      <v>29.862185945</v>
    </oc>
    <nc r="C23">
      <v>3.052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27" sId="4" xfDxf="1" s="1" dxf="1">
    <oc r="C24">
      <v>30.012599769000001</v>
    </oc>
    <nc r="C24">
      <v>3.0350000000000001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28" sId="4" xfDxf="1" s="1" dxf="1">
    <oc r="C25">
      <v>29.237980125</v>
    </oc>
    <nc r="C25">
      <v>2.8740000000000001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29" sId="4" xfDxf="1" s="1" dxf="1">
    <oc r="C26">
      <v>28.723474596999999</v>
    </oc>
    <nc r="C26">
      <v>3.0819999999999999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30" sId="4" xfDxf="1" s="1" dxf="1">
    <oc r="C27">
      <v>28.142480940000002</v>
    </oc>
    <nc r="C27">
      <v>3.1120000000000001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31" sId="4" xfDxf="1" s="1" dxf="1">
    <oc r="C28">
      <v>28.253317808999999</v>
    </oc>
    <nc r="C28">
      <v>2.927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32" sId="4" xfDxf="1" s="1" dxf="1">
    <oc r="C29">
      <v>28.359764916</v>
    </oc>
    <nc r="C29">
      <v>2.7530000000000001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33" sId="4" xfDxf="1" s="1" dxf="1">
    <oc r="C30">
      <v>28.203042694000001</v>
    </oc>
    <nc r="C30">
      <v>2.7160000000000002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34" sId="4" xfDxf="1" s="1" dxf="1">
    <oc r="C31">
      <v>27.597175116999999</v>
    </oc>
    <nc r="C31">
      <v>2.7050000000000001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35" sId="4" xfDxf="1" s="1" dxf="1">
    <oc r="C32">
      <v>27.104226270999998</v>
    </oc>
    <nc r="C32">
      <v>2.71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36" sId="4" xfDxf="1" s="1" dxf="1">
    <oc r="C33">
      <v>27.902369240999999</v>
    </oc>
    <nc r="C33">
      <v>2.7509999999999999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37" sId="4" xfDxf="1" s="1" dxf="1">
    <oc r="C34">
      <v>28.288341602999999</v>
    </oc>
    <nc r="C34">
      <v>2.9649999999999999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38" sId="4" xfDxf="1" s="1" dxf="1">
    <oc r="C35">
      <v>26.033810232</v>
    </oc>
    <nc r="C35">
      <v>3.7160000000000002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39" sId="4" xfDxf="1" s="1" dxf="1">
    <oc r="C36">
      <v>25.551690907000001</v>
    </oc>
    <nc r="C36">
      <v>3.698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40" sId="4" xfDxf="1" s="1" dxf="1">
    <oc r="C37">
      <v>25.353120094000001</v>
    </oc>
    <nc r="C37">
      <v>3.6019999999999999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41" sId="4" xfDxf="1" s="1" dxf="1">
    <oc r="C38">
      <v>25.241114141999997</v>
    </oc>
    <nc r="C38">
      <v>3.5310000000000001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42" sId="4" xfDxf="1" s="1" dxf="1">
    <oc r="C39">
      <v>25.356047527999998</v>
    </oc>
    <nc r="C39">
      <v>3.5270000000000001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43" sId="4" xfDxf="1" s="1" dxf="1">
    <oc r="C40">
      <v>25.423282108999999</v>
    </oc>
    <nc r="C40">
      <v>3.3450000000000002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44" sId="4" xfDxf="1" s="1" dxf="1">
    <oc r="C41">
      <v>25.428924674000001</v>
    </oc>
    <nc r="C41">
      <v>3.2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45" sId="4" xfDxf="1" s="1" dxf="1">
    <oc r="C42">
      <v>25.351617616999999</v>
    </oc>
    <nc r="C42">
      <v>3.3109999999999999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46" sId="4" xfDxf="1" s="1" dxf="1">
    <oc r="C43">
      <v>25.267892807999999</v>
    </oc>
    <nc r="C43">
      <v>3.161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47" sId="4" xfDxf="1" s="1" dxf="1">
    <oc r="C44">
      <v>25.226408783</v>
    </oc>
    <nc r="C44">
      <v>3.016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48" sId="4" xfDxf="1" s="1" dxf="1">
    <oc r="C45">
      <v>25.458543677000002</v>
    </oc>
    <nc r="C45">
      <v>3.2770000000000001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49" sId="4" xfDxf="1" s="1" dxf="1">
    <oc r="C46">
      <v>25.403508494</v>
    </oc>
    <nc r="C46">
      <v>3.33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50" sId="4" xfDxf="1" s="1" dxf="1">
    <oc r="C47">
      <v>25.344327579000002</v>
    </oc>
    <nc r="C47">
      <v>3.6579999999999999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51" sId="4" xfDxf="1" s="1" dxf="1">
    <oc r="C48">
      <v>25.866166799999998</v>
    </oc>
    <nc r="C48">
      <v>4.0090000000000003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52" sId="4" xfDxf="1" s="1" dxf="1">
    <oc r="C49">
      <v>26.182711683000001</v>
    </oc>
    <nc r="C49">
      <v>3.7709999999999999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53" sId="4" xfDxf="1" s="1" dxf="1">
    <oc r="C50">
      <v>25.605285935000001</v>
    </oc>
    <nc r="C50">
      <v>3.6720000000000002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54" sId="4" xfDxf="1" s="1" dxf="1">
    <oc r="C51">
      <v>25.868721604999998</v>
    </oc>
    <nc r="C51">
      <v>3.4540000000000002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55" sId="4" xfDxf="1" s="1" dxf="1">
    <oc r="C52">
      <v>25.562111921</v>
    </oc>
    <nc r="C52">
      <v>3.431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56" sId="4" xfDxf="1" s="1" dxf="1">
    <oc r="C53">
      <v>25.671785582000002</v>
    </oc>
    <nc r="C53">
      <v>3.37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57" sId="4" xfDxf="1" s="1" dxf="1">
    <oc r="C54">
      <v>25.997181341000001</v>
    </oc>
    <nc r="C54">
      <v>3.5550000000000002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58" sId="4" xfDxf="1" s="1" dxf="1">
    <oc r="C55">
      <v>26.076456367999999</v>
    </oc>
    <nc r="C55">
      <v>3.58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59" sId="4" xfDxf="1" s="1" dxf="1">
    <oc r="C56">
      <v>26.557982313</v>
    </oc>
    <nc r="C56">
      <v>3.597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60" sId="4" xfDxf="1" s="1" dxf="1">
    <oc r="C57">
      <v>27.241585272000002</v>
    </oc>
    <nc r="C57">
      <v>3.4620000000000002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61" sId="4" xfDxf="1" s="1" dxf="1">
    <oc r="C58">
      <v>26.663214552000003</v>
    </oc>
    <nc r="C58">
      <v>3.5739999999999998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62" sId="4" xfDxf="1" s="1" dxf="1">
    <oc r="C59">
      <v>26.996704203</v>
    </oc>
    <nc r="C59">
      <v>4.1379999999999999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63" sId="4" xfDxf="1" s="1" dxf="1">
    <oc r="C60">
      <v>27.258529495999998</v>
    </oc>
    <nc r="C60">
      <v>3.76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64" sId="4" xfDxf="1" s="1" dxf="1">
    <oc r="C61">
      <v>27.204777227999998</v>
    </oc>
    <nc r="C61">
      <v>3.472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65" sId="4" xfDxf="1" s="1" dxf="1">
    <oc r="C62">
      <v>27.320238543999999</v>
    </oc>
    <nc r="C62">
      <v>3.444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66" sId="4" xfDxf="1" s="1" dxf="1">
    <oc r="C63">
      <v>27.294244481</v>
    </oc>
    <nc r="C63">
      <v>3.2559999999999998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67" sId="4" xfDxf="1" s="1" dxf="1">
    <oc r="C64">
      <v>26.879573355000002</v>
    </oc>
    <nc r="C64">
      <v>3.1219999999999999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68" sId="4" xfDxf="1" s="1" dxf="1">
    <oc r="C65">
      <v>26.794901698</v>
    </oc>
    <nc r="C65">
      <v>2.9390000000000001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69" sId="4" xfDxf="1" s="1" dxf="1">
    <oc r="C66">
      <v>27.365009408000002</v>
    </oc>
    <nc r="C66">
      <v>2.7650000000000001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70" sId="4" xfDxf="1" s="1" dxf="1">
    <oc r="C67">
      <v>26.888014586000001</v>
    </oc>
    <nc r="C67">
      <v>2.657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71" sId="4" xfDxf="1" s="1" dxf="1">
    <oc r="C68">
      <v>26.589192661000002</v>
    </oc>
    <nc r="C68">
      <v>2.6030000000000002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72" sId="4" xfDxf="1" s="1" dxf="1">
    <oc r="C69">
      <v>26.454624650000003</v>
    </oc>
    <nc r="C69">
      <v>3.028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73" sId="4" xfDxf="1" s="1" dxf="1">
    <oc r="C70">
      <v>26.987195123000003</v>
    </oc>
    <nc r="C70">
      <v>3.2229999999999999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74" sId="4" xfDxf="1" s="1" dxf="1">
    <oc r="C71">
      <v>27.081295215999997</v>
    </oc>
    <nc r="C71">
      <v>3.3359999999999999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75" sId="4" xfDxf="1" s="1" dxf="1">
    <oc r="C72">
      <v>26.592259681999998</v>
    </oc>
    <nc r="C72">
      <v>3.5209999999999999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76" sId="4" xfDxf="1" s="1" dxf="1">
    <oc r="C73">
      <v>26.682609296999999</v>
    </oc>
    <nc r="C73">
      <v>3.2719999999999998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77" sId="4" xfDxf="1" s="1" dxf="1">
    <oc r="C74">
      <v>27.147759012999998</v>
    </oc>
    <nc r="C74">
      <v>3.3039999999999998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78" sId="4" xfDxf="1" s="1" dxf="1">
    <oc r="C75">
      <v>27.229982631999999</v>
    </oc>
    <nc r="C75">
      <v>3.2749999999999999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79" sId="4" xfDxf="1" s="1" dxf="1">
    <oc r="C76">
      <v>27.617684550000003</v>
    </oc>
    <nc r="C76">
      <v>3.6419999999999999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80" sId="4" xfDxf="1" s="1" dxf="1">
    <oc r="C77">
      <v>27.268175945999999</v>
    </oc>
    <nc r="C77">
      <v>3.6659999999999999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81" sId="4" xfDxf="1" s="1" dxf="1">
    <oc r="C78">
      <v>26.033287617999999</v>
    </oc>
    <nc r="C78">
      <v>3.4660000000000002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82" sId="4" xfDxf="1" s="1" dxf="1">
    <oc r="C79">
      <v>25.277218047999998</v>
    </oc>
    <nc r="C79">
      <v>3.3370000000000002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83" sId="4" xfDxf="1" s="1" dxf="1">
    <oc r="C80">
      <v>25.521942957</v>
    </oc>
    <nc r="C80">
      <v>3.2240000000000002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84" sId="4" xfDxf="1" s="1" dxf="1">
    <oc r="C81">
      <v>25.219113342</v>
    </oc>
    <nc r="C81">
      <v>3.24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85" sId="4" xfDxf="1" s="1" dxf="1">
    <oc r="C82">
      <v>25.684817189</v>
    </oc>
    <nc r="C82">
      <v>3.4369999999999998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86" sId="4" xfDxf="1" s="1" dxf="1">
    <oc r="C83">
      <v>25.803528060000001</v>
    </oc>
    <nc r="C83">
      <v>4.0650000000000004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87" sId="4" xfDxf="1" s="1" dxf="1">
    <oc r="C84">
      <v>25.601224258999999</v>
    </oc>
    <nc r="C84">
      <v>4.0229999999999997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88" sId="4" xfDxf="1" s="1" dxf="1">
    <oc r="C85">
      <v>24.950093012</v>
    </oc>
    <nc r="C85">
      <v>4.0060000000000002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89" sId="4" xfDxf="1" s="1" dxf="1">
    <oc r="C86">
      <v>24.972499966000001</v>
    </oc>
    <nc r="C86">
      <v>3.91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90" sId="4" xfDxf="1" s="1" dxf="1">
    <oc r="C87">
      <v>24.285051529</v>
    </oc>
    <nc r="C87">
      <v>3.9060000000000001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91" sId="4" xfDxf="1" s="1" dxf="1">
    <oc r="C88">
      <v>24.260770512000001</v>
    </oc>
    <nc r="C88">
      <v>3.778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92" sId="4" xfDxf="1" s="1" dxf="1">
    <oc r="C89">
      <v>24.781777885</v>
    </oc>
    <nc r="C89">
      <v>3.6819999999999999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93" sId="4" xfDxf="1" s="1" dxf="1">
    <oc r="C90">
      <v>24.994969905000001</v>
    </oc>
    <nc r="C90">
      <v>3.3690000000000002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94" sId="4" xfDxf="1" s="1" dxf="1">
    <oc r="C91">
      <v>25.053299062999997</v>
    </oc>
    <nc r="C91">
      <v>2.7469999999999999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95" sId="4" xfDxf="1" s="1" dxf="1">
    <oc r="C92">
      <v>25.24219415</v>
    </oc>
    <nc r="C92">
      <v>2.62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96" sId="4" xfDxf="1" s="1" dxf="1">
    <oc r="C93">
      <v>25.884156332</v>
    </oc>
    <nc r="C93">
      <v>2.931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97" sId="4" xfDxf="1" s="1" dxf="1">
    <oc r="C94">
      <v>26.556899527000002</v>
    </oc>
    <nc r="C94">
      <v>3.5920000000000001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98" sId="4" xfDxf="1" s="1" dxf="1">
    <oc r="C95">
      <v>26.707318163</v>
    </oc>
    <nc r="C95">
      <v>3.94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899" sId="4" xfDxf="1" s="1" dxf="1">
    <oc r="C96">
      <v>27.343595294</v>
    </oc>
    <nc r="C96">
      <v>4.5199999999999996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00" sId="4" xfDxf="1" s="1" dxf="1">
    <oc r="C97">
      <v>28.498401911000002</v>
    </oc>
    <nc r="C97">
      <v>5.0359999999999996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01" sId="4" xfDxf="1" s="1" dxf="1">
    <oc r="C98">
      <v>29.171299321999999</v>
    </oc>
    <nc r="C98">
      <v>5.5149999999999997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02" sId="4" xfDxf="1" s="1" dxf="1">
    <oc r="C99">
      <v>29.312140620999998</v>
    </oc>
    <nc r="C99">
      <v>5.8029999999999999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03" sId="4" xfDxf="1" s="1" dxf="1">
    <oc r="C100">
      <v>29.704593495000001</v>
    </oc>
    <nc r="C100">
      <v>5.8070000000000004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04" sId="4" xfDxf="1" s="1" dxf="1">
    <oc r="C101">
      <v>29.364491593</v>
    </oc>
    <nc r="C101">
      <v>5.85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05" sId="4" xfDxf="1" s="1" dxf="1">
    <oc r="C102">
      <v>29.898547956999998</v>
    </oc>
    <nc r="C102">
      <v>5.9829999999999997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06" sId="4" xfDxf="1" s="1" dxf="1">
    <oc r="C103">
      <v>30.887360218999998</v>
    </oc>
    <nc r="C103">
      <v>6.0119999999999996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07" sId="4" xfDxf="1" s="1" dxf="1">
    <oc r="C104">
      <v>31.675367504999997</v>
    </oc>
    <nc r="C104">
      <v>5.8949999999999996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08" sId="4" xfDxf="1" s="1" dxf="1">
    <oc r="C105">
      <v>32.014994571000003</v>
    </oc>
    <nc r="C105">
      <v>5.8440000000000003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09" sId="4" xfDxf="1" s="1" dxf="1">
    <oc r="C106">
      <v>31.764442160999998</v>
    </oc>
    <nc r="C106">
      <v>5.944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10" sId="4" xfDxf="1" s="1" dxf="1">
    <oc r="C107">
      <v>31.389762831999999</v>
    </oc>
    <nc r="C107">
      <v>6.032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11" sId="4" xfDxf="1" s="1" dxf="1">
    <oc r="C108">
      <v>30.814982918000002</v>
    </oc>
    <nc r="C108">
      <v>5.758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12" sId="4" xfDxf="1" s="1" dxf="1">
    <oc r="C109">
      <v>30.655878103999999</v>
    </oc>
    <nc r="C109">
      <v>5.4539999999999997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13" sId="4" xfDxf="1" s="1" dxf="1">
    <oc r="C110">
      <v>29.437425379</v>
    </oc>
    <nc r="C110">
      <v>5.242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14" sId="4" xfDxf="1" s="1" dxf="1">
    <oc r="C111">
      <v>28.858094686000001</v>
    </oc>
    <nc r="C111">
      <v>4.984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15" sId="4" xfDxf="1" s="1" dxf="1">
    <oc r="C112">
      <v>28.82277311</v>
    </oc>
    <nc r="C112">
      <v>4.5199999999999996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16" sId="4" xfDxf="1" s="1" dxf="1">
    <oc r="C113">
      <v>28.943532446000003</v>
    </oc>
    <nc r="C113">
      <v>4.2539999999999996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17" sId="4" xfDxf="1" s="1" dxf="1">
    <oc r="C114">
      <v>29.682991773999998</v>
    </oc>
    <nc r="C114">
      <v>4.0910000000000002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18" sId="4" xfDxf="1" s="1" dxf="1">
    <oc r="C115">
      <v>30.214321957999999</v>
    </oc>
    <nc r="C115">
      <v>3.5960000000000001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19" sId="4" xfDxf="1" s="1" dxf="1">
    <oc r="C116">
      <v>30.432793774999997</v>
    </oc>
    <nc r="C116">
      <v>3.6240000000000001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20" sId="4" xfDxf="1" s="1" dxf="1">
    <oc r="C117">
      <v>30.377771792000001</v>
    </oc>
    <nc r="C117">
      <v>3.7679999999999998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21" sId="4" xfDxf="1" s="1" dxf="1">
    <oc r="C118">
      <v>30.431035600999998</v>
    </oc>
    <nc r="C118">
      <v>3.8740000000000001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22" sId="4" xfDxf="1" s="1" dxf="1">
    <oc r="C119">
      <v>30.328341103</v>
    </oc>
    <nc r="C119">
      <v>4.4809999999999999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23" sId="4" xfDxf="1" s="1" dxf="1">
    <oc r="C120">
      <v>29.905347044999999</v>
    </oc>
    <nc r="C120">
      <v>5.1440000000000001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24" sId="4" xfDxf="1" s="1" dxf="1">
    <oc r="C121">
      <v>29.943447125999999</v>
    </oc>
    <nc r="C121">
      <v>5.6310000000000002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25" sId="4" xfDxf="1" s="1" dxf="1">
    <oc r="C122">
      <v>30.373371420999998</v>
    </oc>
    <nc r="C122">
      <v>5.7709999999999999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26" sId="4" xfDxf="1" s="1" dxf="1">
    <oc r="C123">
      <v>30.986477992000001</v>
    </oc>
    <nc r="C123">
      <v>6.0250000000000004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27" sId="4" xfDxf="1" s="1" dxf="1">
    <oc r="C124">
      <v>30.665879853</v>
    </oc>
    <nc r="C124">
      <v>6.1260000000000003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28" sId="4" xfDxf="1" s="1" dxf="1">
    <oc r="C125">
      <v>29.727488072</v>
    </oc>
    <nc r="C125">
      <v>6.008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29" sId="4" xfDxf="1" s="1" dxf="1">
    <oc r="C126">
      <v>29.949591755</v>
    </oc>
    <nc r="C126">
      <v>6.0049999999999999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30" sId="4" xfDxf="1" s="1" dxf="1">
    <oc r="C127">
      <v>30.102843404999998</v>
    </oc>
    <nc r="C127">
      <v>6.16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31" sId="4" xfDxf="1" s="1" dxf="1">
    <oc r="C128">
      <v>29.522595173000003</v>
    </oc>
    <nc r="C128">
      <v>6.0019999999999998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32" sId="4" xfDxf="1" s="1" dxf="1">
    <oc r="C129">
      <v>28.435585337999999</v>
    </oc>
    <nc r="C129">
      <v>6.1689999999999996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33" sId="4" xfDxf="1" s="1" dxf="1">
    <oc r="C130">
      <v>28.326365668999998</v>
    </oc>
    <nc r="C130">
      <v>5.9320000000000004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34" sId="4" xfDxf="1" s="1" dxf="1">
    <oc r="C131">
      <v>28.883721413</v>
    </oc>
    <nc r="C131">
      <v>5.9889999999999999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35" sId="4" xfDxf="1" s="1" dxf="1">
    <oc r="C132">
      <v>28.733999042000001</v>
    </oc>
    <nc r="C132">
      <v>5.5819999999999999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36" sId="4" xfDxf="1" s="1" dxf="1">
    <oc r="C133">
      <v>28.993338732000002</v>
    </oc>
    <nc r="C133">
      <v>5.2949999999999999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37" sId="4" xfDxf="1" s="1" dxf="1">
    <oc r="C134">
      <v>29.769581766999998</v>
    </oc>
    <nc r="C134">
      <v>5.1619999999999999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38" sId="4" xfDxf="1" s="1" dxf="1">
    <oc r="C135">
      <v>29.593851539999999</v>
    </oc>
    <nc r="C135">
      <v>4.9340000000000002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39" sId="4" xfDxf="1" s="1" dxf="1">
    <oc r="C136">
      <v>29.979102434000001</v>
    </oc>
    <nc r="C136">
      <v>4.5419999999999998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40" sId="4" xfDxf="1" s="1" dxf="1">
    <oc r="C137">
      <v>30.083615331000001</v>
    </oc>
    <nc r="C137">
      <v>4.2869999999999999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41" sId="4" xfDxf="1" s="1" dxf="1">
    <oc r="C138">
      <v>29.874732907000002</v>
    </oc>
    <nc r="C138">
      <v>4.2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42" sId="4" xfDxf="1" s="1" dxf="1">
    <oc r="C139">
      <v>29.409868823</v>
    </oc>
    <nc r="C139">
      <v>3.649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43" sId="4" xfDxf="1" s="1" dxf="1">
    <oc r="C140">
      <v>30.197581692</v>
    </oc>
    <nc r="C140">
      <v>3.3929999999999998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44" sId="4" xfDxf="1" s="1" dxf="1">
    <oc r="C141">
      <v>30.139668259999997</v>
    </oc>
    <nc r="C141">
      <v>3.5350000000000001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45" sId="4" xfDxf="1" s="1" dxf="1">
    <oc r="C142">
      <v>30.318377489</v>
    </oc>
    <nc r="C142">
      <v>3.8719999999999999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46" sId="4" xfDxf="1" s="1" dxf="1">
    <oc r="C143">
      <v>30.665841490999998</v>
    </oc>
    <nc r="C143">
      <v>4.4889999999999999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47" sId="4" xfDxf="1" s="1" dxf="1">
    <oc r="C144">
      <v>30.783179830000002</v>
    </oc>
    <nc r="C144">
      <v>5.1849999999999996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48" sId="4" xfDxf="1" s="1" dxf="1">
    <oc r="C145">
      <v>31.156920783</v>
    </oc>
    <nc r="C145">
      <v>5.4829999999999997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49" sId="4" xfDxf="1" s="1" dxf="1">
    <oc r="C146">
      <v>31.197324238</v>
    </oc>
    <nc r="C146">
      <v>5.7990000000000004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50" sId="4" xfDxf="1" s="1" dxf="1">
    <oc r="C147">
      <v>30.785614674000001</v>
    </oc>
    <nc r="C147">
      <v>5.8380000000000001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51" sId="4" xfDxf="1" s="1" dxf="1">
    <oc r="C148">
      <v>30.375816881999999</v>
    </oc>
    <nc r="C148">
      <v>5.8129999999999997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52" sId="4" xfDxf="1" s="1" dxf="1">
    <oc r="C149">
      <v>30.683166594999999</v>
    </oc>
    <nc r="C149">
      <v>6.0090000000000003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53" sId="4" xfDxf="1" s="1" dxf="1">
    <oc r="C150">
      <v>30.821607343</v>
    </oc>
    <nc r="C150">
      <v>6.0650000000000004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54" sId="4" xfDxf="1" s="1" dxf="1">
    <oc r="C151">
      <v>29.885382412999999</v>
    </oc>
    <nc r="C151">
      <v>6.0439999999999996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55" sId="4" xfDxf="1" s="1" dxf="1">
    <oc r="C152">
      <v>28.878888301</v>
    </oc>
    <nc r="C152">
      <v>6.1319999999999997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56" sId="4" xfDxf="1" s="1" dxf="1">
    <oc r="C153">
      <v>27.132981494999999</v>
    </oc>
    <nc r="C153">
      <v>6.202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57" sId="4" xfDxf="1" s="1" dxf="1">
    <oc r="C154">
      <v>27.428627569</v>
    </oc>
    <nc r="C154">
      <v>5.9379999999999997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58" sId="4" xfDxf="1" s="1" dxf="1">
    <oc r="C155">
      <v>28.527876473999999</v>
    </oc>
    <nc r="C155">
      <v>6.0670000000000002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59" sId="4" xfDxf="1" s="1" dxf="1">
    <oc r="C156">
      <v>27.263965913</v>
    </oc>
    <nc r="C156">
      <v>5.56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60" sId="4" xfDxf="1" s="1" dxf="1">
    <oc r="C157">
      <v>26.802676518000002</v>
    </oc>
    <nc r="C157">
      <v>5.165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61" sId="4" xfDxf="1" s="1" dxf="1">
    <oc r="C158">
      <v>27.143602144999999</v>
    </oc>
    <nc r="C158">
      <v>4.9969999999999999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62" sId="4" xfDxf="1" s="1" dxf="1">
    <oc r="C159">
      <v>27.154137709</v>
    </oc>
    <nc r="C159">
      <v>4.8449999999999998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63" sId="4" xfDxf="1" s="1" dxf="1">
    <oc r="C160">
      <v>27.032949476999999</v>
    </oc>
    <nc r="C160">
      <v>4.6260000000000003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64" sId="4" xfDxf="1" s="1" dxf="1">
    <oc r="C161">
      <v>26.698458182</v>
    </oc>
    <nc r="C161">
      <v>4.2569999999999997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65" sId="4" xfDxf="1" s="1" dxf="1">
    <oc r="C162">
      <v>26.541385715000001</v>
    </oc>
    <nc r="C162">
      <v>4.4580000000000002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66" sId="4" xfDxf="1" s="1" dxf="1">
    <oc r="C163">
      <v>26.458543074000001</v>
    </oc>
    <nc r="C163">
      <v>4.133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67" sId="4" xfDxf="1" s="1" dxf="1">
    <oc r="C164">
      <v>26.273108334</v>
    </oc>
    <nc r="C164">
      <v>3.97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68" sId="4" xfDxf="1" s="1" dxf="1">
    <oc r="C165">
      <v>26.595910944</v>
    </oc>
    <nc r="C165">
      <v>4.0250000000000004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69" sId="4" xfDxf="1" s="1" dxf="1">
    <oc r="C166">
      <v>26.64549105</v>
    </oc>
    <nc r="C166">
      <v>4.2839999999999998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70" sId="4" xfDxf="1" s="1" dxf="1">
    <oc r="C167">
      <v>26.583117288</v>
    </oc>
    <nc r="C167">
      <v>4.6680000000000001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71" sId="4" xfDxf="1" s="1" dxf="1">
    <oc r="C168">
      <v>26.602837656999998</v>
    </oc>
    <nc r="C168">
      <v>5.181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72" sId="4" xfDxf="1" s="1" dxf="1">
    <oc r="C169">
      <v>27.031467932999998</v>
    </oc>
    <nc r="C169">
      <v>5.4210000000000003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73" sId="4" xfDxf="1" s="1" dxf="1">
    <oc r="C170">
      <v>27.898727964000003</v>
    </oc>
    <nc r="C170">
      <v>5.4790000000000001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74" sId="4" xfDxf="1" s="1" dxf="1">
    <oc r="C171">
      <v>29.846758407000003</v>
    </oc>
    <nc r="C171">
      <v>5.3310000000000004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75" sId="4" xfDxf="1" s="1" dxf="1">
    <oc r="C172">
      <v>30.189382891000001</v>
    </oc>
    <nc r="C172">
      <v>5.3040000000000003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76" sId="4" xfDxf="1" s="1" dxf="1">
    <oc r="C173">
      <v>30.319949652999998</v>
    </oc>
    <nc r="C173">
      <v>5.3129999999999997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77" sId="4" xfDxf="1" s="1" dxf="1">
    <oc r="C174">
      <v>30.634763436</v>
    </oc>
    <nc r="C174">
      <v>5.327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78" sId="4" xfDxf="1" s="1" dxf="1">
    <oc r="C175">
      <v>30.552638813000002</v>
    </oc>
    <nc r="C175">
      <v>5.5190000000000001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79" sId="4" xfDxf="1" s="1" dxf="1">
    <oc r="C176">
      <v>30.618806767999999</v>
    </oc>
    <nc r="C176">
      <v>5.3890000000000002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80" sId="4" xfDxf="1" s="1" dxf="1">
    <oc r="C177">
      <v>30.555671732</v>
    </oc>
    <nc r="C177">
      <v>5.6710000000000003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81" sId="4" xfDxf="1" s="1" dxf="1">
    <oc r="C178">
      <v>30.217642848000001</v>
    </oc>
    <nc r="C178">
      <v>5.9139999999999997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82" sId="4" xfDxf="1" s="1" dxf="1">
    <oc r="C179">
      <v>30.321089147999999</v>
    </oc>
    <nc r="C179">
      <v>6.0739999999999998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83" sId="4" xfDxf="1" s="1" dxf="1">
    <oc r="C180">
      <v>30.308626820000001</v>
    </oc>
    <nc r="C180">
      <v>5.6479999999999997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84" sId="4" xfDxf="1" s="1" dxf="1">
    <oc r="C181">
      <v>30.706965402000002</v>
    </oc>
    <nc r="C181">
      <v>5.4630000000000001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85" sId="4" xfDxf="1" s="1" dxf="1">
    <oc r="C182">
      <v>30.595444937</v>
    </oc>
    <nc r="C182">
      <v>5.2519999999999998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86" sId="4" xfDxf="1" s="1" dxf="1">
    <oc r="C183">
      <v>30.137438901000003</v>
    </oc>
    <nc r="C183">
      <v>4.9589999999999996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87" sId="4" xfDxf="1" s="1" dxf="1">
    <oc r="C184">
      <v>30.204398039000001</v>
    </oc>
    <nc r="C184">
      <v>4.6639999999999997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88" sId="4" xfDxf="1" s="1" dxf="1">
    <oc r="C185">
      <v>29.674222750000002</v>
    </oc>
    <nc r="C185">
      <v>4.2450000000000001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89" sId="4" xfDxf="1" s="1" dxf="1">
    <oc r="C186">
      <v>29.442184219999998</v>
    </oc>
    <nc r="C186">
      <v>4.1710000000000003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90" sId="4" xfDxf="1" s="1" dxf="1">
    <oc r="C187">
      <v>29.378554012000002</v>
    </oc>
    <nc r="C187">
      <v>3.5489999999999999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91" sId="4" xfDxf="1" s="1" dxf="1">
    <oc r="C188">
      <v>29.168656009999999</v>
    </oc>
    <nc r="C188">
      <v>3.4359999999999999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92" sId="4" xfDxf="1" s="1" dxf="1">
    <oc r="C189">
      <v>29.144161176000001</v>
    </oc>
    <nc r="C189">
      <v>3.625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93" sId="4" xfDxf="1" s="1" dxf="1">
    <oc r="C190">
      <v>29.696966182000001</v>
    </oc>
    <nc r="C190">
      <v>3.9660000000000002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94" sId="4" xfDxf="1" s="1" dxf="1">
    <oc r="C191">
      <v>30.091607313000001</v>
    </oc>
    <nc r="C191">
      <v>4.6459999999999999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95" sId="4" xfDxf="1" s="1" dxf="1">
    <oc r="C192">
      <v>30.021769240000001</v>
    </oc>
    <nc r="C192">
      <v>5.2830000000000004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96" sId="4" xfDxf="1" s="1" dxf="1">
    <oc r="C193">
      <v>30.302500893000001</v>
    </oc>
    <nc r="C193">
      <v>5.577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97" sId="4" xfDxf="1" s="1" dxf="1">
    <oc r="C194">
      <v>30.307610394000001</v>
    </oc>
    <nc r="C194">
      <v>5.91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98" sId="4" xfDxf="1" s="1" dxf="1">
    <oc r="C195">
      <v>29.837912581000001</v>
    </oc>
    <nc r="C195">
      <v>5.952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6999" sId="4" xfDxf="1" s="1" dxf="1">
    <oc r="C196">
      <v>29.289360597999998</v>
    </oc>
    <nc r="C196">
      <v>5.915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00" sId="4" xfDxf="1" s="1" dxf="1">
    <oc r="C197">
      <v>29.371031329000001</v>
    </oc>
    <nc r="C197">
      <v>5.53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01" sId="4" xfDxf="1" s="1" dxf="1">
    <oc r="C198">
      <v>29.271162186000002</v>
    </oc>
    <nc r="C198">
      <v>5.4560000000000004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02" sId="4" xfDxf="1" s="1" dxf="1">
    <oc r="C199">
      <v>29.974074826999999</v>
    </oc>
    <nc r="C199">
      <v>5.5090000000000003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03" sId="4" xfDxf="1" s="1" dxf="1">
    <oc r="C200">
      <v>29.990048681000001</v>
    </oc>
    <nc r="C200">
      <v>5.4059999999999997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04" sId="4" xfDxf="1" s="1" dxf="1">
    <oc r="C201">
      <v>30.222332105</v>
    </oc>
    <nc r="C201">
      <v>5.5019999999999998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05" sId="4" xfDxf="1" s="1" dxf="1">
    <oc r="C202">
      <v>31.533922127</v>
    </oc>
    <nc r="C202">
      <v>5.7320000000000002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06" sId="4" xfDxf="1" s="1" dxf="1">
    <oc r="C203">
      <v>31.599577720000003</v>
    </oc>
    <nc r="C203">
      <v>5.7229999999999999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07" sId="4" xfDxf="1" s="1" dxf="1">
    <oc r="C204">
      <v>30.837166457999999</v>
    </oc>
    <nc r="C204">
      <v>5.39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08" sId="4" xfDxf="1" s="1" dxf="1">
    <oc r="C205">
      <v>30.819743013</v>
    </oc>
    <nc r="C205">
      <v>5.0780000000000003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09" sId="4" xfDxf="1" s="1" dxf="1">
    <oc r="C206">
      <v>31.012052137999998</v>
    </oc>
    <nc r="C206">
      <v>4.915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10" sId="4" xfDxf="1" s="1" dxf="1">
    <oc r="C207">
      <v>31.170818883999999</v>
    </oc>
    <nc r="C207">
      <v>4.7720000000000002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11" sId="4" xfDxf="1" s="1" dxf="1">
    <oc r="C208">
      <v>31.410676550000002</v>
    </oc>
    <nc r="C208">
      <v>4.5110000000000001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12" sId="4" xfDxf="1" s="1" dxf="1">
    <oc r="C209">
      <v>30.391324750999999</v>
    </oc>
    <nc r="C209">
      <v>3.524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13" sId="4" xfDxf="1" s="1" dxf="1">
    <oc r="C210">
      <v>30.135795604999998</v>
    </oc>
    <nc r="C210">
      <v>3.536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14" sId="4" xfDxf="1" s="1" dxf="1">
    <oc r="C211">
      <v>30.105001451</v>
    </oc>
    <nc r="C211">
      <v>3.403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15" sId="4" xfDxf="1" s="1" dxf="1">
    <oc r="C212">
      <v>30.249525747</v>
    </oc>
    <nc r="C212">
      <v>3.323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16" sId="4" xfDxf="1" s="1" dxf="1">
    <oc r="C213">
      <v>30.102986856000001</v>
    </oc>
    <nc r="C213">
      <v>3.5960000000000001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17" sId="4" xfDxf="1" s="1" dxf="1">
    <oc r="C214">
      <v>30.385775841999997</v>
    </oc>
    <nc r="C214">
      <v>3.7269999999999999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18" sId="4" xfDxf="1" s="1" dxf="1">
    <oc r="C215">
      <v>30.348291205000002</v>
    </oc>
    <nc r="C215">
      <v>4.1260000000000003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19" sId="4" xfDxf="1" s="1" dxf="1">
    <oc r="C216">
      <v>30.633236738000001</v>
    </oc>
    <nc r="C216">
      <v>4.0220000000000002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20" sId="4" xfDxf="1" s="1" dxf="1">
    <oc r="C217">
      <v>30.890720371</v>
    </oc>
    <nc r="C217">
      <v>3.7429999999999999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21" sId="4" xfDxf="1" s="1" dxf="1">
    <oc r="C218">
      <v>30.721958321999999</v>
    </oc>
    <nc r="C218">
      <v>3.706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22" sId="4" xfDxf="1" s="1" dxf="1">
    <oc r="C219">
      <v>30.759197082</v>
    </oc>
    <nc r="C219">
      <v>3.7469999999999999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23" sId="4" xfDxf="1" s="1" dxf="1">
    <oc r="C220">
      <v>30.501245918000002</v>
    </oc>
    <nc r="C220">
      <v>3.78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24" sId="4" xfDxf="1" s="1" dxf="1">
    <oc r="C221">
      <v>29.765612296</v>
    </oc>
    <nc r="C221">
      <v>3.7839999999999998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25" sId="4" xfDxf="1" s="1" dxf="1">
    <oc r="C222">
      <v>29.639483972000001</v>
    </oc>
    <nc r="C222">
      <v>3.6280000000000001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26" sId="4" xfDxf="1" s="1" dxf="1">
    <oc r="C223">
      <v>29.330953207</v>
    </oc>
    <nc r="C223">
      <v>3.548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27" sId="4" xfDxf="1" s="1" dxf="1">
    <oc r="C224">
      <v>29.398246778000001</v>
    </oc>
    <nc r="C224">
      <v>3.431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28" sId="4" xfDxf="1" s="1" dxf="1">
    <oc r="C225">
      <v>29.139254474000001</v>
    </oc>
    <nc r="C225">
      <v>3.4460000000000002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29" sId="4" xfDxf="1" s="1" dxf="1">
    <oc r="C226">
      <v>29.164721305</v>
    </oc>
    <nc r="C226">
      <v>3.6309999999999998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30" sId="4" xfDxf="1" s="1" dxf="1">
    <oc r="C227">
      <v>29.364219878</v>
    </oc>
    <nc r="C227">
      <v>4.1210000000000004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31" sId="4" xfDxf="1" s="1" dxf="1">
    <oc r="C228">
      <v>28.675046044999998</v>
    </oc>
    <nc r="C228">
      <v>3.8879999999999999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32" sId="4" xfDxf="1" s="1" dxf="1">
    <oc r="C229">
      <v>28.137374893</v>
    </oc>
    <nc r="C229">
      <v>3.5870000000000002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33" sId="4" xfDxf="1" s="1" dxf="1">
    <oc r="C230">
      <v>29.019999845999997</v>
    </oc>
    <nc r="C230">
      <v>3.3490000000000002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34" sId="4" xfDxf="1" s="1" dxf="1">
    <oc r="C231">
      <v>29.245319689999999</v>
    </oc>
    <nc r="C231">
      <v>3.2330000000000001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35" sId="4" xfDxf="1" s="1" dxf="1">
    <oc r="C232">
      <v>29.610375082999997</v>
    </oc>
    <nc r="C232">
      <v>3.0649999999999999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36" sId="4" xfDxf="1" s="1" dxf="1">
    <oc r="C233">
      <v>29.608590907</v>
    </oc>
    <nc r="C233">
      <v>2.9769999999999999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37" sId="4" xfDxf="1" s="1" dxf="1">
    <oc r="C234">
      <v>30.080498002999999</v>
    </oc>
    <nc r="C234">
      <v>2.851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38" sId="4" xfDxf="1" s="1" dxf="1">
    <oc r="C235">
      <v>30.159544709000002</v>
    </oc>
    <nc r="C235">
      <v>2.931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39" sId="4" xfDxf="1" s="1" dxf="1">
    <oc r="C236">
      <v>30.064036820000002</v>
    </oc>
    <nc r="C236">
      <v>2.8919999999999999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40" sId="4" xfDxf="1" s="1" dxf="1">
    <oc r="C237">
      <v>29.931933731000001</v>
    </oc>
    <nc r="C237">
      <v>3.0009999999999999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41" sId="4" xfDxf="1" s="1" dxf="1">
    <oc r="C238">
      <v>29.947611954999999</v>
    </oc>
    <nc r="C238">
      <v>3.1909999999999998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42" sId="4" xfDxf="1" s="1" dxf="1">
    <oc r="C239">
      <v>30.152469443000001</v>
    </oc>
    <nc r="C239">
      <v>3.39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43" sId="4" xfDxf="1" s="1" dxf="1">
    <oc r="C240">
      <v>30.352434433999999</v>
    </oc>
    <nc r="C240">
      <v>3.5019999999999998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44" sId="4" xfDxf="1" s="1" dxf="1">
    <oc r="C241">
      <v>29.590759174999999</v>
    </oc>
    <nc r="C241">
      <v>3.323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45" sId="4" xfDxf="1" s="1" dxf="1">
    <oc r="C242">
      <v>29.646389808999999</v>
    </oc>
    <nc r="C242">
      <v>3.2120000000000002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46" sId="4" xfDxf="1" s="1" dxf="1">
    <oc r="C243">
      <v>29.136882087</v>
    </oc>
    <nc r="C243">
      <v>3.2970000000000002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47" sId="4" xfDxf="1" s="1" dxf="1">
    <oc r="C244">
      <v>29.872775726</v>
    </oc>
    <nc r="C244">
      <v>3.3090000000000002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48" sId="4" xfDxf="1" s="1" dxf="1">
    <oc r="C245">
      <v>30.085404973999999</v>
    </oc>
    <nc r="C245">
      <v>3.3420000000000001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49" sId="4" xfDxf="1" s="1" dxf="1">
    <oc r="C246">
      <v>30.304410358000002</v>
    </oc>
    <nc r="C246">
      <v>3.3050000000000002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50" sId="4" xfDxf="1" s="1" dxf="1">
    <oc r="C247">
      <v>29.748742267000001</v>
    </oc>
    <nc r="C247">
      <v>3.3929999999999998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51" sId="4" xfDxf="1" s="1" dxf="1">
    <oc r="C248">
      <v>29.317269834999998</v>
    </oc>
    <nc r="C248">
      <v>3.3090000000000002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52" sId="4" xfDxf="1" s="1" dxf="1">
    <oc r="C249">
      <v>29.420214861000002</v>
    </oc>
    <nc r="C249">
      <v>3.387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53" sId="4" xfDxf="1" s="1" dxf="1">
    <oc r="C250">
      <v>29.467116943000001</v>
    </oc>
    <nc r="C250">
      <v>3.677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54" sId="4" xfDxf="1" s="1" dxf="1">
    <oc r="C251">
      <v>29.779283439</v>
    </oc>
    <nc r="C251">
      <v>4.1150000000000002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55" sId="4" xfDxf="1" s="1" dxf="1">
    <oc r="C252">
      <v>30.127627701000002</v>
    </oc>
    <nc r="C252">
      <v>4.1029999999999998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56" sId="4" xfDxf="1" s="1" dxf="1">
    <oc r="C253">
      <v>29.567398979</v>
    </oc>
    <nc r="C253">
      <v>4.077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57" sId="4" xfDxf="1" s="1" dxf="1">
    <oc r="C254">
      <v>29.130742201</v>
    </oc>
    <nc r="C254">
      <v>3.944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58" sId="4" xfDxf="1" s="1" dxf="1">
    <oc r="C255">
      <v>29.120712562000001</v>
    </oc>
    <nc r="C255">
      <v>3.8340000000000001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59" sId="4" xfDxf="1" s="1" dxf="1">
    <oc r="C256">
      <v>29.224752076000001</v>
    </oc>
    <nc r="C256">
      <v>3.7480000000000002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60" sId="4" xfDxf="1" s="1" dxf="1">
    <oc r="C257">
      <v>29.291126090999999</v>
    </oc>
    <nc r="C257">
      <v>3.625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61" sId="4" xfDxf="1" s="1" dxf="1">
    <oc r="C258">
      <v>29.242935623000001</v>
    </oc>
    <nc r="C258">
      <v>3.55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62" sId="4" xfDxf="1" s="1" dxf="1">
    <oc r="C259">
      <v>29.599193356000001</v>
    </oc>
    <nc r="C259">
      <v>3.3420000000000001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63" sId="4" xfDxf="1" s="1" dxf="1">
    <oc r="C260">
      <v>29.655262761000003</v>
    </oc>
    <nc r="C260">
      <v>3.1560000000000001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64" sId="4" xfDxf="1" s="1" dxf="1">
    <oc r="C261">
      <v>29.742803618000003</v>
    </oc>
    <nc r="C261">
      <v>3.2429999999999999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65" sId="4" xfDxf="1" s="1" dxf="1">
    <oc r="C262">
      <v>29.925546171000001</v>
    </oc>
    <nc r="C262">
      <v>3.7109999999999999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66" sId="4" xfDxf="1" s="1" dxf="1">
    <oc r="C263">
      <v>30.044545698999997</v>
    </oc>
    <nc r="C263">
      <v>4.2039999999999997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67" sId="4" xfDxf="1" s="1" dxf="1">
    <oc r="C264">
      <v>30.509634527999999</v>
    </oc>
    <nc r="C264">
      <v>4.9589999999999996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68" sId="4" xfDxf="1" s="1" dxf="1">
    <oc r="C265">
      <v>30.416561103999999</v>
    </oc>
    <nc r="C265">
      <v>5.2370000000000001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69" sId="4" xfDxf="1" s="1" dxf="1">
    <oc r="C266">
      <v>29.059858608999999</v>
    </oc>
    <nc r="C266">
      <v>5.6180000000000003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70" sId="4" xfDxf="1" s="1" dxf="1">
    <oc r="C267">
      <v>29.239126583000001</v>
    </oc>
    <nc r="C267">
      <v>5.641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71" sId="4" xfDxf="1" s="1" dxf="1">
    <oc r="C268">
      <v>29.415718831</v>
    </oc>
    <nc r="C268">
      <v>5.5119999999999996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72" sId="4" xfDxf="1" s="1" dxf="1">
    <oc r="C269">
      <v>29.493790066000003</v>
    </oc>
    <nc r="C269">
      <v>5.6440000000000001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73" sId="4" xfDxf="1" s="1" dxf="1">
    <oc r="C270">
      <v>28.713824457999998</v>
    </oc>
    <nc r="C270">
      <v>6.04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74" sId="4" xfDxf="1" s="1" dxf="1">
    <oc r="C271">
      <v>28.718582112</v>
    </oc>
    <nc r="C271">
      <v>5.9379999999999997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75" sId="4" xfDxf="1" s="1" dxf="1">
    <oc r="C272">
      <v>28.731440411000001</v>
    </oc>
    <nc r="C272">
      <v>5.9329999999999998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76" sId="4" xfDxf="1" s="1" dxf="1">
    <oc r="C273">
      <v>28.527590716999999</v>
    </oc>
    <nc r="C273">
      <v>5.8810000000000002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77" sId="4" xfDxf="1" s="1" dxf="1">
    <oc r="C274">
      <v>29.349120325000001</v>
    </oc>
    <nc r="C274">
      <v>6.1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78" sId="4" xfDxf="1" s="1" dxf="1">
    <oc r="C275">
      <v>29.837992463999999</v>
    </oc>
    <nc r="C275">
      <v>6.2169999999999996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79" sId="4" xfDxf="1" s="1" dxf="1">
    <oc r="C276">
      <v>29.947727137000001</v>
    </oc>
    <nc r="C276">
      <v>5.8520000000000003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80" sId="4" xfDxf="1" s="1" dxf="1">
    <oc r="C277">
      <v>29.331958522000001</v>
    </oc>
    <nc r="C277">
      <v>5.4349999999999996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81" sId="4" xfDxf="1" s="1" dxf="1">
    <oc r="C278">
      <v>29.235890276999999</v>
    </oc>
    <nc r="C278">
      <v>5.1970000000000001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82" sId="4" xfDxf="1" s="1" dxf="1">
    <oc r="C279">
      <v>29.215381654000002</v>
    </oc>
    <nc r="C279">
      <v>5.1109999999999998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83" sId="4" xfDxf="1" s="1" dxf="1">
    <oc r="C280">
      <v>29.147655676999999</v>
    </oc>
    <nc r="C280">
      <v>4.7249999999999996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84" sId="4" xfDxf="1" s="1" dxf="1">
    <oc r="C281">
      <v>29.198970679999999</v>
    </oc>
    <nc r="C281">
      <v>4.4740000000000002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85" sId="4" xfDxf="1" s="1" dxf="1">
    <oc r="C282">
      <v>29.172219888000001</v>
    </oc>
    <nc r="C282">
      <v>4.4850000000000003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86" sId="4" xfDxf="1" s="1" dxf="1">
    <oc r="C283">
      <v>29.147665818</v>
    </oc>
    <nc r="C283">
      <v>4.0709999999999997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87" sId="4" xfDxf="1" s="1" dxf="1">
    <oc r="C284">
      <v>29.162215298</v>
    </oc>
    <nc r="C284">
      <v>3.855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88" sId="4" xfDxf="1" s="1" dxf="1">
    <oc r="C285">
      <v>29.233329876999999</v>
    </oc>
    <nc r="C285">
      <v>3.9729999999999999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89" sId="4" xfDxf="1" s="1" dxf="1">
    <oc r="C286">
      <v>29.340234081999998</v>
    </oc>
    <nc r="C286">
      <v>4.1399999999999997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90" sId="4" xfDxf="1" s="1" dxf="1">
    <oc r="C287">
      <v>29.681181439</v>
    </oc>
    <nc r="C287">
      <v>4.5529999999999999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91" sId="4" xfDxf="1" s="1" dxf="1">
    <oc r="C288">
      <v>29.927529116999999</v>
    </oc>
    <nc r="C288">
      <v>5.157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92" sId="4" xfDxf="1" s="1" dxf="1">
    <oc r="C289">
      <v>30.210566866000001</v>
    </oc>
    <nc r="C289">
      <v>5.5389999999999997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93" sId="4" xfDxf="1" s="1" dxf="1">
    <oc r="C290">
      <v>30.426525237</v>
    </oc>
    <nc r="C290">
      <v>5.7750000000000004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94" sId="4" xfDxf="1" s="1" dxf="1">
    <oc r="C291">
      <v>30.898864388000003</v>
    </oc>
    <nc r="C291">
      <v>5.7830000000000004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95" sId="4" xfDxf="1" s="1" dxf="1">
    <oc r="C292">
      <v>31.119924392000001</v>
    </oc>
    <nc r="C292">
      <v>5.6769999999999996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96" sId="4" xfDxf="1" s="1" dxf="1">
    <oc r="C293">
      <v>31.077197307999999</v>
    </oc>
    <nc r="C293">
      <v>5.8730000000000002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97" sId="4" xfDxf="1" s="1" dxf="1">
    <oc r="C294">
      <v>31.413321644</v>
    </oc>
    <nc r="C294">
      <v>5.8730000000000002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98" sId="4" xfDxf="1" s="1" dxf="1">
    <oc r="C295">
      <v>31.629836010999998</v>
    </oc>
    <nc r="C295">
      <v>5.8689999999999998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099" sId="4" xfDxf="1" s="1" dxf="1">
    <oc r="C296">
      <v>31.294240579</v>
    </oc>
    <nc r="C296">
      <v>5.7450000000000001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00" sId="4" xfDxf="1" s="1" dxf="1">
    <oc r="C297">
      <v>31.249842984000001</v>
    </oc>
    <nc r="C297">
      <v>5.8680000000000003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01" sId="4" xfDxf="1" s="1" dxf="1">
    <oc r="C298">
      <v>31.239849764999999</v>
    </oc>
    <nc r="C298">
      <v>6.0090000000000003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02" sId="4" xfDxf="1" s="1" dxf="1">
    <oc r="C299">
      <v>30.845054051999998</v>
    </oc>
    <nc r="C299">
      <v>6.2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03" sId="4" xfDxf="1" s="1" dxf="1">
    <oc r="C300">
      <v>30.353319065000001</v>
    </oc>
    <nc r="C300">
      <v>5.5339999999999998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04" sId="4" xfDxf="1" s="1" dxf="1">
    <oc r="C301">
      <v>30.526474504000003</v>
    </oc>
    <nc r="C301">
      <v>5.4770000000000003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05" sId="4" xfDxf="1" s="1" dxf="1">
    <oc r="C302">
      <v>30.555931205</v>
    </oc>
    <nc r="C302">
      <v>5.1929999999999996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06" sId="4" xfDxf="1" s="1" dxf="1">
    <oc r="C303">
      <v>30.891828333000003</v>
    </oc>
    <nc r="C303">
      <v>5.0170000000000003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07" sId="4" xfDxf="1" s="1" dxf="1">
    <oc r="C304">
      <v>30.652466130000001</v>
    </oc>
    <nc r="C304">
      <v>4.7190000000000003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08" sId="4" xfDxf="1" s="1" dxf="1">
    <oc r="C305">
      <v>30.152182074999999</v>
    </oc>
    <nc r="C305">
      <v>4.516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09" sId="4" xfDxf="1" s="1" dxf="1">
    <oc r="C306">
      <v>30.148459569</v>
    </oc>
    <nc r="C306">
      <v>4.4740000000000002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10" sId="4" xfDxf="1" s="1" dxf="1">
    <oc r="C307">
      <v>30.068766914000001</v>
    </oc>
    <nc r="C307">
      <v>3.9889999999999999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11" sId="4" xfDxf="1" s="1" dxf="1">
    <oc r="C308">
      <v>29.18236671</v>
    </oc>
    <nc r="C308">
      <v>3.6429999999999998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12" sId="4" xfDxf="1" s="1" dxf="1">
    <oc r="C309">
      <v>28.518479558999999</v>
    </oc>
    <nc r="C309">
      <v>3.7989999999999999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13" sId="4" xfDxf="1" s="1" dxf="1">
    <oc r="C310">
      <v>28.257568593999999</v>
    </oc>
    <nc r="C310">
      <v>3.8740000000000001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14" sId="4" xfDxf="1" s="1" dxf="1">
    <oc r="C311">
      <v>28.269040297</v>
    </oc>
    <nc r="C311">
      <v>4.5179999999999998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15" sId="4" xfDxf="1" s="1" dxf="1">
    <oc r="C312">
      <v>28.706026875999999</v>
    </oc>
    <nc r="C312">
      <v>5.2649999999999997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16" sId="4" xfDxf="1" s="1" dxf="1">
    <oc r="C313">
      <v>29.425985762</v>
    </oc>
    <nc r="C313">
      <v>5.4640000000000004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17" sId="4" xfDxf="1" s="1" dxf="1">
    <oc r="C314">
      <v>30.393402963</v>
    </oc>
    <nc r="C314">
      <v>5.78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18" sId="4" xfDxf="1" s="1" dxf="1">
    <oc r="C315">
      <v>31.662285896</v>
    </oc>
    <nc r="C315">
      <v>6.319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19" sId="4" xfDxf="1" s="1" dxf="1">
    <oc r="C316">
      <v>33.068402930999994</v>
    </oc>
    <nc r="C316">
      <v>6.1040000000000001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20" sId="4" xfDxf="1" s="1" dxf="1">
    <oc r="C317">
      <v>33.095236444000001</v>
    </oc>
    <nc r="C317">
      <v>5.8159999999999998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21" sId="4" xfDxf="1" s="1" dxf="1">
    <oc r="C318">
      <v>32.713938224000003</v>
    </oc>
    <nc r="C318">
      <v>5.7350000000000003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22" sId="4" xfDxf="1" s="1" dxf="1">
    <oc r="C319">
      <v>32.783180385999998</v>
    </oc>
    <nc r="C319">
      <v>5.7939999999999996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23" sId="4" xfDxf="1" s="1" dxf="1">
    <oc r="C320">
      <v>32.691872398999998</v>
    </oc>
    <nc r="C320">
      <v>5.7279999999999998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24" sId="4" xfDxf="1" s="1" dxf="1">
    <oc r="C321">
      <v>32.165718583</v>
    </oc>
    <nc r="C321">
      <v>5.8659999999999997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25" sId="4" xfDxf="1" s="1" dxf="1">
    <oc r="C322">
      <v>31.903585619000001</v>
    </oc>
    <nc r="C322">
      <v>6.0039999999999996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26" sId="4" xfDxf="1" s="1" dxf="1">
    <oc r="C323">
      <v>32.182138155000004</v>
    </oc>
    <nc r="C323">
      <v>6.15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27" sId="4" xfDxf="1" s="1" dxf="1">
    <oc r="C324">
      <v>32.131308548</v>
    </oc>
    <nc r="C324">
      <v>5.6680000000000001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28" sId="4" xfDxf="1" s="1" dxf="1">
    <oc r="C325">
      <v>31.703840550000002</v>
    </oc>
    <nc r="C325">
      <v>5.4470000000000001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29" sId="4" xfDxf="1" s="1" dxf="1">
    <oc r="C326">
      <v>31.561943856000003</v>
    </oc>
    <nc r="C326">
      <v>5.2069999999999999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30" sId="4" xfDxf="1" s="1" dxf="1">
    <oc r="C327">
      <v>31.533714344</v>
    </oc>
    <nc r="C327">
      <v>5.1870000000000003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31" sId="4" xfDxf="1" s="1" dxf="1">
    <oc r="C328">
      <v>31.488392883</v>
    </oc>
    <nc r="C328">
      <v>4.8419999999999996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32" sId="4" xfDxf="1" s="1" dxf="1">
    <oc r="C329">
      <v>31.376002847999999</v>
    </oc>
    <nc r="C329">
      <v>4.5250000000000004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33" sId="4" xfDxf="1" s="1" dxf="1">
    <oc r="C330">
      <v>31.523903959999998</v>
    </oc>
    <nc r="C330">
      <v>4.4729999999999999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34" sId="4" xfDxf="1" s="1" dxf="1">
    <oc r="C331">
      <v>31.212679597999998</v>
    </oc>
    <nc r="C331">
      <v>3.871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35" sId="4" xfDxf="1" s="1" dxf="1">
    <oc r="C332">
      <v>31.250143484999999</v>
    </oc>
    <nc r="C332">
      <v>3.5129999999999999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36" sId="4" xfDxf="1" s="1" dxf="1">
    <oc r="C333">
      <v>31.178331671999999</v>
    </oc>
    <nc r="C333">
      <v>3.6389999999999998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37" sId="4" xfDxf="1" s="1" dxf="1">
    <oc r="C334">
      <v>31.618651319000001</v>
    </oc>
    <nc r="C334">
      <v>3.964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38" sId="4" xfDxf="1" s="1" dxf="1">
    <oc r="C335">
      <v>31.865280088999999</v>
    </oc>
    <nc r="C335">
      <v>4.5380000000000003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39" sId="4" xfDxf="1" s="1" dxf="1">
    <oc r="C336">
      <v>32.012862513000002</v>
    </oc>
    <nc r="C336">
      <v>5.1950000000000003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40" sId="4" xfDxf="1" s="1" dxf="1">
    <oc r="C337">
      <v>32.846164379000001</v>
    </oc>
    <nc r="C337">
      <v>5.3879999999999999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41" sId="4" xfDxf="1" s="1" dxf="1">
    <oc r="C338">
      <v>32.469172344999997</v>
    </oc>
    <nc r="C338">
      <v>5.79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42" sId="4" xfDxf="1" s="1" dxf="1">
    <oc r="C339">
      <v>32.662289727000001</v>
    </oc>
    <nc r="C339">
      <v>6.032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43" sId="4" xfDxf="1" s="1" dxf="1">
    <oc r="C340">
      <v>33.133932059999999</v>
    </oc>
    <nc r="C340">
      <v>5.9020000000000001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44" sId="4" xfDxf="1" s="1" dxf="1">
    <oc r="C341">
      <v>33.743696488000005</v>
    </oc>
    <nc r="C341">
      <v>5.7869999999999999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45" sId="4" xfDxf="1" s="1" dxf="1">
    <oc r="C342">
      <v>33.463914147000004</v>
    </oc>
    <nc r="C342">
      <v>5.8170000000000002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46" sId="4" xfDxf="1" s="1" dxf="1">
    <oc r="C343">
      <v>33.633754388</v>
    </oc>
    <nc r="C343">
      <v>5.915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47" sId="4" xfDxf="1" s="1" dxf="1">
    <oc r="C344">
      <v>33.525392113000002</v>
    </oc>
    <nc r="C344">
      <v>5.7110000000000003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48" sId="4" xfDxf="1" s="1" dxf="1">
    <oc r="C345">
      <v>32.511898529999996</v>
    </oc>
    <nc r="C345">
      <v>5.77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49" sId="4" xfDxf="1" s="1" dxf="1">
    <oc r="C346">
      <v>32.342000122000002</v>
    </oc>
    <nc r="C346">
      <v>6.1269999999999998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50" sId="4" xfDxf="1" s="1" dxf="1">
    <oc r="C347">
      <v>31.701552894999999</v>
    </oc>
    <nc r="C347">
      <v>6.2050000000000001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51" sId="4" xfDxf="1" s="1" dxf="1">
    <oc r="C348">
      <v>31.338035132000002</v>
    </oc>
    <nc r="C348">
      <v>5.7229999999999999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52" sId="4" xfDxf="1" s="1" dxf="1">
    <oc r="C349">
      <v>31.289308002999999</v>
    </oc>
    <nc r="C349">
      <v>5.3470000000000004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53" sId="4" xfDxf="1" s="1" dxf="1">
    <oc r="C350">
      <v>31.045564795999997</v>
    </oc>
    <nc r="C350">
      <v>5.1660000000000004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54" sId="4" xfDxf="1" s="1" dxf="1">
    <oc r="C351">
      <v>30.749404563999999</v>
    </oc>
    <nc r="C351">
      <v>5.1150000000000002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55" sId="4" xfDxf="1" s="1" dxf="1">
    <oc r="C352">
      <v>30.872420955000003</v>
    </oc>
    <nc r="C352">
      <v>4.7919999999999998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56" sId="4" xfDxf="1" s="1" dxf="1">
    <oc r="C353">
      <v>30.923625674</v>
    </oc>
    <nc r="C353">
      <v>4.5359999999999996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57" sId="4" xfDxf="1" s="1" dxf="1">
    <oc r="C354">
      <v>31.300277338000001</v>
    </oc>
    <nc r="C354">
      <v>4.38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58" sId="4" xfDxf="1" s="1" dxf="1">
    <oc r="C355">
      <v>31.218992535000002</v>
    </oc>
    <nc r="C355">
      <v>3.665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59" sId="4" xfDxf="1" s="1" dxf="1">
    <oc r="C356">
      <v>31.133283389999999</v>
    </oc>
    <nc r="C356">
      <v>3.5249999999999999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60" sId="4" xfDxf="1" s="1" dxf="1">
    <oc r="C357">
      <v>31.012221509</v>
    </oc>
    <nc r="C357">
      <v>3.6480000000000001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61" sId="4" xfDxf="1" s="1" dxf="1">
    <oc r="C358">
      <v>31.082186862</v>
    </oc>
    <nc r="C358">
      <v>4.0129999999999999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62" sId="4" xfDxf="1" s="1" dxf="1">
    <oc r="C359">
      <v>30.908862935000002</v>
    </oc>
    <nc r="C359">
      <v>4.5629999999999997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63" sId="4" xfDxf="1" s="1" dxf="1">
    <oc r="C360">
      <v>31.230314966000002</v>
    </oc>
    <nc r="C360">
      <v>5.2649999999999997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64" sId="4" xfDxf="1" s="1" dxf="1">
    <oc r="C361">
      <v>33.009342624999995</v>
    </oc>
    <nc r="C361">
      <v>5.3090000000000002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65" sId="4" xfDxf="1" s="1" dxf="1">
    <oc r="C362">
      <v>33.168625631000005</v>
    </oc>
    <nc r="C362">
      <v>5.7169999999999996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66" sId="4" xfDxf="1" s="1" dxf="1">
    <oc r="C363">
      <v>32.660374558999997</v>
    </oc>
    <nc r="C363">
      <v>5.7210000000000001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67" sId="4" xfDxf="1" s="1" dxf="1">
    <oc r="C364">
      <v>32.638204039000001</v>
    </oc>
    <nc r="C364">
      <v>5.7050000000000001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68" sId="4" xfDxf="1" s="1" dxf="1">
    <oc r="C365">
      <v>33.64927977</v>
    </oc>
    <nc r="C365">
      <v>5.875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69" sId="4" xfDxf="1" s="1" dxf="1">
    <oc r="C366">
      <v>33.653276471999995</v>
    </oc>
    <nc r="C366">
      <v>5.798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70" sId="4" xfDxf="1" s="1" dxf="1">
    <oc r="C367">
      <v>33.635530950000003</v>
    </oc>
    <nc r="C367">
      <v>5.7919999999999998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71" sId="4" xfDxf="1" s="1" dxf="1">
    <oc r="C368">
      <v>33.051696552000003</v>
    </oc>
    <nc r="C368">
      <v>5.5819999999999999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72" sId="4" xfDxf="1" s="1" dxf="1">
    <oc r="C369">
      <v>33.897549992999998</v>
    </oc>
    <nc r="C369">
      <v>5.8220000000000001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73" sId="4" xfDxf="1" s="1" dxf="1">
    <oc r="C370">
      <v>33.090049852</v>
    </oc>
    <nc r="C370">
      <v>5.8460000000000001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74" sId="4" xfDxf="1" s="1" dxf="1">
    <oc r="C371">
      <v>32.889217661000004</v>
    </oc>
    <nc r="C371">
      <v>5.9290000000000003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75" sId="4" xfDxf="1" s="1" dxf="1">
    <oc r="C372">
      <v>32.453628698999999</v>
    </oc>
    <nc r="C372">
      <v>5.516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76" sId="4" xfDxf="1" s="1" dxf="1">
    <oc r="C373">
      <v>32.451938638999998</v>
    </oc>
    <nc r="C373">
      <v>5.2220000000000004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77" sId="4" xfDxf="1" s="1" dxf="1">
    <oc r="C374">
      <v>32.222611686</v>
    </oc>
    <nc r="C374">
      <v>5.0259999999999998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78" sId="4" xfDxf="1" s="1" dxf="1">
    <oc r="C375">
      <v>31.694960656999999</v>
    </oc>
    <nc r="C375">
      <v>4.72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79" sId="4" xfDxf="1" s="1" dxf="1">
    <oc r="C376">
      <v>31.653063441999997</v>
    </oc>
    <nc r="C376">
      <v>4.0810000000000004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80" sId="4" xfDxf="1" s="1" dxf="1">
    <oc r="C377">
      <v>31.676608297999998</v>
    </oc>
    <nc r="C377">
      <v>3.6150000000000002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81" sId="4" xfDxf="1" s="1" dxf="1">
    <oc r="C378">
      <v>31.900132365000001</v>
    </oc>
    <nc r="C378">
      <v>3.5459999999999998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82" sId="4" xfDxf="1" s="1" dxf="1">
    <oc r="C379">
      <v>32.493857370000001</v>
    </oc>
    <nc r="C379">
      <v>3.61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83" sId="4" xfDxf="1" s="1" dxf="1">
    <oc r="C380">
      <v>32.466050686999999</v>
    </oc>
    <nc r="C380">
      <v>3.6379999999999999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84" sId="4" xfDxf="1" s="1" dxf="1">
    <oc r="C381">
      <v>31.713415273999999</v>
    </oc>
    <nc r="C381">
      <v>3.7690000000000001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85" sId="4" xfDxf="1" s="1" dxf="1">
    <oc r="C382">
      <v>31.634820105999999</v>
    </oc>
    <nc r="C382">
      <v>3.4620000000000002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86" sId="4" xfDxf="1" s="1" dxf="1">
    <oc r="C383">
      <v>31.626293427</v>
    </oc>
    <nc r="C383">
      <v>3.83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87" sId="4" xfDxf="1" s="1" dxf="1">
    <oc r="C384">
      <v>31.655767964999999</v>
    </oc>
    <nc r="C384">
      <v>4.0709999999999997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88" sId="4" xfDxf="1" s="1" dxf="1">
    <oc r="C385">
      <v>31.646845926000001</v>
    </oc>
    <nc r="C385">
      <v>3.734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89" sId="4" xfDxf="1" s="1" dxf="1">
    <oc r="C386">
      <v>31.887536087000001</v>
    </oc>
    <nc r="C386">
      <v>3.617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90" sId="4" xfDxf="1" s="1" dxf="1">
    <oc r="C387">
      <v>32.024236304999995</v>
    </oc>
    <nc r="C387">
      <v>3.7010000000000001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91" sId="4" xfDxf="1" s="1" dxf="1">
    <oc r="C388">
      <v>31.845932079999997</v>
    </oc>
    <nc r="C388">
      <v>3.8479999999999999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92" sId="4" xfDxf="1" s="1" dxf="1">
    <oc r="C389">
      <v>32.222148949000001</v>
    </oc>
    <nc r="C389">
      <v>3.8479999999999999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93" sId="4" xfDxf="1" s="1" dxf="1">
    <oc r="C390">
      <v>32.171333496999999</v>
    </oc>
    <nc r="C390">
      <v>3.7679999999999998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94" sId="4" xfDxf="1" s="1" dxf="1">
    <oc r="C391">
      <v>32.257334889999996</v>
    </oc>
    <nc r="C391">
      <v>3.6360000000000001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95" sId="4" xfDxf="1" s="1" dxf="1">
    <oc r="C392">
      <v>32.305868965000002</v>
    </oc>
    <nc r="C392">
      <v>3.4889999999999999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96" sId="4" xfDxf="1" s="1" dxf="1">
    <oc r="C393">
      <v>32.147679021999998</v>
    </oc>
    <nc r="C393">
      <v>3.4590000000000001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97" sId="4" xfDxf="1" s="1" dxf="1">
    <oc r="C394">
      <v>31.987352844</v>
    </oc>
    <nc r="C394">
      <v>3.5379999999999998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98" sId="4" xfDxf="1" s="1" dxf="1">
    <oc r="C395">
      <v>31.893260221000002</v>
    </oc>
    <nc r="C395">
      <v>4.008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199" sId="4" xfDxf="1" s="1" dxf="1">
    <oc r="C396">
      <v>31.985157953999998</v>
    </oc>
    <nc r="C396">
      <v>4.0679999999999996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00" sId="4" xfDxf="1" s="1" dxf="1">
    <oc r="C397">
      <v>31.600381016</v>
    </oc>
    <nc r="C397">
      <v>3.6179999999999999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01" sId="4" xfDxf="1" s="1" dxf="1">
    <oc r="C398">
      <v>31.498991498999999</v>
    </oc>
    <nc r="C398">
      <v>3.399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02" sId="4" xfDxf="1" s="1" dxf="1">
    <oc r="C399">
      <v>31.564083541999999</v>
    </oc>
    <nc r="C399">
      <v>3.4249999999999998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03" sId="4" xfDxf="1" s="1" dxf="1">
    <oc r="C400">
      <v>31.438883999999998</v>
    </oc>
    <nc r="C400">
      <v>3.1960000000000002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04" sId="4" xfDxf="1" s="1" dxf="1">
    <oc r="C401">
      <v>31.480647943000001</v>
    </oc>
    <nc r="C401">
      <v>3.0529999999999999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05" sId="4" xfDxf="1" s="1" dxf="1">
    <oc r="C402">
      <v>31.525055638000001</v>
    </oc>
    <nc r="C402">
      <v>2.8839999999999999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06" sId="4" xfDxf="1" s="1" dxf="1">
    <oc r="C403">
      <v>31.315957989999998</v>
    </oc>
    <nc r="C403">
      <v>2.794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07" sId="4" xfDxf="1" s="1" dxf="1">
    <oc r="C404">
      <v>31.273731159</v>
    </oc>
    <nc r="C404">
      <v>2.7440000000000002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08" sId="4" xfDxf="1" s="1" dxf="1">
    <oc r="C405">
      <v>31.221805638000003</v>
    </oc>
    <nc r="C405">
      <v>3.101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09" sId="4" xfDxf="1" s="1" dxf="1">
    <oc r="C406">
      <v>31.058585494999999</v>
    </oc>
    <nc r="C406">
      <v>3.2829999999999999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10" sId="4" xfDxf="1" s="1" dxf="1">
    <oc r="C407">
      <v>31.199801226999998</v>
    </oc>
    <nc r="C407">
      <v>3.4740000000000002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11" sId="4" xfDxf="1" s="1" dxf="1">
    <oc r="C408">
      <v>31.765436528999999</v>
    </oc>
    <nc r="C408">
      <v>3.54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12" sId="4" xfDxf="1" s="1" dxf="1">
    <oc r="C409">
      <v>32.497954049000001</v>
    </oc>
    <nc r="C409">
      <v>3.2320000000000002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13" sId="4" xfDxf="1" s="1" dxf="1">
    <oc r="C410">
      <v>32.736089703000005</v>
    </oc>
    <nc r="C410">
      <v>3.206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14" sId="4" xfDxf="1" s="1" dxf="1">
    <oc r="C411">
      <v>32.394994906999997</v>
    </oc>
    <nc r="C411">
      <v>3.169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15" sId="4" xfDxf="1" s="1" dxf="1">
    <oc r="C412">
      <v>32.262342470999997</v>
    </oc>
    <nc r="C412">
      <v>3.27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16" sId="4" xfDxf="1" s="1" dxf="1">
    <oc r="C413">
      <v>32.328460161999999</v>
    </oc>
    <nc r="C413">
      <v>3.3279999999999998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17" sId="4" xfDxf="1" s="1" dxf="1">
    <oc r="C414">
      <v>32.292637057</v>
    </oc>
    <nc r="C414">
      <v>3.3239999999999998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18" sId="4" xfDxf="1" s="1" dxf="1">
    <oc r="C415">
      <v>32.367306841000001</v>
    </oc>
    <nc r="C415">
      <v>3.3940000000000001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19" sId="4" xfDxf="1" s="1" dxf="1">
    <oc r="C416">
      <v>32.368731976999996</v>
    </oc>
    <nc r="C416">
      <v>3.41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20" sId="4" xfDxf="1" s="1" dxf="1">
    <oc r="C417">
      <v>32.231801619000002</v>
    </oc>
    <nc r="C417">
      <v>3.452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21" sId="4" xfDxf="1" s="1" dxf="1">
    <oc r="C418">
      <v>32.111685940000001</v>
    </oc>
    <nc r="C418">
      <v>3.625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22" sId="4" xfDxf="1" s="1" dxf="1">
    <oc r="C419">
      <v>32.200999432000003</v>
    </oc>
    <nc r="C419">
      <v>4.1260000000000003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23" sId="4" xfDxf="1" s="1" dxf="1">
    <oc r="C420">
      <v>32.568721918000001</v>
    </oc>
    <nc r="C420">
      <v>4.101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24" sId="4" xfDxf="1" s="1" dxf="1">
    <oc r="C421">
      <v>32.526600377000001</v>
    </oc>
    <nc r="C421">
      <v>4.1020000000000003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25" sId="4" xfDxf="1" s="1" dxf="1">
    <oc r="C422">
      <v>32.075781175000003</v>
    </oc>
    <nc r="C422">
      <v>4.1059999999999999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26" sId="4" xfDxf="1" s="1" dxf="1">
    <oc r="C423">
      <v>31.951312763999997</v>
    </oc>
    <nc r="C423">
      <v>4.1230000000000002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27" sId="4" xfDxf="1" s="1" dxf="1">
    <oc r="C424">
      <v>31.846402787999999</v>
    </oc>
    <nc r="C424">
      <v>3.952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28" sId="4" xfDxf="1" s="1" dxf="1">
    <oc r="C425">
      <v>31.773180172</v>
    </oc>
    <nc r="C425">
      <v>3.8809999999999998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29" sId="4" xfDxf="1" s="1" dxf="1">
    <oc r="C426">
      <v>31.469867963000002</v>
    </oc>
    <nc r="C426">
      <v>3.6960000000000002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30" sId="4" xfDxf="1" s="1" dxf="1">
    <oc r="C427">
      <v>31.902698019999999</v>
    </oc>
    <nc r="C427">
      <v>3.3010000000000002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31" sId="4" xfDxf="1" s="1" dxf="1">
    <oc r="C428">
      <v>31.671269467999998</v>
    </oc>
    <nc r="C428">
      <v>3.331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32" sId="4" xfDxf="1" s="1" dxf="1">
    <oc r="C429">
      <v>31.045515478000002</v>
    </oc>
    <nc r="C429">
      <v>3.4489999999999998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33" sId="4" xfDxf="1" s="1" dxf="1">
    <oc r="C430">
      <v>30.923652761</v>
    </oc>
    <nc r="C430">
      <v>3.7749999999999999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34" sId="4" xfDxf="1" s="1" dxf="1">
    <oc r="C431">
      <v>31.052158891999998</v>
    </oc>
    <nc r="C431">
      <v>4.1900000000000004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35" sId="4" xfDxf="1" s="1" dxf="1">
    <oc r="C432">
      <v>31.028264102000001</v>
    </oc>
    <nc r="C432">
      <v>4.9950000000000001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36" sId="4" xfDxf="1" s="1" dxf="1">
    <oc r="C433">
      <v>31.401142041</v>
    </oc>
    <nc r="C433">
      <v>5.3150000000000004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37" sId="4" xfDxf="1" s="1" dxf="1">
    <oc r="C434">
      <v>31.707945806000001</v>
    </oc>
    <nc r="C434">
      <v>5.6429999999999998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38" sId="4" xfDxf="1" s="1" dxf="1">
    <oc r="C435">
      <v>31.724193172</v>
    </oc>
    <nc r="C435">
      <v>5.74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39" sId="4" xfDxf="1" s="1" dxf="1">
    <oc r="C436">
      <v>32.352872267999999</v>
    </oc>
    <nc r="C436">
      <v>5.8380000000000001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40" sId="4" xfDxf="1" s="1" dxf="1">
    <oc r="C437">
      <v>32.547975541</v>
    </oc>
    <nc r="C437">
      <v>6.0309999999999997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41" sId="4" xfDxf="1" s="1" dxf="1">
    <oc r="C438">
      <v>32.658400238999995</v>
    </oc>
    <nc r="C438">
      <v>6.0730000000000004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42" sId="4" xfDxf="1" s="1" dxf="1">
    <oc r="C439">
      <v>32.506952320000003</v>
    </oc>
    <nc r="C439">
      <v>6.1059999999999999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43" sId="4" xfDxf="1" s="1" dxf="1">
    <oc r="C440">
      <v>33.873560555999994</v>
    </oc>
    <nc r="C440">
      <v>5.7919999999999998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44" sId="4" xfDxf="1" s="1" dxf="1">
    <oc r="C441">
      <v>33.302157970000003</v>
    </oc>
    <nc r="C441">
      <v>5.8550000000000004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45" sId="4" xfDxf="1" s="1" dxf="1">
    <oc r="C442">
      <v>32.170993039000003</v>
    </oc>
    <nc r="C442">
      <v>5.9889999999999999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46" sId="4" xfDxf="1" s="1" dxf="1">
    <oc r="C443">
      <v>32.076050090000003</v>
    </oc>
    <nc r="C443">
      <v>6.0789999999999997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47" sId="4" xfDxf="1" s="1" dxf="1">
    <oc r="C444">
      <v>31.912971462000002</v>
    </oc>
    <nc r="C444">
      <v>5.6929999999999996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48" sId="4" xfDxf="1" s="1" dxf="1">
    <oc r="C445">
      <v>31.892358682999998</v>
    </oc>
    <nc r="C445">
      <v>5.5510000000000002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49" sId="4" xfDxf="1" s="1" dxf="1">
    <oc r="C446">
      <v>31.986171389999999</v>
    </oc>
    <nc r="C446">
      <v>5.3070000000000004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50" sId="4" xfDxf="1" s="1" dxf="1">
    <oc r="C447">
      <v>31.897523111999998</v>
    </oc>
    <nc r="C447">
      <v>5.2809999999999997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51" sId="4" xfDxf="1" s="1" dxf="1">
    <oc r="C448">
      <v>32.087426008999998</v>
    </oc>
    <nc r="C448">
      <v>4.819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52" sId="4" xfDxf="1" s="1" dxf="1">
    <oc r="C449">
      <v>32.467904652999998</v>
    </oc>
    <nc r="C449">
      <v>4.7229999999999999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53" sId="4" xfDxf="1" s="1" dxf="1">
    <oc r="C450">
      <v>32.367118450999996</v>
    </oc>
    <nc r="C450">
      <v>4.4619999999999997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54" sId="4" xfDxf="1" s="1" dxf="1">
    <oc r="C451">
      <v>32.289015261000003</v>
    </oc>
    <nc r="C451">
      <v>4.0019999999999998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55" sId="4" xfDxf="1" s="1" dxf="1">
    <oc r="C452">
      <v>32.415054384999998</v>
    </oc>
    <nc r="C452">
      <v>3.637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56" sId="4" xfDxf="1" s="1" dxf="1">
    <oc r="C453">
      <v>32.370141508000003</v>
    </oc>
    <nc r="C453">
      <v>3.8610000000000002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57" sId="4" xfDxf="1" s="1" dxf="1">
    <oc r="C454">
      <v>32.381077449000003</v>
    </oc>
    <nc r="C454">
      <v>3.915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58" sId="4" xfDxf="1" s="1" dxf="1">
    <oc r="C455">
      <v>32.750858201999996</v>
    </oc>
    <nc r="C455">
      <v>4.3970000000000002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59" sId="4" xfDxf="1" s="1" dxf="1">
    <oc r="C456">
      <v>33.005639409000004</v>
    </oc>
    <nc r="C456">
      <v>5.1079999999999997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60" sId="4" xfDxf="1" s="1" dxf="1">
    <oc r="C457">
      <v>33.533482937999999</v>
    </oc>
    <nc r="C457">
      <v>5.5380000000000003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61" sId="4" xfDxf="1" s="1" dxf="1">
    <oc r="C458">
      <v>33.022471179</v>
    </oc>
    <nc r="C458">
      <v>6.1870000000000003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62" sId="4" xfDxf="1" s="1" dxf="1">
    <oc r="C459">
      <v>32.580899428999999</v>
    </oc>
    <nc r="C459">
      <v>5.9850000000000003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63" sId="4" xfDxf="1" s="1" dxf="1">
    <oc r="C460">
      <v>32.633121713999998</v>
    </oc>
    <nc r="C460">
      <v>5.9909999999999997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64" sId="4" xfDxf="1" s="1" dxf="1">
    <oc r="C461">
      <v>33.217978437999996</v>
    </oc>
    <nc r="C461">
      <v>5.6449999999999996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65" sId="4" xfDxf="1" s="1" dxf="1">
    <oc r="C462">
      <v>33.527858299999998</v>
    </oc>
    <nc r="C462">
      <v>5.7590000000000003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66" sId="4" xfDxf="1" s="1" dxf="1">
    <oc r="C463">
      <v>33.460778761</v>
    </oc>
    <nc r="C463">
      <v>5.7590000000000003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67" sId="4" xfDxf="1" s="1" dxf="1">
    <oc r="C464">
      <v>33.256493808999998</v>
    </oc>
    <nc r="C464">
      <v>5.7089999999999996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68" sId="4" xfDxf="1" s="1" dxf="1">
    <oc r="C465">
      <v>32.629453061</v>
    </oc>
    <nc r="C465">
      <v>6.0449999999999999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69" sId="4" xfDxf="1" s="1" dxf="1">
    <oc r="C466">
      <v>32.052156500999999</v>
    </oc>
    <nc r="C466">
      <v>6.077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70" sId="4" xfDxf="1" s="1" dxf="1">
    <oc r="C467">
      <v>31.994299202999997</v>
    </oc>
    <nc r="C467">
      <v>6.2009999999999996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71" sId="4" xfDxf="1" s="1" dxf="1">
    <oc r="C468">
      <v>31.764514287999997</v>
    </oc>
    <nc r="C468">
      <v>5.6849999999999996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72" sId="4" xfDxf="1" s="1" dxf="1">
    <oc r="C469">
      <v>31.869703251000001</v>
    </oc>
    <nc r="C469">
      <v>5.4409999999999998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73" sId="4" xfDxf="1" s="1" dxf="1">
    <oc r="C470">
      <v>31.797258002</v>
    </oc>
    <nc r="C470">
      <v>5.2510000000000003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74" sId="4" xfDxf="1" s="1" dxf="1">
    <oc r="C471">
      <v>31.662062301999999</v>
    </oc>
    <nc r="C471">
      <v>5.2030000000000003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75" sId="4" xfDxf="1" s="1" dxf="1">
    <oc r="C472">
      <v>31.550652944000003</v>
    </oc>
    <nc r="C472">
      <v>5.0060000000000002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76" sId="4" xfDxf="1" s="1" dxf="1">
    <oc r="C473">
      <v>31.523864615999997</v>
    </oc>
    <nc r="C473">
      <v>4.7910000000000004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77" sId="4" xfDxf="1" s="1" dxf="1">
    <oc r="C474">
      <v>31.377612550999999</v>
    </oc>
    <nc r="C474">
      <v>4.6360000000000001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78" sId="4" xfDxf="1" s="1" dxf="1">
    <oc r="C475">
      <v>31.053696220000003</v>
    </oc>
    <nc r="C475">
      <v>4.0179999999999998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79" sId="4" xfDxf="1" s="1" dxf="1">
    <oc r="C476">
      <v>30.095379357000002</v>
    </oc>
    <nc r="C476">
      <v>3.6859999999999999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80" sId="4" xfDxf="1" s="1" dxf="1">
    <oc r="C477">
      <v>30.009866955</v>
    </oc>
    <nc r="C477">
      <v>3.76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81" sId="4" xfDxf="1" s="1" dxf="1">
    <oc r="C478">
      <v>30.050199654</v>
    </oc>
    <nc r="C478">
      <v>4.0110000000000001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82" sId="4" xfDxf="1" s="1" dxf="1">
    <oc r="C479">
      <v>30.730032330999997</v>
    </oc>
    <nc r="C479">
      <v>4.5430000000000001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83" sId="4" xfDxf="1" s="1" dxf="1">
    <oc r="C480">
      <v>30.872523812000001</v>
    </oc>
    <nc r="C480">
      <v>5.1449999999999996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84" sId="4" xfDxf="1" s="1" dxf="1">
    <oc r="C481">
      <v>31.825298330000003</v>
    </oc>
    <nc r="C481">
      <v>5.4189999999999996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85" sId="4" xfDxf="1" s="1" dxf="1">
    <oc r="C482">
      <v>31.914106391000001</v>
    </oc>
    <nc r="C482">
      <v>5.6929999999999996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86" sId="4" xfDxf="1" s="1" dxf="1">
    <oc r="C483">
      <v>32.288156262000001</v>
    </oc>
    <nc r="C483">
      <v>5.819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87" sId="4" xfDxf="1" s="1" dxf="1">
    <oc r="C484">
      <v>32.859262485999999</v>
    </oc>
    <nc r="C484">
      <v>5.84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88" sId="4" xfDxf="1" s="1" dxf="1">
    <oc r="C485">
      <v>32.577265832000002</v>
    </oc>
    <nc r="C485">
      <v>5.8789999999999996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89" sId="4" xfDxf="1" s="1" dxf="1">
    <oc r="C486">
      <v>31.451832356000001</v>
    </oc>
    <nc r="C486">
      <v>5.9809999999999999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90" sId="4" xfDxf="1" s="1" dxf="1">
    <oc r="C487">
      <v>31.907515455000002</v>
    </oc>
    <nc r="C487">
      <v>5.9809999999999999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91" sId="4" xfDxf="1" s="1" dxf="1">
    <oc r="C488">
      <v>31.858982357000002</v>
    </oc>
    <nc r="C488">
      <v>6.0119999999999996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92" sId="4" xfDxf="1" s="1" dxf="1">
    <oc r="C489">
      <v>31.420122102000001</v>
    </oc>
    <nc r="C489">
      <v>6.0469999999999997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93" sId="4" xfDxf="1" s="1" dxf="1">
    <oc r="C490">
      <v>31.382566806</v>
    </oc>
    <nc r="C490">
      <v>6.19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94" sId="4" xfDxf="1" s="1" dxf="1">
    <oc r="C491">
      <v>31.414897161000003</v>
    </oc>
    <nc r="C491">
      <v>6.2939999999999996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95" sId="4" xfDxf="1" s="1" dxf="1">
    <oc r="C492">
      <v>31.250391230000002</v>
    </oc>
    <nc r="C492">
      <v>5.8680000000000003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96" sId="4" xfDxf="1" s="1" dxf="1">
    <oc r="C493">
      <v>31.163681455000003</v>
    </oc>
    <nc r="C493">
      <v>5.5670000000000002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97" sId="4" xfDxf="1" s="1" dxf="1">
    <oc r="C494">
      <v>31.146544404</v>
    </oc>
    <nc r="C494">
      <v>5.3639999999999999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98" sId="4" xfDxf="1" s="1" dxf="1">
    <oc r="C495">
      <v>30.886942491999999</v>
    </oc>
    <nc r="C495">
      <v>5.1150000000000002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299" sId="4" xfDxf="1" s="1" dxf="1">
    <oc r="C496">
      <v>30.662446223</v>
    </oc>
    <nc r="C496">
      <v>4.8140000000000001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00" sId="4" xfDxf="1" s="1" dxf="1">
    <oc r="C497">
      <v>30.739169312000001</v>
    </oc>
    <nc r="C497">
      <v>4.4630000000000001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01" sId="4" xfDxf="1" s="1" dxf="1">
    <oc r="C498">
      <v>31.012419439000002</v>
    </oc>
    <nc r="C498">
      <v>4.556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02" sId="4" xfDxf="1" s="1" dxf="1">
    <oc r="C499">
      <v>30.938695158999998</v>
    </oc>
    <nc r="C499">
      <v>4.0030000000000001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03" sId="4" xfDxf="1" s="1" dxf="1">
    <oc r="C500">
      <v>30.415766359000003</v>
    </oc>
    <nc r="C500">
      <v>3.7970000000000002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04" sId="4" xfDxf="1" s="1" dxf="1">
    <oc r="C501">
      <v>30.394113334999997</v>
    </oc>
    <nc r="C501">
      <v>3.6880000000000002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05" sId="4" xfDxf="1" s="1" dxf="1">
    <oc r="C502">
      <v>30.493041342000001</v>
    </oc>
    <nc r="C502">
      <v>4.0540000000000003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06" sId="4" xfDxf="1" s="1" dxf="1">
    <oc r="C503">
      <v>30.696991071999999</v>
    </oc>
    <nc r="C503">
      <v>4.6740000000000004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07" sId="4" xfDxf="1" s="1" dxf="1">
    <oc r="C504">
      <v>30.679246531</v>
    </oc>
    <nc r="C504">
      <v>5.3520000000000003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08" sId="4" xfDxf="1" s="1" dxf="1">
    <oc r="C505">
      <v>30.306389878999997</v>
    </oc>
    <nc r="C505">
      <v>5.4690000000000003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09" sId="4" xfDxf="1" s="1" dxf="1">
    <oc r="C506">
      <v>30.174271164999997</v>
    </oc>
    <nc r="C506">
      <v>5.7240000000000002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10" sId="4" xfDxf="1" s="1" dxf="1">
    <oc r="C507">
      <v>29.933551603000002</v>
    </oc>
    <nc r="C507">
      <v>5.7110000000000003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11" sId="4" xfDxf="1" s="1" dxf="1">
    <oc r="C508">
      <v>29.965784860999999</v>
    </oc>
    <nc r="C508">
      <v>5.6360000000000001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12" sId="4" xfDxf="1" s="1" dxf="1">
    <oc r="C509">
      <v>29.956523366000003</v>
    </oc>
    <nc r="C509">
      <v>5.7450000000000001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13" sId="4" xfDxf="1" s="1" dxf="1">
    <oc r="C510">
      <v>29.535706099999999</v>
    </oc>
    <nc r="C510">
      <v>5.8970000000000002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14" sId="4" xfDxf="1" s="1" dxf="1">
    <oc r="C511">
      <v>29.808784047</v>
    </oc>
    <nc r="C511">
      <v>5.7770000000000001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15" sId="4" xfDxf="1" s="1" dxf="1">
    <oc r="C512">
      <v>30.534374002</v>
    </oc>
    <nc r="C512">
      <v>5.9470000000000001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16" sId="4" xfDxf="1" s="1" dxf="1">
    <oc r="C513">
      <v>30.386661670000002</v>
    </oc>
    <nc r="C513">
      <v>6.1680000000000001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17" sId="4" xfDxf="1" s="1" dxf="1">
    <oc r="C514">
      <v>30.437127339</v>
    </oc>
    <nc r="C514">
      <v>6.2409999999999997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18" sId="4" xfDxf="1" s="1" dxf="1">
    <oc r="C515">
      <v>30.243328575</v>
    </oc>
    <nc r="C515">
      <v>6.3659999999999997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19" sId="4" xfDxf="1" s="1" dxf="1">
    <oc r="C516">
      <v>29.772658103999998</v>
    </oc>
    <nc r="C516">
      <v>5.9080000000000004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20" sId="4" xfDxf="1" s="1" dxf="1">
    <oc r="C517">
      <v>29.683603267999999</v>
    </oc>
    <nc r="C517">
      <v>5.6520000000000001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21" sId="4" xfDxf="1" s="1" dxf="1">
    <oc r="C518">
      <v>29.261616165</v>
    </oc>
    <nc r="C518">
      <v>5.4779999999999998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22" sId="4" xfDxf="1" s="1" dxf="1">
    <oc r="C519">
      <v>26.994325644</v>
    </oc>
    <nc r="C519">
      <v>5.3150000000000004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23" sId="4" xfDxf="1" s="1" dxf="1">
    <oc r="C520">
      <v>27.661910104</v>
    </oc>
    <nc r="C520">
      <v>4.7569999999999997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24" sId="4" xfDxf="1" s="1" dxf="1">
    <oc r="C521">
      <v>27.689117242000002</v>
    </oc>
    <nc r="C521">
      <v>4.4800000000000004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25" sId="4" xfDxf="1" s="1" dxf="1">
    <oc r="C522">
      <v>28.724718307</v>
    </oc>
    <nc r="C522">
      <v>4.5380000000000003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26" sId="4" xfDxf="1" s="1" dxf="1">
    <oc r="C523">
      <v>28.552425992</v>
    </oc>
    <nc r="C523">
      <v>3.9620000000000002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27" sId="4" xfDxf="1" s="1" dxf="1">
    <oc r="C524">
      <v>28.133171643999997</v>
    </oc>
    <nc r="C524">
      <v>3.8650000000000002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28" sId="4" xfDxf="1" s="1" dxf="1">
    <oc r="C525">
      <v>28.192538781</v>
    </oc>
    <nc r="C525">
      <v>3.78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29" sId="4" xfDxf="1" s="1" dxf="1">
    <oc r="C526">
      <v>28.350106994000001</v>
    </oc>
    <nc r="C526">
      <v>4.0460000000000003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30" sId="4" xfDxf="1" s="1" dxf="1">
    <oc r="C527">
      <v>28.593505935</v>
    </oc>
    <nc r="C527">
      <v>4.6050000000000004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31" sId="4" xfDxf="1" s="1" dxf="1">
    <oc r="C528">
      <v>28.858834601999998</v>
    </oc>
    <nc r="C528">
      <v>5.2729999999999997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32" sId="4" xfDxf="1" s="1" dxf="1">
    <oc r="C529">
      <v>29.429363835</v>
    </oc>
    <nc r="C529">
      <v>5.3220000000000001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33" sId="4" xfDxf="1" s="1" dxf="1">
    <oc r="C530">
      <v>29.844439401999999</v>
    </oc>
    <nc r="C530">
      <v>5.6630000000000003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34" sId="4" xfDxf="1" s="1" dxf="1">
    <oc r="C531">
      <v>29.842607515000001</v>
    </oc>
    <nc r="C531">
      <v>5.91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35" sId="4" xfDxf="1" s="1" dxf="1">
    <oc r="C532">
      <v>30.355302658999999</v>
    </oc>
    <nc r="C532">
      <v>5.7709999999999999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36" sId="4" xfDxf="1" s="1" dxf="1">
    <oc r="C533">
      <v>30.344439361999999</v>
    </oc>
    <nc r="C533">
      <v>5.6660000000000004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37" sId="4" xfDxf="1" s="1" dxf="1">
    <oc r="C534">
      <v>30.466867346000001</v>
    </oc>
    <nc r="C534">
      <v>5.6280000000000001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38" sId="4" xfDxf="1" s="1" dxf="1">
    <oc r="C535">
      <v>30.753208442999998</v>
    </oc>
    <nc r="C535">
      <v>5.7450000000000001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39" sId="4" xfDxf="1" s="1" dxf="1">
    <oc r="C536">
      <v>30.981983754000002</v>
    </oc>
    <nc r="C536">
      <v>5.64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40" sId="4" xfDxf="1" s="1" dxf="1">
    <oc r="C537">
      <v>30.548260776999999</v>
    </oc>
    <nc r="C537">
      <v>5.8920000000000003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41" sId="4" xfDxf="1" s="1" dxf="1">
    <oc r="C538">
      <v>30.070103434</v>
    </oc>
    <nc r="C538">
      <v>6.0039999999999996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42" sId="4" xfDxf="1" s="1" dxf="1">
    <oc r="C539">
      <v>29.981566618000002</v>
    </oc>
    <nc r="C539">
      <v>6.1420000000000003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43" sId="4" xfDxf="1" s="1" dxf="1">
    <oc r="C540">
      <v>30.356043438</v>
    </oc>
    <nc r="C540">
      <v>5.8209999999999997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44" sId="4" xfDxf="1" s="1" dxf="1">
    <oc r="C541">
      <v>29.764261780000002</v>
    </oc>
    <nc r="C541">
      <v>5.45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45" sId="4" xfDxf="1" s="1" dxf="1">
    <oc r="C542">
      <v>29.837505841999999</v>
    </oc>
    <nc r="C542">
      <v>5.274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46" sId="4" xfDxf="1" s="1" dxf="1">
    <oc r="C543">
      <v>29.570361078999998</v>
    </oc>
    <nc r="C543">
      <v>5.117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47" sId="4" xfDxf="1" s="1" dxf="1">
    <oc r="C544">
      <v>31.106863245</v>
    </oc>
    <nc r="C544">
      <v>4.6360000000000001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48" sId="4" xfDxf="1" s="1" dxf="1">
    <oc r="C545">
      <v>31.277682463000001</v>
    </oc>
    <nc r="C545">
      <v>4.173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49" sId="4" xfDxf="1" s="1" dxf="1">
    <oc r="C546">
      <v>31.161752127</v>
    </oc>
    <nc r="C546">
      <v>3.839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50" sId="4" xfDxf="1" s="1" dxf="1">
    <oc r="C547">
      <v>31.226441811000001</v>
    </oc>
    <nc r="C547">
      <v>3.4279999999999999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51" sId="4" xfDxf="1" s="1" dxf="1">
    <oc r="C548">
      <v>31.526874539000001</v>
    </oc>
    <nc r="C548">
      <v>3.3690000000000002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52" sId="4" xfDxf="1" s="1" dxf="1">
    <oc r="C549">
      <v>32.263046537000001</v>
    </oc>
    <nc r="C549">
      <v>3.4609999999999999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53" sId="4" xfDxf="1" s="1" dxf="1">
    <oc r="C550">
      <v>32.380860155000001</v>
    </oc>
    <nc r="C550">
      <v>3.504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54" sId="4" xfDxf="1" s="1" dxf="1">
    <oc r="C551">
      <v>32.426615892000001</v>
    </oc>
    <nc r="C551">
      <v>3.8919999999999999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55" sId="4" xfDxf="1" s="1" dxf="1">
    <oc r="C552">
      <v>32.452122695999996</v>
    </oc>
    <nc r="C552">
      <v>4.3689999999999998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56" sId="4" xfDxf="1" s="1" dxf="1">
    <oc r="C553">
      <v>32.258515774000003</v>
    </oc>
    <nc r="C553">
      <v>4.0209999999999999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57" sId="4" xfDxf="1" s="1" dxf="1">
    <oc r="C554">
      <v>32.017332871999997</v>
    </oc>
    <nc r="C554">
      <v>3.948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58" sId="4" xfDxf="1" s="1" dxf="1">
    <oc r="C555">
      <v>32.235740525000004</v>
    </oc>
    <nc r="C555">
      <v>3.9729999999999999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59" sId="4" xfDxf="1" s="1" dxf="1">
    <oc r="C556">
      <v>33.277708016999995</v>
    </oc>
    <nc r="C556">
      <v>3.907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60" sId="4" xfDxf="1" s="1" dxf="1">
    <oc r="C557">
      <v>32.712477352000001</v>
    </oc>
    <nc r="C557">
      <v>3.9009999999999998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61" sId="4" xfDxf="1" s="1" dxf="1">
    <oc r="C558">
      <v>27.279880888000001</v>
    </oc>
    <nc r="C558">
      <v>3.831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62" sId="4" xfDxf="1" s="1" dxf="1">
    <oc r="C559">
      <v>27.729879436000001</v>
    </oc>
    <nc r="C559">
      <v>3.8170000000000002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63" sId="4" xfDxf="1" s="1" dxf="1">
    <oc r="C560">
      <v>30.366724587</v>
    </oc>
    <nc r="C560">
      <v>3.83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64" sId="4" xfDxf="1" s="1" dxf="1">
    <oc r="C561">
      <v>32.706089343000002</v>
    </oc>
    <nc r="C561">
      <v>3.6829999999999998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65" sId="4" xfDxf="1" s="1" dxf="1">
    <oc r="C562">
      <v>32.932360094999993</v>
    </oc>
    <nc r="C562">
      <v>3.7909999999999999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66" sId="4" xfDxf="1" s="1" dxf="1">
    <oc r="C563">
      <v>32.504391771000002</v>
    </oc>
    <nc r="C563">
      <v>4.1890000000000001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67" sId="4" xfDxf="1" s="1" dxf="1">
    <oc r="C564">
      <v>32.253049642000001</v>
    </oc>
    <nc r="C564">
      <v>4.1890000000000001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68" sId="4" xfDxf="1" s="1" dxf="1">
    <oc r="C565">
      <v>32.311487286999999</v>
    </oc>
    <nc r="C565">
      <v>3.613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69" sId="4" xfDxf="1" s="1" dxf="1">
    <oc r="C566">
      <v>32.268115467000001</v>
    </oc>
    <nc r="C566">
      <v>3.3959999999999999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70" sId="4" xfDxf="1" s="1" dxf="1">
    <oc r="C567">
      <v>32.381746982999999</v>
    </oc>
    <nc r="C567">
      <v>3.286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71" sId="4" xfDxf="1" s="1" dxf="1">
    <oc r="C568">
      <v>32.244318720999999</v>
    </oc>
    <nc r="C568">
      <v>3.165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72" sId="4" xfDxf="1" s="1" dxf="1">
    <oc r="C569">
      <v>32.184266542000003</v>
    </oc>
    <nc r="C569">
      <v>2.9940000000000002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73" sId="4" xfDxf="1" s="1" dxf="1">
    <oc r="C570">
      <v>32.213795712</v>
    </oc>
    <nc r="C570">
      <v>2.88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74" sId="4" xfDxf="1" s="1" dxf="1">
    <oc r="C571">
      <v>32.252495375999999</v>
    </oc>
    <nc r="C571">
      <v>2.8650000000000002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75" sId="4" xfDxf="1" s="1" dxf="1">
    <oc r="C572">
      <v>31.888520536000001</v>
    </oc>
    <nc r="C572">
      <v>2.7639999999999998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76" sId="4" xfDxf="1" s="1" dxf="1">
    <oc r="C573">
      <v>31.904041898999999</v>
    </oc>
    <nc r="C573">
      <v>3.2130000000000001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77" sId="4" xfDxf="1" s="1" dxf="1">
    <oc r="C574">
      <v>32.043952674000003</v>
    </oc>
    <nc r="C574">
      <v>3.3719999999999999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78" sId="4" xfDxf="1" s="1" dxf="1">
    <oc r="C575">
      <v>32.188942681</v>
    </oc>
    <nc r="C575">
      <v>3.4169999999999998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79" sId="4" xfDxf="1" s="1" dxf="1">
    <oc r="C576">
      <v>32.097163105999996</v>
    </oc>
    <nc r="C576">
      <v>3.4060000000000001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80" sId="4" xfDxf="1" s="1" dxf="1">
    <oc r="C577">
      <v>32.745699029000001</v>
    </oc>
    <nc r="C577">
      <v>3.1070000000000002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81" sId="4" xfDxf="1" s="1" dxf="1">
    <oc r="C578">
      <v>31.757807782</v>
    </oc>
    <nc r="C578">
      <v>3.1110000000000002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82" sId="4" xfDxf="1" s="1" dxf="1">
    <oc r="C579">
      <v>31.678456488999998</v>
    </oc>
    <nc r="C579">
      <v>3.1059999999999999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83" sId="4" xfDxf="1" s="1" dxf="1">
    <oc r="C580">
      <v>31.428855288999998</v>
    </oc>
    <nc r="C580">
      <v>3.2069999999999999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84" sId="4" xfDxf="1" s="1" dxf="1">
    <oc r="C581">
      <v>30.974057380999998</v>
    </oc>
    <nc r="C581">
      <v>3.25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85" sId="4" xfDxf="1" s="1" dxf="1">
    <oc r="C582">
      <v>29.436476537999997</v>
    </oc>
    <nc r="C582">
      <v>3.278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86" sId="4" xfDxf="1" s="1" dxf="1">
    <oc r="C583">
      <v>29.165968960999997</v>
    </oc>
    <nc r="C583">
      <v>3.32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87" sId="4" xfDxf="1" s="1" dxf="1">
    <oc r="C584">
      <v>28.703511556000002</v>
    </oc>
    <nc r="C584">
      <v>3.2730000000000001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88" sId="4" xfDxf="1" s="1" dxf="1">
    <oc r="C585">
      <v>28.693496340000003</v>
    </oc>
    <nc r="C585">
      <v>3.2909999999999999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89" sId="4" xfDxf="1" s="1" dxf="1">
    <oc r="C586">
      <v>28.956233710999999</v>
    </oc>
    <nc r="C586">
      <v>3.4409999999999998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90" sId="4" xfDxf="1" s="1" dxf="1">
    <oc r="C587">
      <v>28.752979462999999</v>
    </oc>
    <nc r="C587">
      <v>4.0250000000000004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91" sId="4" xfDxf="1" s="1" dxf="1">
    <oc r="C588">
      <v>29.115943713</v>
    </oc>
    <nc r="C588">
      <v>4.0940000000000003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92" sId="4" xfDxf="1" s="1" dxf="1">
    <oc r="C589">
      <v>29.062480994000001</v>
    </oc>
    <nc r="C589">
      <v>3.9980000000000002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93" sId="4" xfDxf="1" s="1" dxf="1">
    <oc r="C590">
      <v>29.109148613000002</v>
    </oc>
    <nc r="C590">
      <v>3.887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94" sId="4" xfDxf="1" s="1" dxf="1">
    <oc r="C591">
      <v>29.251456710999999</v>
    </oc>
    <nc r="C591">
      <v>3.7610000000000001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95" sId="4" xfDxf="1" s="1" dxf="1">
    <oc r="C592">
      <v>29.374689533000002</v>
    </oc>
    <nc r="C592">
      <v>3.7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96" sId="4" xfDxf="1" s="1" dxf="1">
    <oc r="C593">
      <v>29.007593816</v>
    </oc>
    <nc r="C593">
      <v>3.7360000000000002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97" sId="4" xfDxf="1" s="1" dxf="1">
    <oc r="C594">
      <v>28.819918901000001</v>
    </oc>
    <nc r="C594">
      <v>3.5369999999999999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98" sId="4" xfDxf="1" s="1" dxf="1">
    <oc r="C595">
      <v>28.555581097999998</v>
    </oc>
    <nc r="C595">
      <v>3.2480000000000002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399" sId="4" xfDxf="1" s="1" dxf="1">
    <oc r="C596">
      <v>28.371237009000001</v>
    </oc>
    <nc r="C596">
      <v>3.1549999999999998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00" sId="4" xfDxf="1" s="1" dxf="1">
    <oc r="C597">
      <v>28.325704908999999</v>
    </oc>
    <nc r="C597">
      <v>3.2210000000000001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01" sId="4" xfDxf="1" s="1" dxf="1">
    <oc r="C598">
      <v>28.361267296999998</v>
    </oc>
    <nc r="C598">
      <v>3.625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02" sId="4" xfDxf="1" s="1" dxf="1">
    <oc r="C599">
      <v>28.820942734999999</v>
    </oc>
    <nc r="C599">
      <v>3.9940000000000002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03" sId="4" xfDxf="1" s="1" dxf="1">
    <oc r="C600">
      <v>29.745148140000001</v>
    </oc>
    <nc r="C600">
      <v>4.8620000000000001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04" sId="4" xfDxf="1" s="1" dxf="1">
    <oc r="C601">
      <v>31.312013228000001</v>
    </oc>
    <nc r="C601">
      <v>5.2539999999999996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05" sId="4" xfDxf="1" s="1" dxf="1">
    <oc r="C602">
      <v>31.868278412999999</v>
    </oc>
    <nc r="C602">
      <v>5.6150000000000002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06" sId="4" xfDxf="1" s="1" dxf="1">
    <oc r="C603">
      <v>31.944863021</v>
    </oc>
    <nc r="C603">
      <v>5.6239999999999997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07" sId="4" xfDxf="1" s="1" dxf="1">
    <oc r="C604">
      <v>32.548683378999996</v>
    </oc>
    <nc r="C604">
      <v>5.6609999999999996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08" sId="4" xfDxf="1" s="1" dxf="1">
    <oc r="C605">
      <v>32.634663052000001</v>
    </oc>
    <nc r="C605">
      <v>5.5940000000000003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09" sId="4" xfDxf="1" s="1" dxf="1">
    <oc r="C606">
      <v>32.780397219000001</v>
    </oc>
    <nc r="C606">
      <v>5.8159999999999998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10" sId="4" xfDxf="1" s="1" dxf="1">
    <oc r="C607">
      <v>32.672831428000002</v>
    </oc>
    <nc r="C607">
      <v>5.9429999999999996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11" sId="4" xfDxf="1" s="1" dxf="1">
    <oc r="C608">
      <v>32.544880837999997</v>
    </oc>
    <nc r="C608">
      <v>5.8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12" sId="4" xfDxf="1" s="1" dxf="1">
    <oc r="C609">
      <v>32.282158248999998</v>
    </oc>
    <nc r="C609">
      <v>5.774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13" sId="4" xfDxf="1" s="1" dxf="1">
    <oc r="C610">
      <v>31.737940096999999</v>
    </oc>
    <nc r="C610">
      <v>6.0350000000000001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14" sId="4" xfDxf="1" s="1" dxf="1">
    <oc r="C611">
      <v>30.929297161999997</v>
    </oc>
    <nc r="C611">
      <v>6.1609999999999996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15" sId="4" xfDxf="1" s="1" dxf="1">
    <oc r="C612">
      <v>30.760846562999998</v>
    </oc>
    <nc r="C612">
      <v>5.7110000000000003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16" sId="4" xfDxf="1" s="1" dxf="1">
    <oc r="C613">
      <v>30.772607846</v>
    </oc>
    <nc r="C613">
      <v>5.556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17" sId="4" xfDxf="1" s="1" dxf="1">
    <oc r="C614">
      <v>31.626095453000001</v>
    </oc>
    <nc r="C614">
      <v>5.556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18" sId="4" xfDxf="1" s="1" dxf="1">
    <oc r="C615">
      <v>31.595734618999998</v>
    </oc>
    <nc r="C615">
      <v>5.3860000000000001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19" sId="4" xfDxf="1" s="1" dxf="1">
    <oc r="C616">
      <v>31.504068765</v>
    </oc>
    <nc r="C616">
      <v>4.9450000000000003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20" sId="4" xfDxf="1" s="1" dxf="1">
    <oc r="C617">
      <v>31.583519456000001</v>
    </oc>
    <nc r="C617">
      <v>4.3879999999999999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21" sId="4" xfDxf="1" s="1" dxf="1">
    <oc r="C618">
      <v>31.245081675000002</v>
    </oc>
    <nc r="C618">
      <v>4.1760000000000002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22" sId="4" xfDxf="1" s="1" dxf="1">
    <oc r="C619">
      <v>31.043433792999998</v>
    </oc>
    <nc r="C619">
      <v>3.7429999999999999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23" sId="4" xfDxf="1" s="1" dxf="1">
    <oc r="C620">
      <v>30.946839736999998</v>
    </oc>
    <nc r="C620">
      <v>3.57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24" sId="4" xfDxf="1" s="1" dxf="1">
    <oc r="C621">
      <v>30.721360368000003</v>
    </oc>
    <nc r="C621">
      <v>3.8010000000000002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25" sId="4" xfDxf="1" s="1" dxf="1">
    <oc r="C622">
      <v>30.742556346000001</v>
    </oc>
    <nc r="C622">
      <v>4.0830000000000002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26" sId="4" xfDxf="1" s="1" dxf="1">
    <oc r="C623">
      <v>31.315097406</v>
    </oc>
    <nc r="C623">
      <v>4.5609999999999999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27" sId="4" xfDxf="1" s="1" dxf="1">
    <oc r="C624">
      <v>31.820671963000002</v>
    </oc>
    <nc r="C624">
      <v>5.2160000000000002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28" sId="4" xfDxf="1" s="1" dxf="1">
    <oc r="C625">
      <v>33.004655442000001</v>
    </oc>
    <nc r="C625">
      <v>5.6440000000000001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29" sId="4" xfDxf="1" s="1" dxf="1">
    <oc r="C626">
      <v>33.682910636999999</v>
    </oc>
    <nc r="C626">
      <v>5.7539999999999996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30" sId="4" xfDxf="1" s="1" dxf="1">
    <oc r="C627">
      <v>34.224115937000001</v>
    </oc>
    <nc r="C627">
      <v>5.6829999999999998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31" sId="4" xfDxf="1" s="1" dxf="1">
    <oc r="C628">
      <v>34.672895206</v>
    </oc>
    <nc r="C628">
      <v>5.7080000000000002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32" sId="4" xfDxf="1" s="1" dxf="1">
    <oc r="C629">
      <v>34.4042447</v>
    </oc>
    <nc r="C629">
      <v>5.681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33" sId="4" xfDxf="1" s="1" dxf="1">
    <oc r="C630">
      <v>34.319062924999997</v>
    </oc>
    <nc r="C630">
      <v>5.8540000000000001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34" sId="4" xfDxf="1" s="1" dxf="1">
    <oc r="C631">
      <v>33.390693033000005</v>
    </oc>
    <nc r="C631">
      <v>5.8520000000000003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35" sId="4" xfDxf="1" s="1" dxf="1">
    <oc r="C632">
      <v>33.605187645999997</v>
    </oc>
    <nc r="C632">
      <v>5.7539999999999996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36" sId="4" xfDxf="1" s="1" dxf="1">
    <oc r="C633">
      <v>33.882771356999996</v>
    </oc>
    <nc r="C633">
      <v>6.0129999999999999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37" sId="4" xfDxf="1" s="1" dxf="1">
    <oc r="C634">
      <v>33.916560287999999</v>
    </oc>
    <nc r="C634">
      <v>6.1859999999999999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38" sId="4" xfDxf="1" s="1" dxf="1">
    <oc r="C635">
      <v>32.681146003000002</v>
    </oc>
    <nc r="C635">
      <v>6.202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39" sId="4" xfDxf="1" s="1" dxf="1">
    <oc r="C636">
      <v>32.049373406000001</v>
    </oc>
    <nc r="C636">
      <v>5.7320000000000002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40" sId="4" xfDxf="1" s="1" dxf="1">
    <oc r="C637">
      <v>31.221175973000001</v>
    </oc>
    <nc r="C637">
      <v>5.4290000000000003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41" sId="4" xfDxf="1" s="1" dxf="1">
    <oc r="C638">
      <v>30.938038289000001</v>
    </oc>
    <nc r="C638">
      <v>5.2279999999999998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42" sId="4" xfDxf="1" s="1" dxf="1">
    <oc r="C639">
      <v>30.852101224999998</v>
    </oc>
    <nc r="C639">
      <v>5.1210000000000004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43" sId="4" xfDxf="1" s="1" dxf="1">
    <oc r="C640">
      <v>30.805226556000001</v>
    </oc>
    <nc r="C640">
      <v>4.8129999999999997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44" sId="4" xfDxf="1" s="1" dxf="1">
    <oc r="C641">
      <v>30.911672544000002</v>
    </oc>
    <nc r="C641">
      <v>4.4989999999999997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45" sId="4" xfDxf="1" s="1" dxf="1">
    <oc r="C642">
      <v>30.967277467999999</v>
    </oc>
    <nc r="C642">
      <v>4.4249999999999998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46" sId="4" xfDxf="1" s="1" dxf="1">
    <oc r="C643">
      <v>31.074736383000001</v>
    </oc>
    <nc r="C643">
      <v>3.9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47" sId="4" xfDxf="1" s="1" dxf="1">
    <oc r="C644">
      <v>30.966568110000001</v>
    </oc>
    <nc r="C644">
      <v>3.718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48" sId="4" xfDxf="1" s="1" dxf="1">
    <oc r="C645">
      <v>31.393052617000002</v>
    </oc>
    <nc r="C645">
      <v>3.621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49" sId="4" xfDxf="1" s="1" dxf="1">
    <oc r="C646">
      <v>32.142782374999996</v>
    </oc>
    <nc r="C646">
      <v>4.1760000000000002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50" sId="4" xfDxf="1" s="1" dxf="1">
    <oc r="C647">
      <v>31.991964710000001</v>
    </oc>
    <nc r="C647">
      <v>4.766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51" sId="4" xfDxf="1" s="1" dxf="1">
    <oc r="C648">
      <v>31.093285799</v>
    </oc>
    <nc r="C648">
      <v>5.4269999999999996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52" sId="4" xfDxf="1" s="1" dxf="1">
    <oc r="C649">
      <v>31.795235665</v>
    </oc>
    <nc r="C649">
      <v>5.6559999999999997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53" sId="4" xfDxf="1" s="1" dxf="1">
    <oc r="C650">
      <v>32.427209441999999</v>
    </oc>
    <nc r="C650">
      <v>5.7560000000000002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54" sId="4" xfDxf="1" s="1" dxf="1">
    <oc r="C651">
      <v>33.510412525</v>
    </oc>
    <nc r="C651">
      <v>5.7789999999999999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55" sId="4" xfDxf="1" s="1" dxf="1">
    <oc r="C652">
      <v>33.615783110999999</v>
    </oc>
    <nc r="C652">
      <v>5.6470000000000002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56" sId="4" xfDxf="1" s="1" dxf="1">
    <oc r="C653">
      <v>33.777263099999999</v>
    </oc>
    <nc r="C653">
      <v>5.6479999999999997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57" sId="4" xfDxf="1" s="1" dxf="1">
    <oc r="C654">
      <v>36.760892646999999</v>
    </oc>
    <nc r="C654">
      <v>5.64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58" sId="4" xfDxf="1" s="1" dxf="1">
    <oc r="C655">
      <v>36.311182252000002</v>
    </oc>
    <nc r="C655">
      <v>5.8959999999999999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59" sId="4" xfDxf="1" s="1" dxf="1">
    <oc r="C656">
      <v>33.664500046000001</v>
    </oc>
    <nc r="C656">
      <v>5.8460000000000001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60" sId="4" xfDxf="1" s="1" dxf="1">
    <oc r="C657">
      <v>32.816361848</v>
    </oc>
    <nc r="C657">
      <v>6.1159999999999997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61" sId="4" xfDxf="1" s="1" dxf="1">
    <oc r="C658">
      <v>32.944072868000006</v>
    </oc>
    <nc r="C658">
      <v>6.085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62" sId="4" xfDxf="1" s="1" dxf="1">
    <oc r="C659">
      <v>32.190004043999998</v>
    </oc>
    <nc r="C659">
      <v>6.0970000000000004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63" sId="4" xfDxf="1" s="1" dxf="1">
    <oc r="C660">
      <v>31.600119966999998</v>
    </oc>
    <nc r="C660">
      <v>5.65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64" sId="4" xfDxf="1" s="1" dxf="1">
    <oc r="C661">
      <v>32.013397980999997</v>
    </oc>
    <nc r="C661">
      <v>5.407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65" sId="4" xfDxf="1" s="1" dxf="1">
    <oc r="C662">
      <v>31.899424767999999</v>
    </oc>
    <nc r="C662">
      <v>5.2389999999999999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66" sId="4" xfDxf="1" s="1" dxf="1">
    <oc r="C663">
      <v>31.408760437000002</v>
    </oc>
    <nc r="C663">
      <v>5.07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67" sId="4" xfDxf="1" s="1" dxf="1">
    <oc r="C664">
      <v>31.312152206</v>
    </oc>
    <nc r="C664">
      <v>4.7519999999999998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68" sId="4" xfDxf="1" s="1" dxf="1">
    <oc r="C665">
      <v>31.862789848000002</v>
    </oc>
    <nc r="C665">
      <v>4.3369999999999997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69" sId="4" xfDxf="1" s="1" dxf="1">
    <oc r="C666">
      <v>32.207472732999996</v>
    </oc>
    <nc r="C666">
      <v>4.2930000000000001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70" sId="4" xfDxf="1" s="1" dxf="1">
    <oc r="C667">
      <v>32.235322099000001</v>
    </oc>
    <nc r="C667">
      <v>3.8180000000000001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71" sId="4" xfDxf="1" s="1" dxf="1">
    <oc r="C668">
      <v>32.126094949999995</v>
    </oc>
    <nc r="C668">
      <v>4.0250000000000004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72" sId="4" xfDxf="1" s="1" dxf="1">
    <oc r="C669">
      <v>32.226605214000003</v>
    </oc>
    <nc r="C669">
      <v>4.2190000000000003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73" sId="4" xfDxf="1" s="1" dxf="1">
    <oc r="C670">
      <v>32.308476356</v>
    </oc>
    <nc r="C670">
      <v>4.2910000000000004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74" sId="4" xfDxf="1" s="1" dxf="1">
    <oc r="C671">
      <v>32.495884822000001</v>
    </oc>
    <nc r="C671">
      <v>4.5949999999999998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75" sId="4" xfDxf="1" s="1" dxf="1">
    <oc r="C672">
      <v>33.162659312999999</v>
    </oc>
    <nc r="C672">
      <v>5.2359999999999998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76" sId="4" xfDxf="1" s="1" dxf="1">
    <oc r="C673">
      <v>33.613889389999997</v>
    </oc>
    <nc r="C673">
      <v>5.2690000000000001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77" sId="4" xfDxf="1" s="1" dxf="1">
    <oc r="C674">
      <v>33.634406945000002</v>
    </oc>
    <nc r="C674">
      <v>5.6619999999999999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78" sId="4" xfDxf="1" s="1" dxf="1">
    <oc r="C675">
      <v>33.395993267000001</v>
    </oc>
    <nc r="C675">
      <v>5.4290000000000003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79" sId="4" xfDxf="1" s="1" dxf="1">
    <oc r="C676">
      <v>34.554854509999998</v>
    </oc>
    <nc r="C676">
      <v>5.6379999999999999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80" sId="4" xfDxf="1" s="1" dxf="1">
    <oc r="C677">
      <v>35.394029668000002</v>
    </oc>
    <nc r="C677">
      <v>5.5590000000000002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81" sId="4" xfDxf="1" s="1" dxf="1">
    <oc r="C678">
      <v>36.091009798999998</v>
    </oc>
    <nc r="C678">
      <v>5.7530000000000001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82" sId="4" xfDxf="1" s="1" dxf="1">
    <oc r="C679">
      <v>35.265709265999995</v>
    </oc>
    <nc r="C679">
      <v>5.6420000000000003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83" sId="4" xfDxf="1" s="1" dxf="1">
    <oc r="C680">
      <v>35.454585518000002</v>
    </oc>
    <nc r="C680">
      <v>5.5549999999999997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84" sId="4" xfDxf="1" s="1" dxf="1">
    <oc r="C681">
      <v>35.118721804000003</v>
    </oc>
    <nc r="C681">
      <v>5.8029999999999999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85" sId="4" xfDxf="1" s="1" dxf="1">
    <oc r="C682">
      <v>34.357471925999995</v>
    </oc>
    <nc r="C682">
      <v>6.1059999999999999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86" sId="4" xfDxf="1" s="1" dxf="1">
    <oc r="C683">
      <v>34.342270171999999</v>
    </oc>
    <nc r="C683">
      <v>6.26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87" sId="4" xfDxf="1" s="1" dxf="1">
    <oc r="C684">
      <v>34.130161596999997</v>
    </oc>
    <nc r="C684">
      <v>5.68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88" sId="4" xfDxf="1" s="1" dxf="1">
    <oc r="C685">
      <v>33.349473371999999</v>
    </oc>
    <nc r="C685">
      <v>5.4649999999999999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89" sId="4" xfDxf="1" s="1" dxf="1">
    <oc r="C686">
      <v>33.801641955999997</v>
    </oc>
    <nc r="C686">
      <v>5.3049999999999997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90" sId="4" xfDxf="1" s="1" dxf="1">
    <oc r="C687">
      <v>33.172319940000001</v>
    </oc>
    <nc r="C687">
      <v>5.55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91" sId="4" xfDxf="1" s="1" dxf="1">
    <oc r="C688">
      <v>32.847085177000004</v>
    </oc>
    <nc r="C688">
      <v>4.8390000000000004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92" sId="4" xfDxf="1" s="1" dxf="1">
    <oc r="C689">
      <v>32.753495997999998</v>
    </oc>
    <nc r="C689">
      <v>4.4509999999999996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93" sId="4" xfDxf="1" s="1" dxf="1">
    <oc r="C690">
      <v>32.443321886</v>
    </oc>
    <nc r="C690">
      <v>4.6459999999999999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94" sId="4" xfDxf="1" s="1" dxf="1">
    <oc r="C691">
      <v>32.064962532999999</v>
    </oc>
    <nc r="C691">
      <v>3.7810000000000001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95" sId="4" xfDxf="1" s="1" dxf="1">
    <oc r="C692">
      <v>31.876751978000001</v>
    </oc>
    <nc r="C692">
      <v>3.504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96" sId="4" xfDxf="1" s="1" dxf="1">
    <oc r="C693">
      <v>31.809900850999998</v>
    </oc>
    <nc r="C693">
      <v>3.5619999999999998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97" sId="4" xfDxf="1" s="1" dxf="1">
    <oc r="C694">
      <v>30.221225798999999</v>
    </oc>
    <nc r="C694">
      <v>3.9820000000000002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98" sId="4" xfDxf="1" s="1" dxf="1">
    <oc r="C695">
      <v>29.717025670999998</v>
    </oc>
    <nc r="C695">
      <v>4.5190000000000001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499" sId="4" xfDxf="1" s="1" dxf="1">
    <oc r="C696">
      <v>29.573961297</v>
    </oc>
    <nc r="C696">
      <v>5.2359999999999998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00" sId="4" xfDxf="1" s="1" dxf="1">
    <oc r="C697">
      <v>31.20840639</v>
    </oc>
    <nc r="C697">
      <v>5.3129999999999997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01" sId="4" xfDxf="1" s="1" dxf="1">
    <oc r="C698">
      <v>33.24352004</v>
    </oc>
    <nc r="C698">
      <v>5.5170000000000003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02" sId="4" xfDxf="1" s="1" dxf="1">
    <oc r="C699">
      <v>35.117905725999996</v>
    </oc>
    <nc r="C699">
      <v>5.4640000000000004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03" sId="4" xfDxf="1" s="1" dxf="1">
    <oc r="C700">
      <v>35.290937643999996</v>
    </oc>
    <nc r="C700">
      <v>5.4550000000000001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04" sId="4" xfDxf="1" s="1" dxf="1">
    <oc r="C701">
      <v>35.407345943999999</v>
    </oc>
    <nc r="C701">
      <v>5.4889999999999999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05" sId="4" xfDxf="1" s="1" dxf="1">
    <oc r="C702">
      <v>34.974162372000002</v>
    </oc>
    <nc r="C702">
      <v>5.64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06" sId="4" xfDxf="1" s="1" dxf="1">
    <oc r="C703">
      <v>34.708466031999997</v>
    </oc>
    <nc r="C703">
      <v>5.6550000000000002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07" sId="4" xfDxf="1" s="1" dxf="1">
    <oc r="C704">
      <v>34.626763951000001</v>
    </oc>
    <nc r="C704">
      <v>5.5970000000000004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08" sId="4" xfDxf="1" s="1" dxf="1">
    <oc r="C705">
      <v>34.871112873000001</v>
    </oc>
    <nc r="C705">
      <v>5.7610000000000001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09" sId="4" xfDxf="1" s="1" dxf="1">
    <oc r="C706">
      <v>35.053688018999999</v>
    </oc>
    <nc r="C706">
      <v>5.9370000000000003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10" sId="4" xfDxf="1" s="1" dxf="1">
    <oc r="C707">
      <v>34.666289142000004</v>
    </oc>
    <nc r="C707">
      <v>6.0880000000000001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11" sId="4" xfDxf="1" s="1" dxf="1">
    <oc r="C708">
      <v>34.097084697999996</v>
    </oc>
    <nc r="C708">
      <v>5.6529999999999996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12" sId="4" xfDxf="1" s="1" dxf="1">
    <oc r="C709">
      <v>33.418725460000005</v>
    </oc>
    <nc r="C709">
      <v>5.2889999999999997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13" sId="4" xfDxf="1" s="1" dxf="1">
    <oc r="C710">
      <v>33.277751619</v>
    </oc>
    <nc r="C710">
      <v>5.0869999999999997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14" sId="4" xfDxf="1" s="1" dxf="1">
    <oc r="C711">
      <v>33.189998314999997</v>
    </oc>
    <nc r="C711">
      <v>5.125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15" sId="4" xfDxf="1" s="1" dxf="1">
    <oc r="C712">
      <v>32.932278218999997</v>
    </oc>
    <nc r="C712">
      <v>4.5970000000000004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16" sId="4" xfDxf="1" s="1" dxf="1">
    <oc r="C713">
      <v>32.761425201999998</v>
    </oc>
    <nc r="C713">
      <v>4.2560000000000002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17" sId="4" xfDxf="1" s="1" dxf="1">
    <oc r="C714">
      <v>32.604716392</v>
    </oc>
    <nc r="C714">
      <v>3.6269999999999998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18" sId="4" xfDxf="1" s="1" dxf="1">
    <oc r="C715">
      <v>32.591750912999998</v>
    </oc>
    <nc r="C715">
      <v>3.3879999999999999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19" sId="4" xfDxf="1" s="1" dxf="1">
    <oc r="C716">
      <v>32.491536926999999</v>
    </oc>
    <nc r="C716">
      <v>3.1659999999999999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20" sId="4" xfDxf="1" s="1" dxf="1">
    <oc r="C717">
      <v>32.636543913000004</v>
    </oc>
    <nc r="C717">
      <v>3.3180000000000001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21" sId="4" xfDxf="1" s="1" dxf="1">
    <oc r="C718">
      <v>32.572237080999997</v>
    </oc>
    <nc r="C718">
      <v>3.456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22" sId="4" xfDxf="1" s="1" dxf="1">
    <oc r="C719">
      <v>32.677366538000001</v>
    </oc>
    <nc r="C719">
      <v>3.7530000000000001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23" sId="4" xfDxf="1" s="1" dxf="1">
    <oc r="C720">
      <v>33.165365999999999</v>
    </oc>
    <nc r="C720">
      <v>4.2699999999999996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24" sId="4" xfDxf="1" s="1" dxf="1">
    <oc r="C721">
      <v>32.877493209999997</v>
    </oc>
    <nc r="C721">
      <v>4.0090000000000003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25" sId="4" xfDxf="1" s="1" dxf="1">
    <oc r="C722">
      <v>32.814907605000002</v>
    </oc>
    <nc r="C722">
      <v>3.8260000000000001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26" sId="4" xfDxf="1" s="1" dxf="1">
    <oc r="C723">
      <v>32.710630363</v>
    </oc>
    <nc r="C723">
      <v>3.782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27" sId="4" xfDxf="1" s="1" dxf="1">
    <oc r="C724">
      <v>33.296322180000004</v>
    </oc>
    <nc r="C724">
      <v>3.7450000000000001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28" sId="4" xfDxf="1" s="1" dxf="1">
    <oc r="C725">
      <v>33.815670323999996</v>
    </oc>
    <nc r="C725">
      <v>3.8210000000000002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29" sId="4" xfDxf="1" s="1" dxf="1">
    <oc r="C726">
      <v>33.088564912000002</v>
    </oc>
    <nc r="C726">
      <v>3.8330000000000002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30" sId="4" xfDxf="1" s="1" dxf="1">
    <oc r="C727">
      <v>32.53937414</v>
    </oc>
    <nc r="C727">
      <v>3.8039999999999998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31" sId="4" xfDxf="1" s="1" dxf="1">
    <oc r="C728">
      <v>32.489880083999999</v>
    </oc>
    <nc r="C728">
      <v>3.6659999999999999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32" sId="4" xfDxf="1" s="1" dxf="1">
    <oc r="C729">
      <v>32.577705909999999</v>
    </oc>
    <nc r="C729">
      <v>3.42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33" sId="4" xfDxf="1" s="1" dxf="1">
    <oc r="C730">
      <v>32.534800175999997</v>
    </oc>
    <nc r="C730">
      <v>3.4630000000000001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34" sId="4" xfDxf="1" s="1" dxf="1">
    <oc r="C731">
      <v>33.048298727999999</v>
    </oc>
    <nc r="C731">
      <v>4.0540000000000003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35" sId="4" xfDxf="1" s="1" dxf="1">
    <oc r="C732">
      <v>33.436901624999997</v>
    </oc>
    <nc r="C732">
      <v>4.2210000000000001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36" sId="4" xfDxf="1" s="1" dxf="1">
    <oc r="C733">
      <v>32.802902656999997</v>
    </oc>
    <nc r="C733">
      <v>4.13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37" sId="4" xfDxf="1" s="1" dxf="1">
    <oc r="C734">
      <v>32.860504984000002</v>
    </oc>
    <nc r="C734">
      <v>4.0819999999999999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38" sId="4" xfDxf="1" s="1" dxf="1">
    <oc r="C735">
      <v>32.874928403999995</v>
    </oc>
    <nc r="C735">
      <v>4.0049999999999999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39" sId="4" xfDxf="1" s="1" dxf="1">
    <oc r="C736">
      <v>32.976740864999996</v>
    </oc>
    <nc r="C736">
      <v>3.2570000000000001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40" sId="4" xfDxf="1" s="1" dxf="1">
    <oc r="C737">
      <v>33.100989629999994</v>
    </oc>
    <nc r="C737">
      <v>3.109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41" sId="4" xfDxf="1" s="1" dxf="1">
    <oc r="C738">
      <v>33.148329485000005</v>
    </oc>
    <nc r="C738">
      <v>2.915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42" sId="4" xfDxf="1" s="1" dxf="1">
    <oc r="C739">
      <v>32.886012256000001</v>
    </oc>
    <nc r="C739">
      <v>2.8570000000000002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43" sId="4" xfDxf="1" s="1" dxf="1">
    <oc r="C740">
      <v>32.849340814000001</v>
    </oc>
    <nc r="C740">
      <v>2.7730000000000001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44" sId="4" xfDxf="1" s="1" dxf="1">
    <oc r="C741">
      <v>33.299253473</v>
    </oc>
    <nc r="C741">
      <v>3.1749999999999998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45" sId="4" xfDxf="1" s="1" dxf="1">
    <oc r="C742">
      <v>33.013314952000002</v>
    </oc>
    <nc r="C742">
      <v>3.2490000000000001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46" sId="4" xfDxf="1" s="1" dxf="1">
    <oc r="C743">
      <v>32.847465531000005</v>
    </oc>
    <nc r="C743">
      <v>3.371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47" sId="4" xfDxf="1" s="1" dxf="1">
    <oc r="C744">
      <v>32.667349448000003</v>
    </oc>
    <nc r="C744">
      <v>3.3370000000000002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48" sId="4" xfDxf="1" s="1" dxf="1">
    <oc r="C745">
      <v>31.737789856999999</v>
    </oc>
    <nc r="C745">
      <v>3.105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49" sId="4" xfDxf="1" s="1" dxf="1">
    <oc r="C746">
      <v>30.581209113</v>
    </oc>
    <nc r="C746">
      <v>3.1640000000000001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50" sId="4" xfDxf="1" s="1" dxf="1">
    <oc r="C747">
      <v>29.913607842000001</v>
    </oc>
    <nc r="C747">
      <v>3.141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51" sId="4" xfDxf="1" s="1" dxf="1">
    <oc r="C748">
      <v>29.691687364</v>
    </oc>
    <nc r="C748">
      <v>3.3450000000000002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52" sId="4" xfDxf="1" s="1" dxf="1">
    <oc r="C749">
      <v>29.824613781</v>
    </oc>
    <nc r="C749">
      <v>3.2890000000000001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53" sId="4" xfDxf="1" s="1" dxf="1">
    <oc r="C750">
      <v>29.820443005000001</v>
    </oc>
    <nc r="C750">
      <v>3.2360000000000002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54" sId="4" xfDxf="1" s="1" dxf="1">
    <oc r="C751">
      <v>29.740924506999999</v>
    </oc>
    <nc r="C751">
      <v>3.27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55" sId="4" xfDxf="1" s="1" dxf="1">
    <oc r="C752">
      <v>29.795926716999997</v>
    </oc>
    <nc r="C752">
      <v>3.169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56" sId="4" xfDxf="1" s="1" dxf="1">
    <oc r="C753">
      <v>30.09459957</v>
    </oc>
    <nc r="C753">
      <v>3.153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57" sId="4" xfDxf="1" s="1" dxf="1">
    <oc r="C754">
      <v>30.191871397</v>
    </oc>
    <nc r="C754">
      <v>3.2120000000000002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58" sId="4" xfDxf="1" s="1" dxf="1">
    <oc r="C755">
      <v>30.241894972999997</v>
    </oc>
    <nc r="C755">
      <v>3.8660000000000001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59" sId="4" xfDxf="1" s="1" dxf="1">
    <oc r="C756">
      <v>30.328842142000003</v>
    </oc>
    <nc r="C756">
      <v>3.9350000000000001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60" sId="4" xfDxf="1" s="1" dxf="1">
    <oc r="C757">
      <v>29.792882104</v>
    </oc>
    <nc r="C757">
      <v>3.827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61" sId="4" xfDxf="1" s="1" dxf="1">
    <oc r="C758">
      <v>29.361071796000001</v>
    </oc>
    <nc r="C758">
      <v>3.6139999999999999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62" sId="4" xfDxf="1" s="1" dxf="1">
    <oc r="C759">
      <v>29.951400684999999</v>
    </oc>
    <nc r="C759">
      <v>3.3879999999999999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63" sId="4" xfDxf="1" s="1" dxf="1">
    <oc r="C760">
      <v>29.861160921</v>
    </oc>
    <nc r="C760">
      <v>3.2090000000000001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64" sId="4" xfDxf="1" s="1" dxf="1">
    <oc r="C761">
      <v>29.821183971</v>
    </oc>
    <nc r="C761">
      <v>3.056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65" sId="4" xfDxf="1" s="1" dxf="1">
    <oc r="C762">
      <v>29.726347788999998</v>
    </oc>
    <nc r="C762">
      <v>2.8650000000000002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66" sId="4" xfDxf="1" s="1" dxf="1">
    <oc r="C763">
      <v>29.780828854999999</v>
    </oc>
    <nc r="C763">
      <v>2.823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67" sId="4" xfDxf="1" s="1" dxf="1">
    <oc r="C764">
      <v>29.636954146000001</v>
    </oc>
    <nc r="C764">
      <v>2.831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68" sId="4" xfDxf="1" s="1" dxf="1">
    <oc r="C765">
      <v>30.342149505000002</v>
    </oc>
    <nc r="C765">
      <v>3.4430000000000001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69" sId="4" xfDxf="1" s="1" dxf="1">
    <oc r="C766">
      <v>30.956050586</v>
    </oc>
    <nc r="C766">
      <v>3.7839999999999998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70" sId="4" xfDxf="1" s="1" dxf="1">
    <oc r="C767">
      <v>30.980640608999998</v>
    </oc>
    <nc r="C767">
      <v>4.242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71" sId="4" xfDxf="1" s="1" dxf="1">
    <oc r="C768">
      <v>31.382494553000001</v>
    </oc>
    <nc r="C768">
      <v>5.0090000000000003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72" sId="4" xfDxf="1" s="1" dxf="1">
    <oc r="C769">
      <v>31.802557180000001</v>
    </oc>
    <nc r="C769">
      <v>5.4009999999999998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73" sId="4" xfDxf="1" s="1" dxf="1">
    <oc r="C770">
      <v>32.401695418999999</v>
    </oc>
    <nc r="C770">
      <v>5.6929999999999996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74" sId="4" xfDxf="1" s="1" dxf="1">
    <oc r="C771">
      <v>32.932025695999997</v>
    </oc>
    <nc r="C771">
      <v>5.7519999999999998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75" sId="4" xfDxf="1" s="1" dxf="1">
    <oc r="C772">
      <v>33.476173009</v>
    </oc>
    <nc r="C772">
      <v>5.6719999999999997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76" sId="4" xfDxf="1" s="1" dxf="1">
    <oc r="C773">
      <v>33.564156043000004</v>
    </oc>
    <nc r="C773">
      <v>5.6760000000000002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77" sId="4" xfDxf="1" s="1" dxf="1">
    <oc r="C774">
      <v>33.176808600999998</v>
    </oc>
    <nc r="C774">
      <v>5.7439999999999998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78" sId="4" xfDxf="1" s="1" dxf="1">
    <oc r="C775">
      <v>32.446174669000001</v>
    </oc>
    <nc r="C775">
      <v>5.8490000000000002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79" sId="4" xfDxf="1" s="1" dxf="1">
    <oc r="C776">
      <v>32.583875509999999</v>
    </oc>
    <nc r="C776">
      <v>5.6980000000000004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80" sId="4" xfDxf="1" s="1" dxf="1">
    <oc r="C777">
      <v>33.238761519000001</v>
    </oc>
    <nc r="C777">
      <v>5.6630000000000003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81" sId="4" xfDxf="1" s="1" dxf="1">
    <oc r="C778">
      <v>34.058693771999998</v>
    </oc>
    <nc r="C778">
      <v>5.8109999999999999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82" sId="4" xfDxf="1" s="1" dxf="1">
    <oc r="C779">
      <v>34.606533561999996</v>
    </oc>
    <nc r="C779">
      <v>5.968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83" sId="4" xfDxf="1" s="1" dxf="1">
    <oc r="C780">
      <v>34.625381554000001</v>
    </oc>
    <nc r="C780">
      <v>5.51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84" sId="4" xfDxf="1" s="1" dxf="1">
    <oc r="C781">
      <v>33.968216233</v>
    </oc>
    <nc r="C781">
      <v>5.266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85" sId="4" xfDxf="1" s="1" dxf="1">
    <oc r="C782">
      <v>33.708715447000003</v>
    </oc>
    <nc r="C782">
      <v>5.1539999999999999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86" sId="4" xfDxf="1" s="1" dxf="1">
    <oc r="C783">
      <v>34.016839484999998</v>
    </oc>
    <nc r="C783">
      <v>5.0110000000000001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87" sId="4" xfDxf="1" s="1" dxf="1">
    <oc r="C784">
      <v>33.681125215000002</v>
    </oc>
    <nc r="C784">
      <v>4.7930000000000001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88" sId="4" xfDxf="1" s="1" dxf="1">
    <oc r="C785">
      <v>33.494077777999998</v>
    </oc>
    <nc r="C785">
      <v>4.6289999999999996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89" sId="4" xfDxf="1" s="1" dxf="1">
    <oc r="C786">
      <v>33.351300324999997</v>
    </oc>
    <nc r="C786">
      <v>4.4189999999999996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90" sId="4" xfDxf="1" s="1" dxf="1">
    <oc r="C787">
      <v>33.066739435000002</v>
    </oc>
    <nc r="C787">
      <v>3.6070000000000002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91" sId="4" xfDxf="1" s="1" dxf="1">
    <oc r="C788">
      <v>32.733787610999997</v>
    </oc>
    <nc r="C788">
      <v>3.3220000000000001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92" sId="4" xfDxf="1" s="1" dxf="1">
    <oc r="C789">
      <v>32.563125483</v>
    </oc>
    <nc r="C789">
      <v>3.536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93" sId="4" xfDxf="1" s="1" dxf="1">
    <oc r="C790">
      <v>32.501717712999998</v>
    </oc>
    <nc r="C790">
      <v>4.0250000000000004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94" sId="4" xfDxf="1" s="1" dxf="1">
    <oc r="C791">
      <v>32.545837796000001</v>
    </oc>
    <nc r="C791">
      <v>4.7300000000000004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95" sId="4" xfDxf="1" s="1" dxf="1">
    <oc r="C792">
      <v>33.275704793999999</v>
    </oc>
    <nc r="C792">
      <v>5.4009999999999998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96" sId="4" xfDxf="1" s="1" dxf="1">
    <oc r="C793">
      <v>33.477196516999996</v>
    </oc>
    <nc r="C793">
      <v>5.6159999999999997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97" sId="4" xfDxf="1" s="1" dxf="1">
    <oc r="C794">
      <v>33.801579532000005</v>
    </oc>
    <nc r="C794">
      <v>5.6959999999999997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98" sId="4" xfDxf="1" s="1" dxf="1">
    <oc r="C795">
      <v>34.398353221999997</v>
    </oc>
    <nc r="C795">
      <v>5.5069999999999997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599" sId="4" xfDxf="1" s="1" dxf="1">
    <oc r="C796">
      <v>33.616757339000003</v>
    </oc>
    <nc r="C796">
      <v>5.3929999999999998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00" sId="4" xfDxf="1" s="1" dxf="1">
    <oc r="C797">
      <v>33.239077253000005</v>
    </oc>
    <nc r="C797">
      <v>5.5140000000000002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01" sId="4" xfDxf="1" s="1" dxf="1">
    <oc r="C798">
      <v>32.411347912000004</v>
    </oc>
    <nc r="C798">
      <v>5.5810000000000004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02" sId="4" xfDxf="1" s="1" dxf="1">
    <oc r="C799">
      <v>32.400836624</v>
    </oc>
    <nc r="C799">
      <v>5.5730000000000004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03" sId="4" xfDxf="1" s="1" dxf="1">
    <oc r="C800">
      <v>32.116181198</v>
    </oc>
    <nc r="C800">
      <v>5.5019999999999998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04" sId="4" xfDxf="1" s="1" dxf="1">
    <oc r="C801">
      <v>31.251245434000001</v>
    </oc>
    <nc r="C801">
      <v>5.8079999999999998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05" sId="4" xfDxf="1" s="1" dxf="1">
    <oc r="C802">
      <v>31.539871397999999</v>
    </oc>
    <nc r="C802">
      <v>6.0730000000000004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06" sId="4" xfDxf="1" s="1" dxf="1">
    <oc r="C803">
      <v>32.128634259999998</v>
    </oc>
    <nc r="C803">
      <v>6.0010000000000003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07" sId="4" xfDxf="1" s="1" dxf="1">
    <oc r="C804">
      <v>32.415074834000002</v>
    </oc>
    <nc r="C804">
      <v>5.8289999999999997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08" sId="4" xfDxf="1" s="1" dxf="1">
    <oc r="C805">
      <v>32.327196467999997</v>
    </oc>
    <nc r="C805">
      <v>5.4249999999999998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09" sId="4" xfDxf="1" s="1" dxf="1">
    <oc r="C806">
      <v>31.653519931999998</v>
    </oc>
    <nc r="C806">
      <v>5.2439999999999998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10" sId="4" xfDxf="1" s="1" dxf="1">
    <oc r="C807">
      <v>31.849330859000002</v>
    </oc>
    <nc r="C807">
      <v>5.1440000000000001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11" sId="4" xfDxf="1" s="1" dxf="1">
    <oc r="C808">
      <v>31.825587644999999</v>
    </oc>
    <nc r="C808">
      <v>4.8620000000000001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12" sId="4" xfDxf="1" s="1" dxf="1">
    <oc r="C809">
      <v>31.863034908000003</v>
    </oc>
    <nc r="C809">
      <v>4.5830000000000002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13" sId="4" xfDxf="1" s="1" dxf="1">
    <oc r="C810">
      <v>31.779259420999999</v>
    </oc>
    <nc r="C810">
      <v>4.4059999999999997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14" sId="4" xfDxf="1" s="1" dxf="1">
    <oc r="C811">
      <v>31.914711305000001</v>
    </oc>
    <nc r="C811">
      <v>3.7930000000000001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15" sId="4" xfDxf="1" s="1" dxf="1">
    <oc r="C812">
      <v>31.831834573000002</v>
    </oc>
    <nc r="C812">
      <v>3.5990000000000002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16" sId="4" xfDxf="1" s="1" dxf="1">
    <oc r="C813">
      <v>32.237196302999997</v>
    </oc>
    <nc r="C813">
      <v>3.7429999999999999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17" sId="4" xfDxf="1" s="1" dxf="1">
    <oc r="C814">
      <v>32.353450254000002</v>
    </oc>
    <nc r="C814">
      <v>4.093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18" sId="4" xfDxf="1" s="1" dxf="1">
    <oc r="C815">
      <v>32.399085483</v>
    </oc>
    <nc r="C815">
      <v>4.7430000000000003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19" sId="4" xfDxf="1" s="1" dxf="1">
    <oc r="C816">
      <v>33.114034537000002</v>
    </oc>
    <nc r="C816">
      <v>5.2610000000000001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20" sId="4" xfDxf="1" s="1" dxf="1">
    <oc r="C817">
      <v>33.991744807000003</v>
    </oc>
    <nc r="C817">
      <v>5.5369999999999999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21" sId="4" xfDxf="1" s="1" dxf="1">
    <oc r="C818">
      <v>34.709332314999997</v>
    </oc>
    <nc r="C818">
      <v>5.6109999999999998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22" sId="4" xfDxf="1" s="1" dxf="1">
    <oc r="C819">
      <v>35.308786205999994</v>
    </oc>
    <nc r="C819">
      <v>5.49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23" sId="4" xfDxf="1" s="1" dxf="1">
    <oc r="C820">
      <v>35.795963993000001</v>
    </oc>
    <nc r="C820">
      <v>5.5679999999999996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24" sId="4" xfDxf="1" s="1" dxf="1">
    <oc r="C821">
      <v>36.584097455000006</v>
    </oc>
    <nc r="C821">
      <v>5.8250000000000002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25" sId="4" xfDxf="1" s="1" dxf="1">
    <oc r="C822">
      <v>35.843114231000001</v>
    </oc>
    <nc r="C822">
      <v>5.9630000000000001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26" sId="4" xfDxf="1" s="1" dxf="1">
    <oc r="C823">
      <v>35.691401667999997</v>
    </oc>
    <nc r="C823">
      <v>5.79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27" sId="4" xfDxf="1" s="1" dxf="1">
    <oc r="C824">
      <v>36.232373238999998</v>
    </oc>
    <nc r="C824">
      <v>5.4820000000000002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28" sId="4" xfDxf="1" s="1" dxf="1">
    <oc r="C825">
      <v>36.364772731999999</v>
    </oc>
    <nc r="C825">
      <v>5.7119999999999997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29" sId="4" xfDxf="1" s="1" dxf="1">
    <oc r="C826">
      <v>36.410022351000002</v>
    </oc>
    <nc r="C826">
      <v>5.883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30" sId="4" xfDxf="1" s="1" dxf="1">
    <oc r="C827">
      <v>35.820798486000001</v>
    </oc>
    <nc r="C827">
      <v>6.0170000000000003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31" sId="4" xfDxf="1" s="1" dxf="1">
    <oc r="C828">
      <v>35.623073993999995</v>
    </oc>
    <nc r="C828">
      <v>5.7619999999999996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32" sId="4" xfDxf="1" s="1" dxf="1">
    <oc r="C829">
      <v>35.171787715000001</v>
    </oc>
    <nc r="C829">
      <v>5.4569999999999999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33" sId="4" xfDxf="1" s="1" dxf="1">
    <oc r="C830">
      <v>34.991011907999997</v>
    </oc>
    <nc r="C830">
      <v>5.3739999999999997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34" sId="4" xfDxf="1" s="1" dxf="1">
    <oc r="C831">
      <v>35.005040995000002</v>
    </oc>
    <nc r="C831">
      <v>5.1559999999999997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35" sId="4" xfDxf="1" s="1" dxf="1">
    <oc r="C832">
      <v>34.695011561000001</v>
    </oc>
    <nc r="C832">
      <v>4.8529999999999998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36" sId="4" xfDxf="1" s="1" dxf="1">
    <oc r="C833">
      <v>34.392580964000004</v>
    </oc>
    <nc r="C833">
      <v>4.6159999999999997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37" sId="4" xfDxf="1" s="1" dxf="1">
    <oc r="C834">
      <v>34.173779783000001</v>
    </oc>
    <nc r="C834">
      <v>4.4390000000000001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38" sId="4" xfDxf="1" s="1" dxf="1">
    <oc r="C835">
      <v>33.832242256999997</v>
    </oc>
    <nc r="C835">
      <v>3.4820000000000002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39" sId="4" xfDxf="1" s="1" dxf="1">
    <oc r="C836">
      <v>33.087838976999997</v>
    </oc>
    <nc r="C836">
      <v>3.2669999999999999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40" sId="4" xfDxf="1" s="1" dxf="1">
    <oc r="C837">
      <v>32.682726611999996</v>
    </oc>
    <nc r="C837">
      <v>3.5920000000000001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41" sId="4" xfDxf="1" s="1" dxf="1">
    <oc r="C838">
      <v>32.673243793000005</v>
    </oc>
    <nc r="C838">
      <v>4.0709999999999997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42" sId="4" xfDxf="1" s="1" dxf="1">
    <oc r="C839">
      <v>33.122214014000001</v>
    </oc>
    <nc r="C839">
      <v>4.5960000000000001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43" sId="4" xfDxf="1" s="1" dxf="1">
    <oc r="C840">
      <v>33.449370389000002</v>
    </oc>
    <nc r="C840">
      <v>5.3739999999999997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44" sId="4" xfDxf="1" s="1" dxf="1">
    <oc r="C841">
      <v>35.122657668000002</v>
    </oc>
    <nc r="C841">
      <v>5.5170000000000003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45" sId="4" xfDxf="1" s="1" dxf="1">
    <oc r="C842">
      <v>35.886099266999999</v>
    </oc>
    <nc r="C842">
      <v>5.5010000000000003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46" sId="4" xfDxf="1" s="1" dxf="1">
    <oc r="C843">
      <v>36.615070777</v>
    </oc>
    <nc r="C843">
      <v>5.37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47" sId="4" xfDxf="1" s="1" dxf="1">
    <oc r="C844">
      <v>36.777080777000002</v>
    </oc>
    <nc r="C844">
      <v>5.3840000000000003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48" sId="4" xfDxf="1" s="1" dxf="1">
    <oc r="C845">
      <v>36.921162746</v>
    </oc>
    <nc r="C845">
      <v>5.38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49" sId="4" xfDxf="1" s="1" dxf="1">
    <oc r="C846">
      <v>36.459189303000002</v>
    </oc>
    <nc r="C846">
      <v>5.492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50" sId="4" xfDxf="1" s="1" dxf="1">
    <oc r="C847">
      <v>36.090620652999995</v>
    </oc>
    <nc r="C847">
      <v>5.4630000000000001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51" sId="4" xfDxf="1" s="1" dxf="1">
    <oc r="C848">
      <v>36.220321308999999</v>
    </oc>
    <nc r="C848">
      <v>5.3410000000000002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52" sId="4" xfDxf="1" s="1" dxf="1">
    <oc r="C849">
      <v>36.052759773999995</v>
    </oc>
    <nc r="C849">
      <v>5.7409999999999997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53" sId="4" xfDxf="1" s="1" dxf="1">
    <oc r="C850">
      <v>35.993309172000004</v>
    </oc>
    <nc r="C850">
      <v>6.0590000000000002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54" sId="4" xfDxf="1" s="1" dxf="1">
    <oc r="C851">
      <v>34.622164456999997</v>
    </oc>
    <nc r="C851">
      <v>6.1449999999999996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55" sId="4" xfDxf="1" s="1" dxf="1">
    <oc r="C852">
      <v>33.315091174999999</v>
    </oc>
    <nc r="C852">
      <v>5.7709999999999999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56" sId="4" xfDxf="1" s="1" dxf="1">
    <oc r="C853">
      <v>32.946175039000003</v>
    </oc>
    <nc r="C853">
      <v>5.3719999999999999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57" sId="4" xfDxf="1" s="1" dxf="1">
    <oc r="C854">
      <v>32.976600329</v>
    </oc>
    <nc r="C854">
      <v>5.2690000000000001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58" sId="4" xfDxf="1" s="1" dxf="1">
    <oc r="C855">
      <v>33.012836393999997</v>
    </oc>
    <nc r="C855">
      <v>5.3959999999999999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59" sId="4" xfDxf="1" s="1" dxf="1">
    <oc r="C856">
      <v>32.806691796000003</v>
    </oc>
    <nc r="C856">
      <v>4.867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60" sId="4" xfDxf="1" s="1" dxf="1">
    <oc r="C857">
      <v>33.032314456000002</v>
    </oc>
    <nc r="C857">
      <v>4.6829999999999998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61" sId="4" xfDxf="1" s="1" dxf="1">
    <oc r="C858">
      <v>33.243025684000003</v>
    </oc>
    <nc r="C858">
      <v>4.5419999999999998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62" sId="4" xfDxf="1" s="1" dxf="1">
    <oc r="C859">
      <v>33.006147310000003</v>
    </oc>
    <nc r="C859">
      <v>3.6739999999999999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63" sId="4" xfDxf="1" s="1" dxf="1">
    <oc r="C860">
      <v>32.326247932999998</v>
    </oc>
    <nc r="C860">
      <v>3.4169999999999998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64" sId="4" xfDxf="1" s="1" dxf="1">
    <oc r="C861">
      <v>31.306672529</v>
    </oc>
    <nc r="C861">
      <v>3.5139999999999998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65" sId="4" xfDxf="1" s="1" dxf="1">
    <oc r="C862">
      <v>31.235500303000002</v>
    </oc>
    <nc r="C862">
      <v>4.0119999999999996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66" sId="4" xfDxf="1" s="1" dxf="1">
    <oc r="C863">
      <v>31.266922838999999</v>
    </oc>
    <nc r="C863">
      <v>4.4850000000000003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67" sId="4" xfDxf="1" s="1" dxf="1">
    <oc r="C864">
      <v>31.784687582</v>
    </oc>
    <nc r="C864">
      <v>5.2480000000000002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68" sId="4" xfDxf="1" s="1" dxf="1">
    <oc r="C865">
      <v>33.362091475</v>
    </oc>
    <nc r="C865">
      <v>5.5069999999999997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69" sId="4" xfDxf="1" s="1" dxf="1">
    <oc r="C866">
      <v>36.219595458000001</v>
    </oc>
    <nc r="C866">
      <v>5.5960000000000001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70" sId="4" xfDxf="1" s="1" dxf="1">
    <oc r="C867">
      <v>37.157389367999997</v>
    </oc>
    <nc r="C867">
      <v>5.5049999999999999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71" sId="4" xfDxf="1" s="1" dxf="1">
    <oc r="C868">
      <v>37.299891076999998</v>
    </oc>
    <nc r="C868">
      <v>5.5170000000000003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72" sId="4" xfDxf="1" s="1" dxf="1">
    <oc r="C869">
      <v>36.809194568000002</v>
    </oc>
    <nc r="C869">
      <v>5.5970000000000004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73" sId="4" xfDxf="1" s="1" dxf="1">
    <oc r="C870">
      <v>37.206473954000003</v>
    </oc>
    <nc r="C870">
      <v>5.7359999999999998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74" sId="4" xfDxf="1" s="1" dxf="1">
    <oc r="C871">
      <v>37.300023680999999</v>
    </oc>
    <nc r="C871">
      <v>5.7309999999999999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75" sId="4" xfDxf="1" s="1" dxf="1">
    <oc r="C872">
      <v>36.468241061000001</v>
    </oc>
    <nc r="C872">
      <v>5.6849999999999996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76" sId="4" xfDxf="1" s="1" dxf="1">
    <oc r="C873">
      <v>36.752260145999998</v>
    </oc>
    <nc r="C873">
      <v>5.8070000000000004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77" sId="4" xfDxf="1" s="1" dxf="1">
    <oc r="C874">
      <v>36.011235712000001</v>
    </oc>
    <nc r="C874">
      <v>6.0030000000000001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78" sId="4" xfDxf="1" s="1" dxf="1">
    <oc r="C875">
      <v>35.279824773000001</v>
    </oc>
    <nc r="C875">
      <v>6.1269999999999998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79" sId="4" xfDxf="1" s="1" dxf="1">
    <oc r="C876">
      <v>35.162654678999999</v>
    </oc>
    <nc r="C876">
      <v>5.79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80" sId="4" xfDxf="1" s="1" dxf="1">
    <oc r="C877">
      <v>35.442080365999999</v>
    </oc>
    <nc r="C877">
      <v>5.2969999999999997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81" sId="4" xfDxf="1" s="1" dxf="1">
    <oc r="C878">
      <v>35.489684987000004</v>
    </oc>
    <nc r="C878">
      <v>5.18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82" sId="4" xfDxf="1" s="1" dxf="1">
    <oc r="C879">
      <v>34.820221369999999</v>
    </oc>
    <nc r="C879">
      <v>5.258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83" sId="4" xfDxf="1" s="1" dxf="1">
    <oc r="C880">
      <v>34.407413218999999</v>
    </oc>
    <nc r="C880">
      <v>4.9480000000000004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84" sId="4" xfDxf="1" s="1" dxf="1">
    <oc r="C881">
      <v>34.650068416000003</v>
    </oc>
    <nc r="C881">
      <v>4.5389999999999997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85" sId="4" xfDxf="1" s="1" dxf="1">
    <oc r="C882">
      <v>34.421774772999996</v>
    </oc>
    <nc r="C882">
      <v>4.24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86" sId="4" xfDxf="1" s="1" dxf="1">
    <oc r="C883">
      <v>34.322812886999998</v>
    </oc>
    <nc r="C883">
      <v>3.7589999999999999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87" sId="4" xfDxf="1" s="1" dxf="1">
    <oc r="C884">
      <v>34.607257261000001</v>
    </oc>
    <nc r="C884">
      <v>3.5659999999999998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88" sId="4" xfDxf="1" s="1" dxf="1">
    <oc r="C885">
      <v>34.817333252999994</v>
    </oc>
    <nc r="C885">
      <v>3.4780000000000002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89" sId="4" xfDxf="1" s="1" dxf="1">
    <oc r="C886">
      <v>34.96270956</v>
    </oc>
    <nc r="C886">
      <v>3.4350000000000001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90" sId="4" xfDxf="1" s="1" dxf="1">
    <oc r="C887">
      <v>34.850043229000001</v>
    </oc>
    <nc r="C887">
      <v>4.1059999999999999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91" sId="4" xfDxf="1" s="1" dxf="1">
    <oc r="C888">
      <v>35.199264053999997</v>
    </oc>
    <nc r="C888">
      <v>4.5179999999999998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92" sId="4" xfDxf="1" s="1" dxf="1">
    <oc r="C889">
      <v>35.695285898000002</v>
    </oc>
    <nc r="C889">
      <v>4.03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93" sId="4" xfDxf="1" s="1" dxf="1">
    <oc r="C890">
      <v>35.213259159000003</v>
    </oc>
    <nc r="C890">
      <v>3.9039999999999999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94" sId="4" xfDxf="1" s="1" dxf="1">
    <oc r="C891">
      <v>35.688447425</v>
    </oc>
    <nc r="C891">
      <v>3.613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95" sId="4" xfDxf="1" s="1" dxf="1">
    <oc r="C892">
      <v>35.826264649999999</v>
    </oc>
    <nc r="C892">
      <v>3.6840000000000002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96" sId="4" xfDxf="1" s="1" dxf="1">
    <oc r="C893">
      <v>35.863789664000002</v>
    </oc>
    <nc r="C893">
      <v>3.7309999999999999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97" sId="4" xfDxf="1" s="1" dxf="1">
    <oc r="C894">
      <v>36.334200216999996</v>
    </oc>
    <nc r="C894">
      <v>3.6429999999999998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98" sId="4" xfDxf="1" s="1" dxf="1">
    <oc r="C895">
      <v>36.552000512999996</v>
    </oc>
    <nc r="C895">
      <v>3.6150000000000002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699" sId="4" xfDxf="1" s="1" dxf="1">
    <oc r="C896">
      <v>36.955253778999996</v>
    </oc>
    <nc r="C896">
      <v>3.6110000000000002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00" sId="4" xfDxf="1" s="1" dxf="1">
    <oc r="C897">
      <v>37.017649205000005</v>
    </oc>
    <nc r="C897">
      <v>3.5059999999999998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01" sId="4" xfDxf="1" s="1" dxf="1">
    <oc r="C898">
      <v>36.333979210999999</v>
    </oc>
    <nc r="C898">
      <v>3.617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02" sId="4" xfDxf="1" s="1" dxf="1">
    <oc r="C899">
      <v>35.518765075000005</v>
    </oc>
    <nc r="C899">
      <v>3.9860000000000002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03" sId="4" xfDxf="1" s="1" dxf="1">
    <oc r="C900">
      <v>34.959094942</v>
    </oc>
    <nc r="C900">
      <v>4.0910000000000002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04" sId="4" xfDxf="1" s="1" dxf="1">
    <oc r="C901">
      <v>34.714429643000003</v>
    </oc>
    <nc r="C901">
      <v>4.04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05" sId="4" xfDxf="1" s="1" dxf="1">
    <oc r="C902">
      <v>34.575953380999998</v>
    </oc>
    <nc r="C902">
      <v>3.9780000000000002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06" sId="4" xfDxf="1" s="1" dxf="1">
    <oc r="C903">
      <v>34.719419613999996</v>
    </oc>
    <nc r="C903">
      <v>3.5870000000000002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07" sId="4" xfDxf="1" s="1" dxf="1">
    <oc r="C904">
      <v>35.230653920999998</v>
    </oc>
    <nc r="C904">
      <v>3.2160000000000002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08" sId="4" xfDxf="1" s="1" dxf="1">
    <oc r="C905">
      <v>35.172172292000006</v>
    </oc>
    <nc r="C905">
      <v>3.0449999999999999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09" sId="4" xfDxf="1" s="1" dxf="1">
    <oc r="C906">
      <v>35.315744037999998</v>
    </oc>
    <nc r="C906">
      <v>2.9079999999999999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10" sId="4" xfDxf="1" s="1" dxf="1">
    <oc r="C907">
      <v>35.239614346000003</v>
    </oc>
    <nc r="C907">
      <v>2.6739999999999999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11" sId="4" xfDxf="1" s="1" dxf="1">
    <oc r="C908">
      <v>35.150198631999999</v>
    </oc>
    <nc r="C908">
      <v>2.5939999999999999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12" sId="4" xfDxf="1" s="1" dxf="1">
    <oc r="C909">
      <v>35.732900065000003</v>
    </oc>
    <nc r="C909">
      <v>2.6230000000000002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13" sId="4" xfDxf="1" s="1" dxf="1">
    <oc r="C910">
      <v>35.949910994999996</v>
    </oc>
    <nc r="C910">
      <v>2.637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14" sId="4" xfDxf="1" s="1" dxf="1">
    <oc r="C911">
      <v>36.091211573999999</v>
    </oc>
    <nc r="C911">
      <v>3.282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15" sId="4" xfDxf="1" s="1" dxf="1">
    <oc r="C912">
      <v>36.289391300000005</v>
    </oc>
    <nc r="C912">
      <v>3.4180000000000001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16" sId="4" xfDxf="1" s="1" dxf="1">
    <oc r="C913">
      <v>36.475139034999998</v>
    </oc>
    <nc r="C913">
      <v>3.1110000000000002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17" sId="4" xfDxf="1" s="1" dxf="1">
    <oc r="C914">
      <v>35.847399146000001</v>
    </oc>
    <nc r="C914">
      <v>3.1360000000000001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18" sId="4" xfDxf="1" s="1" dxf="1">
    <oc r="C915">
      <v>35.743269955000002</v>
    </oc>
    <nc r="C915">
      <v>3.0739999999999998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19" sId="4" xfDxf="1" s="1" dxf="1">
    <oc r="C916">
      <v>35.407135695999997</v>
    </oc>
    <nc r="C916">
      <v>3.2370000000000001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20" sId="4" xfDxf="1" s="1" dxf="1">
    <oc r="C917">
      <v>34.927438989999999</v>
    </oc>
    <nc r="C917">
      <v>3.4180000000000001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21" sId="4" xfDxf="1" s="1" dxf="1">
    <oc r="C918">
      <v>34.636557847999995</v>
    </oc>
    <nc r="C918">
      <v>3.5230000000000001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22" sId="4" xfDxf="1" s="1" dxf="1">
    <oc r="C919">
      <v>34.911697193999998</v>
    </oc>
    <nc r="C919">
      <v>3.528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23" sId="4" xfDxf="1" s="1" dxf="1">
    <oc r="C920">
      <v>35.107440918000002</v>
    </oc>
    <nc r="C920">
      <v>3.5070000000000001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24" sId="4" xfDxf="1" s="1" dxf="1">
    <oc r="C921">
      <v>33.350716691999999</v>
    </oc>
    <nc r="C921">
      <v>3.5390000000000001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25" sId="4" xfDxf="1" s="1" dxf="1">
    <oc r="C922">
      <v>33.490005478</v>
    </oc>
    <nc r="C922">
      <v>3.6139999999999999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26" sId="4" xfDxf="1" s="1" dxf="1">
    <oc r="C923">
      <v>33.867334186000001</v>
    </oc>
    <nc r="C923">
      <v>3.92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27" sId="4" xfDxf="1" s="1" dxf="1">
    <oc r="C924">
      <v>34.006461773000005</v>
    </oc>
    <nc r="C924">
      <v>3.9609999999999999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28" sId="4" xfDxf="1" s="1" dxf="1">
    <oc r="C925">
      <v>34.097576185999998</v>
    </oc>
    <nc r="C925">
      <v>3.4580000000000002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29" sId="4" xfDxf="1" s="1" dxf="1">
    <oc r="C926">
      <v>34.062789152000001</v>
    </oc>
    <nc r="C926">
      <v>3.4009999999999998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30" sId="4" xfDxf="1" s="1" dxf="1">
    <oc r="C927">
      <v>34.155882899999995</v>
    </oc>
    <nc r="C927">
      <v>3.4009999999999998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31" sId="4" xfDxf="1" s="1" dxf="1">
    <oc r="C928">
      <v>34.116401154000002</v>
    </oc>
    <nc r="C928">
      <v>3.21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32" sId="4" xfDxf="1" s="1" dxf="1">
    <oc r="C929">
      <v>33.550595607000005</v>
    </oc>
    <nc r="C929">
      <v>3.3809999999999998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33" sId="4" xfDxf="1" s="1" dxf="1">
    <oc r="C930">
      <v>34.216641500999998</v>
    </oc>
    <nc r="C930">
      <v>3.2570000000000001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34" sId="4" xfDxf="1" s="1" dxf="1">
    <oc r="C931">
      <v>34.511533370999999</v>
    </oc>
    <nc r="C931">
      <v>2.9079999999999999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35" sId="4" xfDxf="1" s="1" dxf="1">
    <oc r="C932">
      <v>34.742829762</v>
    </oc>
    <nc r="C932">
      <v>2.7719999999999998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36" sId="4" xfDxf="1" s="1" dxf="1">
    <oc r="C933">
      <v>35.163186381999999</v>
    </oc>
    <nc r="C933">
      <v>3.323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37" sId="4" xfDxf="1" s="1" dxf="1">
    <oc r="C934">
      <v>32.313605672999998</v>
    </oc>
    <nc r="C934">
      <v>3.71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38" sId="4" xfDxf="1" s="1" dxf="1">
    <oc r="C935">
      <v>29.878594508999999</v>
    </oc>
    <nc r="C935">
      <v>4.12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39" sId="4" xfDxf="1" s="1" dxf="1">
    <oc r="C936">
      <v>30.269231002000001</v>
    </oc>
    <nc r="C936">
      <v>4.593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40" sId="4" xfDxf="1" s="1" dxf="1">
    <oc r="C937">
      <v>29.666527234</v>
    </oc>
    <nc r="C937">
      <v>4.9560000000000004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41" sId="4" xfDxf="1" s="1" dxf="1">
    <oc r="C938">
      <v>29.039130099999998</v>
    </oc>
    <nc r="C938">
      <v>5.4649999999999999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42" sId="4" xfDxf="1" s="1" dxf="1">
    <oc r="C939">
      <v>29.333588426999999</v>
    </oc>
    <nc r="C939">
      <v>5.6520000000000001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43" sId="4" xfDxf="1" s="1" dxf="1">
    <oc r="C940">
      <v>29.095045553999999</v>
    </oc>
    <nc r="C940">
      <v>5.7489999999999997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44" sId="4" xfDxf="1" s="1" dxf="1">
    <oc r="C941">
      <v>29.465565337000001</v>
    </oc>
    <nc r="C941">
      <v>5.9930000000000003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45" sId="4" xfDxf="1" s="1" dxf="1">
    <oc r="C942">
      <v>29.396704987</v>
    </oc>
    <nc r="C942">
      <v>6.2350000000000003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46" sId="4" xfDxf="1" s="1" dxf="1">
    <oc r="C943">
      <v>29.268584650000001</v>
    </oc>
    <nc r="C943">
      <v>6.4050000000000002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47" sId="4" xfDxf="1" s="1" dxf="1">
    <oc r="C944">
      <v>29.672742198000002</v>
    </oc>
    <nc r="C944">
      <v>6.4690000000000003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48" sId="4" xfDxf="1" s="1" dxf="1">
    <oc r="C945">
      <v>30.040503739999998</v>
    </oc>
    <nc r="C945">
      <v>6.383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49" sId="4" xfDxf="1" s="1" dxf="1">
    <oc r="C946">
      <v>29.585979584</v>
    </oc>
    <nc r="C946">
      <v>6.51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50" sId="4" xfDxf="1" s="1" dxf="1">
    <oc r="C947">
      <v>29.391546513000002</v>
    </oc>
    <nc r="C947">
      <v>6.5359999999999996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51" sId="4" xfDxf="1" s="1" dxf="1">
    <oc r="C948">
      <v>29.675546877000002</v>
    </oc>
    <nc r="C948">
      <v>5.9089999999999998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52" sId="4" xfDxf="1" s="1" dxf="1">
    <oc r="C949">
      <v>29.316722569000003</v>
    </oc>
    <nc r="C949">
      <v>5.7489999999999997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53" sId="4" xfDxf="1" s="1" dxf="1">
    <oc r="C950">
      <v>28.867533203000001</v>
    </oc>
    <nc r="C950">
      <v>5.47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54" sId="4" xfDxf="1" s="1" dxf="1">
    <oc r="C951">
      <v>29.106354800000002</v>
    </oc>
    <nc r="C951">
      <v>5.36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55" sId="4" xfDxf="1" s="1" dxf="1">
    <oc r="C952">
      <v>29.330063973000001</v>
    </oc>
    <nc r="C952">
      <v>4.9740000000000002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56" sId="4" xfDxf="1" s="1" dxf="1">
    <oc r="C953">
      <v>29.492092821</v>
    </oc>
    <nc r="C953">
      <v>4.6580000000000004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57" sId="4" xfDxf="1" s="1" dxf="1">
    <oc r="C954">
      <v>29.531808271000003</v>
    </oc>
    <nc r="C954">
      <v>4.6189999999999998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58" sId="4" xfDxf="1" s="1" dxf="1">
    <oc r="C955">
      <v>29.663139824999998</v>
    </oc>
    <nc r="C955">
      <v>3.9049999999999998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59" sId="4" xfDxf="1" s="1" dxf="1">
    <oc r="C956">
      <v>29.432309424</v>
    </oc>
    <nc r="C956">
      <v>3.677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60" sId="4" xfDxf="1" s="1" dxf="1">
    <oc r="C957">
      <v>28.066642169999998</v>
    </oc>
    <nc r="C957">
      <v>3.762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61" sId="4" xfDxf="1" s="1" dxf="1">
    <oc r="C958">
      <v>27.112387643999998</v>
    </oc>
    <nc r="C958">
      <v>4.1459999999999999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62" sId="4" xfDxf="1" s="1" dxf="1">
    <oc r="C959">
      <v>27.171332106999998</v>
    </oc>
    <nc r="C959">
      <v>4.5149999999999997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63" sId="4" xfDxf="1" s="1" dxf="1">
    <oc r="C960">
      <v>28.900382802999999</v>
    </oc>
    <nc r="C960">
      <v>5.2140000000000004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64" sId="4" xfDxf="1" s="1" dxf="1">
    <oc r="C961">
      <v>34.390749184999997</v>
    </oc>
    <nc r="C961">
      <v>5.5149999999999997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65" sId="4" xfDxf="1" s="1" dxf="1">
    <oc r="C962">
      <v>36.240968244000001</v>
    </oc>
    <nc r="C962">
      <v>5.665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66" sId="4" xfDxf="1" s="1" dxf="1">
    <oc r="C963">
      <v>36.739374300000001</v>
    </oc>
    <nc r="C963">
      <v>5.84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67" sId="4" xfDxf="1" s="1" dxf="1">
    <oc r="C964">
      <v>36.733774691000001</v>
    </oc>
    <nc r="C964">
      <v>6.1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68" sId="4" xfDxf="1" s="1" dxf="1">
    <oc r="C965">
      <v>36.277187374</v>
    </oc>
    <nc r="C965">
      <v>6.0730000000000004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69" sId="4" xfDxf="1" s="1" dxf="1">
    <oc r="C966">
      <v>36.028707752000003</v>
    </oc>
    <nc r="C966">
      <v>6.1639999999999997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70" sId="4" xfDxf="1" s="1" dxf="1">
    <oc r="C967">
      <v>36.176532922</v>
    </oc>
    <nc r="C967">
      <v>6.1959999999999997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71" sId="4" xfDxf="1" s="1" dxf="1">
    <oc r="C968">
      <v>35.809874520000001</v>
    </oc>
    <nc r="C968">
      <v>6.2350000000000003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72" sId="4" xfDxf="1" s="1" dxf="1">
    <oc r="C969">
      <v>35.626638398000004</v>
    </oc>
    <nc r="C969">
      <v>6.3449999999999998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73" sId="4" xfDxf="1" s="1" dxf="1">
    <oc r="C970">
      <v>33.982020495</v>
    </oc>
    <nc r="C970">
      <v>6.516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74" sId="4" xfDxf="1" s="1" dxf="1">
    <oc r="C971">
      <v>33.509604958000004</v>
    </oc>
    <nc r="C971">
      <v>6.5460000000000003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75" sId="4" xfDxf="1" s="1" dxf="1">
    <oc r="C972">
      <v>33.637887245999998</v>
    </oc>
    <nc r="C972">
      <v>6.2430000000000003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76" sId="4" xfDxf="1" s="1" dxf="1">
    <oc r="C973">
      <v>33.357891731999999</v>
    </oc>
    <nc r="C973">
      <v>5.9349999999999996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77" sId="4" xfDxf="1" s="1" dxf="1">
    <oc r="C974">
      <v>33.443943666999999</v>
    </oc>
    <nc r="C974">
      <v>5.6660000000000004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78" sId="4" xfDxf="1" s="1" dxf="1">
    <oc r="C975">
      <v>34.018233153000004</v>
    </oc>
    <nc r="C975">
      <v>5.5259999999999998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79" sId="4" xfDxf="1" s="1" dxf="1">
    <oc r="C976">
      <v>34.271319617000003</v>
    </oc>
    <nc r="C976">
      <v>5.016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80" sId="4" xfDxf="1" s="1" dxf="1">
    <oc r="C977">
      <v>34.356333372000002</v>
    </oc>
    <nc r="C977">
      <v>4.827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81" sId="4" xfDxf="1" s="1" dxf="1">
    <oc r="C978">
      <v>34.358296062000001</v>
    </oc>
    <nc r="C978">
      <v>4.7089999999999996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82" sId="4" xfDxf="1" s="1" dxf="1">
    <oc r="C979">
      <v>34.449083694000002</v>
    </oc>
    <nc r="C979">
      <v>4.0510000000000002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83" sId="4" xfDxf="1" s="1" dxf="1">
    <oc r="C980">
      <v>34.279120382000002</v>
    </oc>
    <nc r="C980">
      <v>3.7480000000000002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84" sId="4" xfDxf="1" s="1" dxf="1">
    <oc r="C981">
      <v>34.205796667000001</v>
    </oc>
    <nc r="C981">
      <v>3.8809999999999998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85" sId="4" xfDxf="1" s="1" dxf="1">
    <oc r="C982">
      <v>34.295550335999998</v>
    </oc>
    <nc r="C982">
      <v>4.07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86" sId="4" xfDxf="1" s="1" dxf="1">
    <oc r="C983">
      <v>34.538753694</v>
    </oc>
    <nc r="C983">
      <v>4.5640000000000001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87" sId="4" xfDxf="1" s="1" dxf="1">
    <oc r="C984">
      <v>34.838584873000002</v>
    </oc>
    <nc r="C984">
      <v>5.2510000000000003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88" sId="4" xfDxf="1" s="1" dxf="1">
    <oc r="C985">
      <v>35.520027325000001</v>
    </oc>
    <nc r="C985">
      <v>5.5410000000000004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89" sId="4" xfDxf="1" s="1" dxf="1">
    <oc r="C986">
      <v>36.292918788000001</v>
    </oc>
    <nc r="C986">
      <v>5.7309999999999999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90" sId="4" xfDxf="1" s="1" dxf="1">
    <oc r="C987">
      <v>36.720038135999999</v>
    </oc>
    <nc r="C987">
      <v>5.6680000000000001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91" sId="4" xfDxf="1" s="1" dxf="1">
    <oc r="C988">
      <v>36.034820862000004</v>
    </oc>
    <nc r="C988">
      <v>5.774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92" sId="4" xfDxf="1" s="1" dxf="1">
    <oc r="C989">
      <v>36.454999717999996</v>
    </oc>
    <nc r="C989">
      <v>6.0119999999999996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93" sId="4" xfDxf="1" s="1" dxf="1">
    <oc r="C990">
      <v>36.783529844999997</v>
    </oc>
    <nc r="C990">
      <v>6.32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94" sId="4" xfDxf="1" s="1" dxf="1">
    <oc r="C991">
      <v>37.441196005999998</v>
    </oc>
    <nc r="C991">
      <v>6.4249999999999998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95" sId="4" xfDxf="1" s="1" dxf="1">
    <oc r="C992">
      <v>37.534711390999995</v>
    </oc>
    <nc r="C992">
      <v>6.36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96" sId="4" xfDxf="1" s="1" dxf="1">
    <oc r="C993">
      <v>37.502560388999996</v>
    </oc>
    <nc r="C993">
      <v>6.4829999999999997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97" sId="4" xfDxf="1" s="1" dxf="1">
    <oc r="C994">
      <v>36.292929139000002</v>
    </oc>
    <nc r="C994">
      <v>6.5359999999999996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98" sId="4" xfDxf="1" s="1" dxf="1">
    <oc r="C995">
      <v>36.572375161000004</v>
    </oc>
    <nc r="C995">
      <v>6.7690000000000001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799" sId="4" xfDxf="1" s="1" dxf="1">
    <oc r="C996">
      <v>36.146055935</v>
    </oc>
    <nc r="C996">
      <v>6.649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00" sId="4" xfDxf="1" s="1" dxf="1">
    <oc r="C997">
      <v>35.749237027</v>
    </oc>
    <nc r="C997">
      <v>6.1230000000000002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01" sId="4" xfDxf="1" s="1" dxf="1">
    <oc r="C998">
      <v>35.574109518999997</v>
    </oc>
    <nc r="C998">
      <v>5.6139999999999999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02" sId="4" xfDxf="1" s="1" dxf="1">
    <oc r="C999">
      <v>35.602215602999998</v>
    </oc>
    <nc r="C999">
      <v>5.5049999999999999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03" sId="4" xfDxf="1" s="1" dxf="1">
    <oc r="C1000">
      <v>35.689579909000003</v>
    </oc>
    <nc r="C1000">
      <v>5.1310000000000002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04" sId="4" xfDxf="1" s="1" dxf="1">
    <oc r="C1001">
      <v>35.308411841000002</v>
    </oc>
    <nc r="C1001">
      <v>4.8140000000000001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05" sId="4" xfDxf="1" s="1" dxf="1">
    <oc r="C1002">
      <v>35.137068558999999</v>
    </oc>
    <nc r="C1002">
      <v>4.657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06" sId="4" xfDxf="1" s="1" dxf="1">
    <oc r="C1003">
      <v>35.052514178999999</v>
    </oc>
    <nc r="C1003">
      <v>3.827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07" sId="4" xfDxf="1" s="1" dxf="1">
    <oc r="C1004">
      <v>34.520195342999997</v>
    </oc>
    <nc r="C1004">
      <v>3.5649999999999999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08" sId="4" xfDxf="1" s="1" dxf="1">
    <oc r="C1005">
      <v>34.612465829000001</v>
    </oc>
    <nc r="C1005">
      <v>3.7690000000000001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09" sId="4" xfDxf="1" s="1" dxf="1">
    <oc r="C1006">
      <v>34.681916849000004</v>
    </oc>
    <nc r="C1006">
      <v>4.12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10" sId="4" xfDxf="1" s="1" dxf="1">
    <oc r="C1007">
      <v>34.914647578999997</v>
    </oc>
    <nc r="C1007">
      <v>4.68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11" sId="4" xfDxf="1" s="1" dxf="1">
    <oc r="C1008">
      <v>34.546205391000001</v>
    </oc>
    <nc r="C1008">
      <v>5.3120000000000003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12" sId="4" xfDxf="1" s="1" dxf="1">
    <oc r="C1009">
      <v>36.012621521</v>
    </oc>
    <nc r="C1009">
      <v>5.3860000000000001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13" sId="4" xfDxf="1" s="1" dxf="1">
    <oc r="C1010">
      <v>37.571212918000001</v>
    </oc>
    <nc r="C1010">
      <v>5.7389999999999999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14" sId="4" xfDxf="1" s="1" dxf="1">
    <oc r="C1011">
      <v>38.372456278000001</v>
    </oc>
    <nc r="C1011">
      <v>5.75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15" sId="4" xfDxf="1" s="1" dxf="1">
    <oc r="C1012">
      <v>38.072536459000005</v>
    </oc>
    <nc r="C1012">
      <v>5.9939999999999998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16" sId="4" xfDxf="1" s="1" dxf="1">
    <oc r="C1013">
      <v>38.489145735000001</v>
    </oc>
    <nc r="C1013">
      <v>6.1079999999999997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17" sId="4" xfDxf="1" s="1" dxf="1">
    <oc r="C1014">
      <v>38.358306057</v>
    </oc>
    <nc r="C1014">
      <v>6.3390000000000004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18" sId="4" xfDxf="1" s="1" dxf="1">
    <oc r="C1015">
      <v>38.394090759999997</v>
    </oc>
    <nc r="C1015">
      <v>6.4260000000000002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19" sId="4" xfDxf="1" s="1" dxf="1">
    <oc r="C1016">
      <v>39.008069495000001</v>
    </oc>
    <nc r="C1016">
      <v>6.2370000000000001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20" sId="4" xfDxf="1" s="1" dxf="1">
    <oc r="C1017">
      <v>39.069854915000001</v>
    </oc>
    <nc r="C1017">
      <v>6.4610000000000003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21" sId="4" xfDxf="1" s="1" dxf="1">
    <oc r="C1018">
      <v>38.731698274999999</v>
    </oc>
    <nc r="C1018">
      <v>6.62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22" sId="4" xfDxf="1" s="1" dxf="1">
    <oc r="C1019">
      <v>38.005964603000002</v>
    </oc>
    <nc r="C1019">
      <v>6.6219999999999999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23" sId="4" xfDxf="1" s="1" dxf="1">
    <oc r="C1020">
      <v>37.578566352000003</v>
    </oc>
    <nc r="C1020">
      <v>6.2880000000000003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24" sId="4" xfDxf="1" s="1" dxf="1">
    <oc r="C1021">
      <v>37.535266401999998</v>
    </oc>
    <nc r="C1021">
      <v>5.92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25" sId="4" xfDxf="1" s="1" dxf="1">
    <oc r="C1022">
      <v>37.143171803999998</v>
    </oc>
    <nc r="C1022">
      <v>5.827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26" sId="4" xfDxf="1" s="1" dxf="1">
    <oc r="C1023">
      <v>36.983252837999999</v>
    </oc>
    <nc r="C1023">
      <v>5.99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27" sId="4" xfDxf="1" s="1" dxf="1">
    <oc r="C1024">
      <v>37.752658604999993</v>
    </oc>
    <nc r="C1024">
      <v>5.5119999999999996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28" sId="4" xfDxf="1" s="1" dxf="1">
    <oc r="C1025">
      <v>37.758345368000001</v>
    </oc>
    <nc r="C1025">
      <v>5.2439999999999998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29" sId="4" xfDxf="1" s="1" dxf="1">
    <oc r="C1026">
      <v>37.372073641</v>
    </oc>
    <nc r="C1026">
      <v>4.681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30" sId="4" xfDxf="1" s="1" dxf="1">
    <oc r="C1027">
      <v>37.226512348999997</v>
    </oc>
    <nc r="C1027">
      <v>3.8650000000000002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31" sId="4" xfDxf="1" s="1" dxf="1">
    <oc r="C1028">
      <v>36.747642500000005</v>
    </oc>
    <nc r="C1028">
      <v>4.008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32" sId="4" xfDxf="1" s="1" dxf="1">
    <oc r="C1029">
      <v>36.587668064999995</v>
    </oc>
    <nc r="C1029">
      <v>4.1130000000000004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33" sId="4" xfDxf="1" s="1" dxf="1">
    <oc r="C1030">
      <v>36.558181675999997</v>
    </oc>
    <nc r="C1030">
      <v>4.2610000000000001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34" sId="4" xfDxf="1" s="1" dxf="1">
    <oc r="C1031">
      <v>36.793732000999995</v>
    </oc>
    <nc r="C1031">
      <v>4.9240000000000004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35" sId="4" xfDxf="1" s="1" dxf="1">
    <oc r="C1032">
      <v>38.230413155000001</v>
    </oc>
    <nc r="C1032">
      <v>5.2430000000000003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36" sId="4" xfDxf="1" s="1" dxf="1">
    <oc r="C1033">
      <v>40.396717641000002</v>
    </oc>
    <nc r="C1033">
      <v>5.4269999999999996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37" sId="4" xfDxf="1" s="1" dxf="1">
    <oc r="C1034">
      <v>41.325180687</v>
    </oc>
    <nc r="C1034">
      <v>5.609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38" sId="4" xfDxf="1" s="1" dxf="1">
    <oc r="C1035">
      <v>41.284034203000004</v>
    </oc>
    <nc r="C1035">
      <v>5.6289999999999996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39" sId="4" xfDxf="1" s="1" dxf="1">
    <oc r="C1036">
      <v>41.434302973999998</v>
    </oc>
    <nc r="C1036">
      <v>5.8070000000000004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40" sId="4" xfDxf="1" s="1" dxf="1">
    <oc r="C1037">
      <v>41.614769326000001</v>
    </oc>
    <nc r="C1037">
      <v>6.0330000000000004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41" sId="4" xfDxf="1" s="1" dxf="1">
    <oc r="C1038">
      <v>42.402004841</v>
    </oc>
    <nc r="C1038">
      <v>6.2119999999999997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42" sId="4" xfDxf="1" s="1" dxf="1">
    <oc r="C1039">
      <v>42.407380758999999</v>
    </oc>
    <nc r="C1039">
      <v>6.2350000000000003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43" sId="4" xfDxf="1" s="1" dxf="1">
    <oc r="C1040">
      <v>41.598620984</v>
    </oc>
    <nc r="C1040">
      <v>6.2850000000000001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44" sId="4" xfDxf="1" s="1" dxf="1">
    <oc r="C1041">
      <v>41.157671549</v>
    </oc>
    <nc r="C1041">
      <v>6.4420000000000002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45" sId="4" xfDxf="1" s="1" dxf="1">
    <oc r="C1042">
      <v>39.110800828000002</v>
    </oc>
    <nc r="C1042">
      <v>6.4089999999999998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46" sId="4" xfDxf="1" s="1" dxf="1">
    <oc r="C1043">
      <v>38.365362580000003</v>
    </oc>
    <nc r="C1043">
      <v>6.4290000000000003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47" sId="4" xfDxf="1" s="1" dxf="1">
    <oc r="C1044">
      <v>37.881087574999995</v>
    </oc>
    <nc r="C1044">
      <v>6.1050000000000004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48" sId="4" xfDxf="1" s="1" dxf="1">
    <oc r="C1045">
      <v>37.702814818999997</v>
    </oc>
    <nc r="C1045">
      <v>5.6710000000000003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49" sId="4" xfDxf="1" s="1" dxf="1">
    <oc r="C1046">
      <v>37.542639397999999</v>
    </oc>
    <nc r="C1046">
      <v>5.367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50" sId="4" xfDxf="1" s="1" dxf="1">
    <oc r="C1047">
      <v>38.279295420000004</v>
    </oc>
    <nc r="C1047">
      <v>5.3949999999999996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51" sId="4" xfDxf="1" s="1" dxf="1">
    <oc r="C1048">
      <v>38.071670847</v>
    </oc>
    <nc r="C1048">
      <v>5.077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52" sId="4" xfDxf="1" s="1" dxf="1">
    <oc r="C1049">
      <v>37.925197909000005</v>
    </oc>
    <nc r="C1049">
      <v>4.5460000000000003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53" sId="4" xfDxf="1" s="1" dxf="1">
    <oc r="C1050">
      <v>38.024582039999999</v>
    </oc>
    <nc r="C1050">
      <v>4.3090000000000002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54" sId="4" xfDxf="1" s="1" dxf="1">
    <oc r="C1051">
      <v>38.015299345999999</v>
    </oc>
    <nc r="C1051">
      <v>3.75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55" sId="4" xfDxf="1" s="1" dxf="1">
    <oc r="C1052">
      <v>38.314081440000002</v>
    </oc>
    <nc r="C1052">
      <v>3.6960000000000002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56" sId="4" xfDxf="1" s="1" dxf="1">
    <oc r="C1053">
      <v>38.368663975000004</v>
    </oc>
    <nc r="C1053">
      <v>4.16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57" sId="4" xfDxf="1" s="1" dxf="1">
    <oc r="C1054">
      <v>38.554329848000002</v>
    </oc>
    <nc r="C1054">
      <v>3.7890000000000001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58" sId="4" xfDxf="1" s="1" dxf="1">
    <oc r="C1055">
      <v>38.493544114999999</v>
    </oc>
    <nc r="C1055">
      <v>3.907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59" sId="4" xfDxf="1" s="1" dxf="1">
    <oc r="C1056">
      <v>37.982495444999998</v>
    </oc>
    <nc r="C1056">
      <v>3.8250000000000002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60" sId="4" xfDxf="1" s="1" dxf="1">
    <oc r="C1057">
      <v>37.553114300000004</v>
    </oc>
    <nc r="C1057">
      <v>3.4260000000000002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61" sId="4" xfDxf="1" s="1" dxf="1">
    <oc r="C1058">
      <v>37.274680135000004</v>
    </oc>
    <nc r="C1058">
      <v>3.3290000000000002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62" sId="4" xfDxf="1" s="1" dxf="1">
    <oc r="C1059">
      <v>36.468638652999999</v>
    </oc>
    <nc r="C1059">
      <v>3.3359999999999999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63" sId="4" xfDxf="1" s="1" dxf="1">
    <oc r="C1060">
      <v>36.073645249000002</v>
    </oc>
    <nc r="C1060">
      <v>3.4649999999999999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64" sId="4" xfDxf="1" s="1" dxf="1">
    <oc r="C1061">
      <v>35.971373839999998</v>
    </oc>
    <nc r="C1061">
      <v>3.605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65" sId="4" xfDxf="1" s="1" dxf="1">
    <oc r="C1062">
      <v>36.228705993000005</v>
    </oc>
    <nc r="C1062">
      <v>3.6920000000000002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66" sId="4" xfDxf="1" s="1" dxf="1">
    <oc r="C1063">
      <v>36.318733688999998</v>
    </oc>
    <nc r="C1063">
      <v>3.7469999999999999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67" sId="4" xfDxf="1" s="1" dxf="1">
    <oc r="C1064">
      <v>36.524975550000001</v>
    </oc>
    <nc r="C1064">
      <v>3.7250000000000001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68" sId="4" xfDxf="1" s="1" dxf="1">
    <oc r="C1065">
      <v>36.183122710000006</v>
    </oc>
    <nc r="C1065">
      <v>3.7410000000000001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69" sId="4" xfDxf="1" s="1" dxf="1">
    <oc r="C1066">
      <v>35.982534553999997</v>
    </oc>
    <nc r="C1066">
      <v>3.8439999999999999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70" sId="4" xfDxf="1" s="1" dxf="1">
    <oc r="C1067">
      <v>35.731720952999993</v>
    </oc>
    <nc r="C1067">
      <v>4.2409999999999997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71" sId="4" xfDxf="1" s="1" dxf="1">
    <oc r="C1068">
      <v>35.551597506</v>
    </oc>
    <nc r="C1068">
      <v>4.3840000000000003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72" sId="4" xfDxf="1" s="1" dxf="1">
    <oc r="C1069">
      <v>35.218752400999996</v>
    </oc>
    <nc r="C1069">
      <v>4.3220000000000001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73" sId="4" xfDxf="1" s="1" dxf="1">
    <oc r="C1070">
      <v>34.996875723999999</v>
    </oc>
    <nc r="C1070">
      <v>4.0659999999999998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74" sId="4" xfDxf="1" s="1" dxf="1">
    <oc r="C1071">
      <v>34.455019751000002</v>
    </oc>
    <nc r="C1071">
      <v>3.6179999999999999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75" sId="4" xfDxf="1" s="1" dxf="1">
    <oc r="C1072">
      <v>34.207744039999994</v>
    </oc>
    <nc r="C1072">
      <v>3.42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76" sId="4" xfDxf="1" s="1" dxf="1">
    <oc r="C1073">
      <v>33.828632901999995</v>
    </oc>
    <nc r="C1073">
      <v>3.1659999999999999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77" sId="4" xfDxf="1" s="1" dxf="1">
    <oc r="C1074">
      <v>33.828312914000001</v>
    </oc>
    <nc r="C1074">
      <v>3.0249999999999999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78" sId="4" xfDxf="1" s="1" dxf="1">
    <oc r="C1075">
      <v>33.671144464999998</v>
    </oc>
    <nc r="C1075">
      <v>2.8130000000000002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79" sId="4" xfDxf="1" s="1" dxf="1">
    <oc r="C1076">
      <v>33.530273216000005</v>
    </oc>
    <nc r="C1076">
      <v>2.73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80" sId="4" xfDxf="1" s="1" dxf="1">
    <oc r="C1077">
      <v>33.015023980999999</v>
    </oc>
    <nc r="C1077">
      <v>2.7189999999999999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81" sId="4" xfDxf="1" s="1" dxf="1">
    <oc r="C1078">
      <v>33.449681075000001</v>
    </oc>
    <nc r="C1078">
      <v>2.7570000000000001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82" sId="4" xfDxf="1" s="1" dxf="1">
    <oc r="C1079">
      <v>33.220291250999999</v>
    </oc>
    <nc r="C1079">
      <v>2.9649999999999999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83" sId="4" xfDxf="1" s="1" dxf="1">
    <oc r="C1080">
      <v>33.613393084000002</v>
    </oc>
    <nc r="C1080">
      <v>3.2679999999999998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84" sId="4" xfDxf="1" s="1" dxf="1">
    <oc r="C1081">
      <v>34.015038116999996</v>
    </oc>
    <nc r="C1081">
      <v>2.9390000000000001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85" sId="4" xfDxf="1" s="1" dxf="1">
    <oc r="C1082">
      <v>33.923145529000003</v>
    </oc>
    <nc r="C1082">
      <v>3.052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86" sId="4" xfDxf="1" s="1" dxf="1">
    <oc r="C1083">
      <v>33.811064780999999</v>
    </oc>
    <nc r="C1083">
      <v>2.9980000000000002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87" sId="4" xfDxf="1" s="1" dxf="1">
    <oc r="C1084">
      <v>33.377275666000003</v>
    </oc>
    <nc r="C1084">
      <v>3.1960000000000002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88" sId="4" xfDxf="1" s="1" dxf="1">
    <oc r="C1085">
      <v>33.378947238000002</v>
    </oc>
    <nc r="C1085">
      <v>3.3929999999999998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89" sId="4" xfDxf="1" s="1" dxf="1">
    <oc r="C1086">
      <v>33.992091117999998</v>
    </oc>
    <nc r="C1086">
      <v>3.734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90" sId="4" xfDxf="1" s="1" dxf="1">
    <oc r="C1087">
      <v>34.706945225000005</v>
    </oc>
    <nc r="C1087">
      <v>3.9129999999999998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91" sId="4" xfDxf="1" s="1" dxf="1">
    <oc r="C1088">
      <v>34.433968263000004</v>
    </oc>
    <nc r="C1088">
      <v>3.8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92" sId="4" xfDxf="1" s="1" dxf="1">
    <oc r="C1089">
      <v>34.258014450000005</v>
    </oc>
    <nc r="C1089">
      <v>3.6739999999999999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93" sId="4" xfDxf="1" s="1" dxf="1">
    <oc r="C1090">
      <v>34.112094980000002</v>
    </oc>
    <nc r="C1090">
      <v>3.9590000000000001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94" sId="4" xfDxf="1" s="1" dxf="1">
    <oc r="C1091">
      <v>33.992072710999999</v>
    </oc>
    <nc r="C1091">
      <v>4.2850000000000001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95" sId="4" xfDxf="1" s="1" dxf="1">
    <oc r="C1092">
      <v>34.000940848999996</v>
    </oc>
    <nc r="C1092">
      <v>4.42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96" sId="4" xfDxf="1" s="1" dxf="1">
    <oc r="C1093">
      <v>33.857277334999999</v>
    </oc>
    <nc r="C1093">
      <v>4.3769999999999998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97" sId="4" xfDxf="1" s="1" dxf="1">
    <oc r="C1094">
      <v>33.620071504999999</v>
    </oc>
    <nc r="C1094">
      <v>4.2060000000000004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98" sId="4" xfDxf="1" s="1" dxf="1">
    <oc r="C1095">
      <v>33.686009613000003</v>
    </oc>
    <nc r="C1095">
      <v>3.9329999999999998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899" sId="4" xfDxf="1" s="1" dxf="1">
    <oc r="C1096">
      <v>33.522412332000002</v>
    </oc>
    <nc r="C1096">
      <v>3.899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00" sId="4" xfDxf="1" s="1" dxf="1">
    <oc r="C1097">
      <v>33.157438586999994</v>
    </oc>
    <nc r="C1097">
      <v>3.8159999999999998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01" sId="4" xfDxf="1" s="1" dxf="1">
    <oc r="C1098">
      <v>33.166368973999994</v>
    </oc>
    <nc r="C1098">
      <v>3.7690000000000001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02" sId="4" xfDxf="1" s="1" dxf="1">
    <oc r="C1099">
      <v>33.054280820999999</v>
    </oc>
    <nc r="C1099">
      <v>3.34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03" sId="4" xfDxf="1" s="1" dxf="1">
    <oc r="C1100">
      <v>33.275023668000003</v>
    </oc>
    <nc r="C1100">
      <v>3.1179999999999999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04" sId="4" xfDxf="1" s="1" dxf="1">
    <oc r="C1101">
      <v>33.997201752999999</v>
    </oc>
    <nc r="C1101">
      <v>3.274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05" sId="4" xfDxf="1" s="1" dxf="1">
    <oc r="C1102">
      <v>33.987679769000003</v>
    </oc>
    <nc r="C1102">
      <v>3.7589999999999999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06" sId="4" xfDxf="1" s="1" dxf="1">
    <oc r="C1103">
      <v>34.102302534000003</v>
    </oc>
    <nc r="C1103">
      <v>4.2690000000000001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07" sId="4" xfDxf="1" s="1" dxf="1">
    <oc r="C1104">
      <v>35.329898609000004</v>
    </oc>
    <nc r="C1104">
      <v>4.6669999999999998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08" sId="4" xfDxf="1" s="1" dxf="1">
    <oc r="C1105">
      <v>36.723991089000002</v>
    </oc>
    <nc r="C1105">
      <v>4.7590000000000003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09" sId="4" xfDxf="1" s="1" dxf="1">
    <oc r="C1106">
      <v>37.957735100000001</v>
    </oc>
    <nc r="C1106">
      <v>5.0469999999999997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10" sId="4" xfDxf="1" s="1" dxf="1">
    <oc r="C1107">
      <v>38.588814286999998</v>
    </oc>
    <nc r="C1107">
      <v>5.5279999999999996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11" sId="4" xfDxf="1" s="1" dxf="1">
    <oc r="C1108">
      <v>39.279238098</v>
    </oc>
    <nc r="C1108">
      <v>5.7309999999999999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12" sId="4" xfDxf="1" s="1" dxf="1">
    <oc r="C1109">
      <v>39.712046268999998</v>
    </oc>
    <nc r="C1109">
      <v>5.8090000000000002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13" sId="4" xfDxf="1" s="1" dxf="1">
    <oc r="C1110">
      <v>40.255992788</v>
    </oc>
    <nc r="C1110">
      <v>5.7430000000000003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14" sId="4" xfDxf="1" s="1" dxf="1">
    <oc r="C1111">
      <v>41.017568182000005</v>
    </oc>
    <nc r="C1111">
      <v>5.9809999999999999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15" sId="4" xfDxf="1" s="1" dxf="1">
    <oc r="C1112">
      <v>40.86410729</v>
    </oc>
    <nc r="C1112">
      <v>6.02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16" sId="4" xfDxf="1" s="1" dxf="1">
    <oc r="C1113">
      <v>40.466364270999996</v>
    </oc>
    <nc r="C1113">
      <v>5.9649999999999999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17" sId="4" xfDxf="1" s="1" dxf="1">
    <oc r="C1114">
      <v>40.393469957000001</v>
    </oc>
    <nc r="C1114">
      <v>6.0640000000000001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18" sId="4" xfDxf="1" s="1" dxf="1">
    <oc r="C1115">
      <v>40.023439070000002</v>
    </oc>
    <nc r="C1115">
      <v>6.2229999999999999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19" sId="4" xfDxf="1" s="1" dxf="1">
    <oc r="C1116">
      <v>40.116028894000003</v>
    </oc>
    <nc r="C1116">
      <v>5.9320000000000004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20" sId="4" xfDxf="1" s="1" dxf="1">
    <oc r="C1117">
      <v>40.406494701</v>
    </oc>
    <nc r="C1117">
      <v>5.7460000000000004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21" sId="4" xfDxf="1" s="1" dxf="1">
    <oc r="C1118">
      <v>40.156751462000003</v>
    </oc>
    <nc r="C1118">
      <v>5.5129999999999999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22" sId="4" xfDxf="1" s="1" dxf="1">
    <oc r="C1119">
      <v>40.156305185000001</v>
    </oc>
    <nc r="C1119">
      <v>5.4480000000000004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23" sId="4" xfDxf="1" s="1" dxf="1">
    <oc r="C1120">
      <v>40.118075413</v>
    </oc>
    <nc r="C1120">
      <v>5.0640000000000001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24" sId="4" xfDxf="1" s="1" dxf="1">
    <oc r="C1121">
      <v>40.039897463000003</v>
    </oc>
    <nc r="C1121">
      <v>4.6909999999999998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25" sId="4" xfDxf="1" s="1" dxf="1">
    <oc r="C1122">
      <v>39.936432726</v>
    </oc>
    <nc r="C1122">
      <v>4.4909999999999997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26" sId="4" xfDxf="1" s="1" dxf="1">
    <oc r="C1123">
      <v>39.581355240999997</v>
    </oc>
    <nc r="C1123">
      <v>3.7280000000000002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27" sId="4" xfDxf="1" s="1" dxf="1">
    <oc r="C1124">
      <v>39.083603469000003</v>
    </oc>
    <nc r="C1124">
      <v>3.5920000000000001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28" sId="4" xfDxf="1" s="1" dxf="1">
    <oc r="C1125">
      <v>39.092484148000004</v>
    </oc>
    <nc r="C1125">
      <v>3.8929999999999998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29" sId="4" xfDxf="1" s="1" dxf="1">
    <oc r="C1126">
      <v>39.334562464000001</v>
    </oc>
    <nc r="C1126">
      <v>4.117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30" sId="4" xfDxf="1" s="1" dxf="1">
    <oc r="C1127">
      <v>39.776716244000006</v>
    </oc>
    <nc r="C1127">
      <v>4.5810000000000004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31" sId="4" xfDxf="1" s="1" dxf="1">
    <oc r="C1128">
      <v>40.758958759999999</v>
    </oc>
    <nc r="C1128">
      <v>5.1050000000000004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32" sId="4" xfDxf="1" s="1" dxf="1">
    <oc r="C1129">
      <v>41.975512787</v>
    </oc>
    <nc r="C1129">
      <v>5.3490000000000002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33" sId="4" xfDxf="1" s="1" dxf="1">
    <oc r="C1130">
      <v>42.309818445999994</v>
    </oc>
    <nc r="C1130">
      <v>5.5990000000000002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34" sId="4" xfDxf="1" s="1" dxf="1">
    <oc r="C1131">
      <v>42.843676701999996</v>
    </oc>
    <nc r="C1131">
      <v>5.4889999999999999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35" sId="4" xfDxf="1" s="1" dxf="1">
    <oc r="C1132">
      <v>42.672992620999999</v>
    </oc>
    <nc r="C1132">
      <v>5.78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36" sId="4" xfDxf="1" s="1" dxf="1">
    <oc r="C1133">
      <v>42.151252164999995</v>
    </oc>
    <nc r="C1133">
      <v>5.9569999999999999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37" sId="4" xfDxf="1" s="1" dxf="1">
    <oc r="C1134">
      <v>42.238334239999993</v>
    </oc>
    <nc r="C1134">
      <v>6.1870000000000003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38" sId="4" xfDxf="1" s="1" dxf="1">
    <oc r="C1135">
      <v>41.934060229000004</v>
    </oc>
    <nc r="C1135">
      <v>6.3789999999999996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39" sId="4" xfDxf="1" s="1" dxf="1">
    <oc r="C1136">
      <v>42.454466066999998</v>
    </oc>
    <nc r="C1136">
      <v>6.2869999999999999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40" sId="4" xfDxf="1" s="1" dxf="1">
    <oc r="C1137">
      <v>41.544690652</v>
    </oc>
    <nc r="C1137">
      <v>6.5129999999999999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41" sId="4" xfDxf="1" s="1" dxf="1">
    <oc r="C1138">
      <v>40.464647144000004</v>
    </oc>
    <nc r="C1138">
      <v>6.7430000000000003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42" sId="4" xfDxf="1" s="1" dxf="1">
    <oc r="C1139">
      <v>40.296190742</v>
    </oc>
    <nc r="C1139">
      <v>6.6920000000000002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43" sId="4" xfDxf="1" s="1" dxf="1">
    <oc r="C1140">
      <v>39.611497868999997</v>
    </oc>
    <nc r="C1140">
      <v>6.4290000000000003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44" sId="4" xfDxf="1" s="1" dxf="1">
    <oc r="C1141">
      <v>39.376359495999999</v>
    </oc>
    <nc r="C1141">
      <v>6.0839999999999996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45" sId="4" xfDxf="1" s="1" dxf="1">
    <oc r="C1142">
      <v>39.382257518999999</v>
    </oc>
    <nc r="C1142">
      <v>5.7560000000000002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46" sId="4" xfDxf="1" s="1" dxf="1">
    <oc r="C1143">
      <v>38.818951198000001</v>
    </oc>
    <nc r="C1143">
      <v>5.907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47" sId="4" xfDxf="1" s="1" dxf="1">
    <oc r="C1144">
      <v>38.081360819000004</v>
    </oc>
    <nc r="C1144">
      <v>5.51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48" sId="4" xfDxf="1" s="1" dxf="1">
    <oc r="C1145">
      <v>38.415382817999998</v>
    </oc>
    <nc r="C1145">
      <v>5.1829999999999998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49" sId="4" xfDxf="1" s="1" dxf="1">
    <oc r="C1146">
      <v>38.405700621000001</v>
    </oc>
    <nc r="C1146">
      <v>4.7839999999999998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50" sId="4" xfDxf="1" s="1" dxf="1">
    <oc r="C1147">
      <v>38.382910602000003</v>
    </oc>
    <nc r="C1147">
      <v>3.7709999999999999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51" sId="4" xfDxf="1" s="1" dxf="1">
    <oc r="C1148">
      <v>38.287760351999999</v>
    </oc>
    <nc r="C1148">
      <v>3.6349999999999998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52" sId="4" xfDxf="1" s="1" dxf="1">
    <oc r="C1149">
      <v>38.376895680000004</v>
    </oc>
    <nc r="C1149">
      <v>3.7080000000000002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53" sId="4" xfDxf="1" s="1" dxf="1">
    <oc r="C1150">
      <v>38.738503322999996</v>
    </oc>
    <nc r="C1150">
      <v>4.0369999999999999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54" sId="4" xfDxf="1" s="1" dxf="1">
    <oc r="C1151">
      <v>38.759101582</v>
    </oc>
    <nc r="C1151">
      <v>4.5389999999999997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55" sId="4" xfDxf="1" s="1" dxf="1">
    <oc r="C1152">
      <v>39.733441890000002</v>
    </oc>
    <nc r="C1152">
      <v>5.0999999999999996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56" sId="4" xfDxf="1" s="1" dxf="1">
    <oc r="C1153">
      <v>40.274450173999995</v>
    </oc>
    <nc r="C1153">
      <v>5.2679999999999998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57" sId="4" xfDxf="1" s="1" dxf="1">
    <oc r="C1154">
      <v>41.214326428</v>
    </oc>
    <nc r="C1154">
      <v>5.5259999999999998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58" sId="4" xfDxf="1" s="1" dxf="1">
    <oc r="C1155">
      <v>41.304806294999999</v>
    </oc>
    <nc r="C1155">
      <v>5.5650000000000004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59" sId="4" xfDxf="1" s="1" dxf="1">
    <oc r="C1156">
      <v>41.079048665000002</v>
    </oc>
    <nc r="C1156">
      <v>5.6109999999999998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60" sId="4" xfDxf="1" s="1" dxf="1">
    <oc r="C1157">
      <v>40.752933503999998</v>
    </oc>
    <nc r="C1157">
      <v>5.7759999999999998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61" sId="4" xfDxf="1" s="1" dxf="1">
    <oc r="C1158">
      <v>40.417879515000003</v>
    </oc>
    <nc r="C1158">
      <v>5.8730000000000002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62" sId="4" xfDxf="1" s="1" dxf="1">
    <oc r="C1159">
      <v>41.083480055000003</v>
    </oc>
    <nc r="C1159">
      <v>5.9489999999999998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63" sId="4" xfDxf="1" s="1" dxf="1">
    <oc r="C1160">
      <v>41.596805460000006</v>
    </oc>
    <nc r="C1160">
      <v>5.9029999999999996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64" sId="4" xfDxf="1" s="1" dxf="1">
    <oc r="C1161">
      <v>41.580179049000002</v>
    </oc>
    <nc r="C1161">
      <v>6.2270000000000003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65" sId="4" xfDxf="1" s="1" dxf="1">
    <oc r="C1162">
      <v>41.166392563000002</v>
    </oc>
    <nc r="C1162">
      <v>6.234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66" sId="4" xfDxf="1" s="1" dxf="1">
    <oc r="C1163">
      <v>39.468209207999998</v>
    </oc>
    <nc r="C1163">
      <v>6.2050000000000001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67" sId="4" xfDxf="1" s="1" dxf="1">
    <oc r="C1164">
      <v>38.735474713000002</v>
    </oc>
    <nc r="C1164">
      <v>5.8840000000000003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68" sId="4" xfDxf="1" s="1" dxf="1">
    <oc r="C1165">
      <v>38.005111862999996</v>
    </oc>
    <nc r="C1165">
      <v>5.476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69" sId="4" xfDxf="1" s="1" dxf="1">
    <oc r="C1166">
      <v>37.624234837000003</v>
    </oc>
    <nc r="C1166">
      <v>5.2549999999999999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70" sId="4" xfDxf="1" s="1" dxf="1">
    <oc r="C1167">
      <v>37.537122658999998</v>
    </oc>
    <nc r="C1167">
      <v>5.0869999999999997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71" sId="4" xfDxf="1" s="1" dxf="1">
    <oc r="C1168">
      <v>38.009207867999997</v>
    </oc>
    <nc r="C1168">
      <v>4.4210000000000003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72" sId="4" xfDxf="1" s="1" dxf="1">
    <oc r="C1169">
      <v>38.475372073999999</v>
    </oc>
    <nc r="C1169">
      <v>4.2149999999999999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73" sId="4" xfDxf="1" s="1" dxf="1">
    <oc r="C1170">
      <v>38.349569072000001</v>
    </oc>
    <nc r="C1170">
      <v>3.9609999999999999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74" sId="4" xfDxf="1" s="1" dxf="1">
    <oc r="C1171">
      <v>38.036762121999999</v>
    </oc>
    <nc r="C1171">
      <v>3.625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75" sId="4" xfDxf="1" s="1" dxf="1">
    <oc r="C1172">
      <v>38.026723244000003</v>
    </oc>
    <nc r="C1172">
      <v>3.3719999999999999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76" sId="4" xfDxf="1" s="1" dxf="1">
    <oc r="C1173">
      <v>38.307284822</v>
    </oc>
    <nc r="C1173">
      <v>3.6030000000000002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77" sId="4" xfDxf="1" s="1" dxf="1">
    <oc r="C1174">
      <v>38.506433969999996</v>
    </oc>
    <nc r="C1174">
      <v>4.1260000000000003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78" sId="4" xfDxf="1" s="1" dxf="1">
    <oc r="C1175">
      <v>38.455100877999996</v>
    </oc>
    <nc r="C1175">
      <v>4.6609999999999996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79" sId="4" xfDxf="1" s="1" dxf="1">
    <oc r="C1176">
      <v>38.414262695999994</v>
    </oc>
    <nc r="C1176">
      <v>5.2560000000000002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80" sId="4" xfDxf="1" s="1" dxf="1">
    <oc r="C1177">
      <v>40.460407274999994</v>
    </oc>
    <nc r="C1177">
      <v>5.5720000000000001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81" sId="4" xfDxf="1" s="1" dxf="1">
    <oc r="C1178">
      <v>42.500832117999998</v>
    </oc>
    <nc r="C1178">
      <v>5.9409999999999998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82" sId="4" xfDxf="1" s="1" dxf="1">
    <oc r="C1179">
      <v>42.688587089000002</v>
    </oc>
    <nc r="C1179">
      <v>5.8410000000000002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83" sId="4" xfDxf="1" s="1" dxf="1">
    <oc r="C1180">
      <v>43.030016314999997</v>
    </oc>
    <nc r="C1180">
      <v>6.0259999999999998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84" sId="4" xfDxf="1" s="1" dxf="1">
    <oc r="C1181">
      <v>43.321496148000001</v>
    </oc>
    <nc r="C1181">
      <v>6.2510000000000003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85" sId="4" xfDxf="1" s="1" dxf="1">
    <oc r="C1182">
      <v>42.957070533999996</v>
    </oc>
    <nc r="C1182">
      <v>6.2789999999999999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86" sId="4" xfDxf="1" s="1" dxf="1">
    <oc r="C1183">
      <v>42.307367382999999</v>
    </oc>
    <nc r="C1183">
      <v>6.181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87" sId="4" xfDxf="1" s="1" dxf="1">
    <oc r="C1184">
      <v>42.070572603999999</v>
    </oc>
    <nc r="C1184">
      <v>6.0339999999999998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88" sId="4" xfDxf="1" s="1" dxf="1">
    <oc r="C1185">
      <v>42.363278064999996</v>
    </oc>
    <nc r="C1185">
      <v>6.2110000000000003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89" sId="4" xfDxf="1" s="1" dxf="1">
    <oc r="C1186">
      <v>42.058082702999997</v>
    </oc>
    <nc r="C1186">
      <v>6.2779999999999996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90" sId="4" xfDxf="1" s="1" dxf="1">
    <oc r="C1187">
      <v>41.788614314999997</v>
    </oc>
    <nc r="C1187">
      <v>6.23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91" sId="4" xfDxf="1" s="1" dxf="1">
    <oc r="C1188">
      <v>41.701964373000003</v>
    </oc>
    <nc r="C1188">
      <v>5.9329999999999998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92" sId="4" xfDxf="1" s="1" dxf="1">
    <oc r="C1189">
      <v>41.030072346000004</v>
    </oc>
    <nc r="C1189">
      <v>5.6079999999999997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93" sId="4" xfDxf="1" s="1" dxf="1">
    <oc r="C1190">
      <v>40.203006140999996</v>
    </oc>
    <nc r="C1190">
      <v>5.3140000000000001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94" sId="4" xfDxf="1" s="1" dxf="1">
    <oc r="C1191">
      <v>39.736714374000002</v>
    </oc>
    <nc r="C1191">
      <v>5.1920000000000002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95" sId="4" xfDxf="1" s="1" dxf="1">
    <oc r="C1192">
      <v>39.733012185</v>
    </oc>
    <nc r="C1192">
      <v>4.8289999999999997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96" sId="4" xfDxf="1" s="1" dxf="1">
    <oc r="C1193">
      <v>38.795400257000004</v>
    </oc>
    <nc r="C1193">
      <v>4.5709999999999997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97" sId="4" xfDxf="1" s="1" dxf="1">
    <oc r="C1194">
      <v>38.017784566000003</v>
    </oc>
    <nc r="C1194">
      <v>4.3810000000000002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98" sId="4" xfDxf="1" s="1" dxf="1">
    <oc r="C1195">
      <v>39.145393720999998</v>
    </oc>
    <nc r="C1195">
      <v>3.516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7999" sId="4" xfDxf="1" s="1" dxf="1">
    <oc r="C1196">
      <v>39.233655098</v>
    </oc>
    <nc r="C1196">
      <v>3.3929999999999998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00" sId="4" xfDxf="1" s="1" dxf="1">
    <oc r="C1197">
      <v>39.329112998999996</v>
    </oc>
    <nc r="C1197">
      <v>3.9329999999999998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01" sId="4" xfDxf="1" s="1" dxf="1">
    <oc r="C1198">
      <v>39.780556320999999</v>
    </oc>
    <nc r="C1198">
      <v>4.202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02" sId="4" xfDxf="1" s="1" dxf="1">
    <oc r="C1199">
      <v>40.215896731000001</v>
    </oc>
    <nc r="C1199">
      <v>4.6920000000000002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03" sId="4" xfDxf="1" s="1" dxf="1">
    <oc r="C1200">
      <v>40.598258602000001</v>
    </oc>
    <nc r="C1200">
      <v>5.1109999999999998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04" sId="4" xfDxf="1" s="1" dxf="1">
    <oc r="C1201">
      <v>40.753285009999999</v>
    </oc>
    <nc r="C1201">
      <v>5.26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05" sId="4" xfDxf="1" s="1" dxf="1">
    <oc r="C1202">
      <v>41.856402416999998</v>
    </oc>
    <nc r="C1202">
      <v>5.31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06" sId="4" xfDxf="1" s="1" dxf="1">
    <oc r="C1203">
      <v>42.904898785</v>
    </oc>
    <nc r="C1203">
      <v>5.2690000000000001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07" sId="4" xfDxf="1" s="1" dxf="1">
    <oc r="C1204">
      <v>43.081303689000002</v>
    </oc>
    <nc r="C1204">
      <v>5.3490000000000002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08" sId="4" xfDxf="1" s="1" dxf="1">
    <oc r="C1205">
      <v>43.448700893999998</v>
    </oc>
    <nc r="C1205">
      <v>5.4870000000000001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09" sId="4" xfDxf="1" s="1" dxf="1">
    <oc r="C1206">
      <v>43.234238132000002</v>
    </oc>
    <nc r="C1206">
      <v>5.66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10" sId="4" xfDxf="1" s="1" dxf="1">
    <oc r="C1207">
      <v>43.326476661000001</v>
    </oc>
    <nc r="C1207">
      <v>5.774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11" sId="4" xfDxf="1" s="1" dxf="1">
    <oc r="C1208">
      <v>43.205426294999995</v>
    </oc>
    <nc r="C1208">
      <v>5.7069999999999999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12" sId="4" xfDxf="1" s="1" dxf="1">
    <oc r="C1209">
      <v>42.645069051999997</v>
    </oc>
    <nc r="C1209">
      <v>5.9240000000000004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13" sId="4" xfDxf="1" s="1" dxf="1">
    <oc r="C1210">
      <v>43.581685403000002</v>
    </oc>
    <nc r="C1210">
      <v>6.0279999999999996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14" sId="4" xfDxf="1" s="1" dxf="1">
    <oc r="C1211">
      <v>43.285874752000005</v>
    </oc>
    <nc r="C1211">
      <v>6.0439999999999996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15" sId="4" xfDxf="1" s="1" dxf="1">
    <oc r="C1212">
      <v>43.112052325999997</v>
    </oc>
    <nc r="C1212">
      <v>5.9589999999999996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16" sId="4" xfDxf="1" s="1" dxf="1">
    <oc r="C1213">
      <v>42.392039360000005</v>
    </oc>
    <nc r="C1213">
      <v>5.5519999999999996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17" sId="4" xfDxf="1" s="1" dxf="1">
    <oc r="C1214">
      <v>41.364758572</v>
    </oc>
    <nc r="C1214">
      <v>5.1619999999999999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18" sId="4" xfDxf="1" s="1" dxf="1">
    <oc r="C1215">
      <v>40.874028741000004</v>
    </oc>
    <nc r="C1215">
      <v>5.0019999999999998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19" sId="4" xfDxf="1" s="1" dxf="1">
    <oc r="C1216">
      <v>40.766364641000003</v>
    </oc>
    <nc r="C1216">
      <v>4.3170000000000002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20" sId="4" xfDxf="1" s="1" dxf="1">
    <oc r="C1217">
      <v>40.628751771000005</v>
    </oc>
    <nc r="C1217">
      <v>3.9769999999999999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21" sId="4" xfDxf="1" s="1" dxf="1">
    <oc r="C1218">
      <v>40.424441367</v>
    </oc>
    <nc r="C1218">
      <v>3.8029999999999999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22" sId="4" xfDxf="1" s="1" dxf="1">
    <oc r="C1219">
      <v>40.526750876999998</v>
    </oc>
    <nc r="C1219">
      <v>3.4430000000000001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23" sId="4" xfDxf="1" s="1" dxf="1">
    <oc r="C1220">
      <v>40.455225059</v>
    </oc>
    <nc r="C1220">
      <v>3.3119999999999998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24" sId="4" xfDxf="1" s="1" dxf="1">
    <oc r="C1221">
      <v>40.261375870999998</v>
    </oc>
    <nc r="C1221">
      <v>3.6379999999999999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25" sId="4" xfDxf="1" s="1" dxf="1">
    <oc r="C1222">
      <v>39.790688523999997</v>
    </oc>
    <nc r="C1222">
      <v>3.851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26" sId="4" xfDxf="1" s="1" dxf="1">
    <oc r="C1223">
      <v>39.531451582000003</v>
    </oc>
    <nc r="C1223">
      <v>4.101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27" sId="4" xfDxf="1" s="1" dxf="1">
    <oc r="C1224">
      <v>39.672378612000003</v>
    </oc>
    <nc r="C1224">
      <v>4.4649999999999999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28" sId="4" xfDxf="1" s="1" dxf="1">
    <oc r="C1225">
      <v>40.469229134999999</v>
    </oc>
    <nc r="C1225">
      <v>4.165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29" sId="4" xfDxf="1" s="1" dxf="1">
    <oc r="C1226">
      <v>41.019447758000005</v>
    </oc>
    <nc r="C1226">
      <v>3.96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30" sId="4" xfDxf="1" s="1" dxf="1">
    <oc r="C1227">
      <v>41.260934485</v>
    </oc>
    <nc r="C1227">
      <v>3.8889999999999998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31" sId="4" xfDxf="1" s="1" dxf="1">
    <oc r="C1228">
      <v>41.267001432999997</v>
    </oc>
    <nc r="C1228">
      <v>4.0309999999999997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32" sId="4" xfDxf="1" s="1" dxf="1">
    <oc r="C1229">
      <v>41.530833489999999</v>
    </oc>
    <nc r="C1229">
      <v>4.1399999999999997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33" sId="4" xfDxf="1" s="1" dxf="1">
    <oc r="C1230">
      <v>41.341753554</v>
    </oc>
    <nc r="C1230">
      <v>4.09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34" sId="4" xfDxf="1" s="1" dxf="1">
    <oc r="C1231">
      <v>40.940173520999998</v>
    </oc>
    <nc r="C1231">
      <v>4.0430000000000001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35" sId="4" xfDxf="1" s="1" dxf="1">
    <oc r="C1232">
      <v>41.254295166000006</v>
    </oc>
    <nc r="C1232">
      <v>4.0679999999999996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36" sId="4" xfDxf="1" s="1" dxf="1">
    <oc r="C1233">
      <v>41.376839677999996</v>
    </oc>
    <nc r="C1233">
      <v>3.7490000000000001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37" sId="4" xfDxf="1" s="1" dxf="1">
    <oc r="C1234">
      <v>40.836194657</v>
    </oc>
    <nc r="C1234">
      <v>3.8109999999999999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38" sId="4" xfDxf="1" s="1" dxf="1">
    <oc r="C1235">
      <v>40.446297342000001</v>
    </oc>
    <nc r="C1235">
      <v>3.9489999999999998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39" sId="4" xfDxf="1" s="1" dxf="1">
    <oc r="C1236">
      <v>39.879018941000005</v>
    </oc>
    <nc r="C1236">
      <v>4.2039999999999997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40" sId="4" xfDxf="1" s="1" dxf="1">
    <oc r="C1237">
      <v>39.452206889999999</v>
    </oc>
    <nc r="C1237">
      <v>4.1180000000000003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41" sId="4" xfDxf="1" s="1" dxf="1">
    <oc r="C1238">
      <v>39.705726970000001</v>
    </oc>
    <nc r="C1238">
      <v>3.4830000000000001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42" sId="4" xfDxf="1" s="1" dxf="1">
    <oc r="C1239">
      <v>39.677267684</v>
    </oc>
    <nc r="C1239">
      <v>3.3959999999999999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43" sId="4" xfDxf="1" s="1" dxf="1">
    <oc r="C1240">
      <v>39.751143515000003</v>
    </oc>
    <nc r="C1240">
      <v>3.2109999999999999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44" sId="4" xfDxf="1" s="1" dxf="1">
    <oc r="C1241">
      <v>39.632507887000003</v>
    </oc>
    <nc r="C1241">
      <v>3.0070000000000001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45" sId="4" xfDxf="1" s="1" dxf="1">
    <oc r="C1242">
      <v>39.902026366999998</v>
    </oc>
    <nc r="C1242">
      <v>2.863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46" sId="4" xfDxf="1" s="1" dxf="1">
    <oc r="C1243">
      <v>39.995928603000003</v>
    </oc>
    <nc r="C1243">
      <v>2.7280000000000002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47" sId="4" xfDxf="1" s="1" dxf="1">
    <oc r="C1244">
      <v>39.869308556999997</v>
    </oc>
    <nc r="C1244">
      <v>2.67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48" sId="4" xfDxf="1" s="1" dxf="1">
    <oc r="C1245">
      <v>39.745443378000004</v>
    </oc>
    <nc r="C1245">
      <v>2.72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49" sId="4" xfDxf="1" s="1" dxf="1">
    <oc r="C1246">
      <v>39.379184286999994</v>
    </oc>
    <nc r="C1246">
      <v>2.7709999999999999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50" sId="4" xfDxf="1" s="1" dxf="1">
    <oc r="C1247">
      <v>39.405768661000003</v>
    </oc>
    <nc r="C1247">
      <v>3.331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51" sId="4" xfDxf="1" s="1" dxf="1">
    <oc r="C1248">
      <v>39.587793239999996</v>
    </oc>
    <nc r="C1248">
      <v>3.359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52" sId="4" xfDxf="1" s="1" dxf="1">
    <oc r="C1249">
      <v>40.048559306000001</v>
    </oc>
    <nc r="C1249">
      <v>3.0569999999999999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53" sId="4" xfDxf="1" s="1" dxf="1">
    <oc r="C1250">
      <v>39.256806861999998</v>
    </oc>
    <nc r="C1250">
      <v>3.1259999999999999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54" sId="4" xfDxf="1" s="1" dxf="1">
    <oc r="C1251">
      <v>38.962345152000005</v>
    </oc>
    <nc r="C1251">
      <v>3.1629999999999998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55" sId="4" xfDxf="1" s="1" dxf="1">
    <oc r="C1252">
      <v>38.933790207999998</v>
    </oc>
    <nc r="C1252">
      <v>3.327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56" sId="4" xfDxf="1" s="1" dxf="1">
    <oc r="C1253">
      <v>39.186754237999999</v>
    </oc>
    <nc r="C1253">
      <v>3.5230000000000001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57" sId="4" xfDxf="1" s="1" dxf="1">
    <oc r="C1254">
      <v>38.647430923999998</v>
    </oc>
    <nc r="C1254">
      <v>3.625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58" sId="4" xfDxf="1" s="1" dxf="1">
    <oc r="C1255">
      <v>38.026187116999999</v>
    </oc>
    <nc r="C1255">
      <v>3.681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59" sId="4" xfDxf="1" s="1" dxf="1">
    <oc r="C1256">
      <v>37.809514006999997</v>
    </oc>
    <nc r="C1256">
      <v>3.8090000000000002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60" sId="4" xfDxf="1" s="1" dxf="1">
    <oc r="C1257">
      <v>37.961904519999997</v>
    </oc>
    <nc r="C1257">
      <v>3.8330000000000002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61" sId="4" xfDxf="1" s="1" dxf="1">
    <oc r="C1258">
      <v>38.048900178000004</v>
    </oc>
    <nc r="C1258">
      <v>3.9540000000000002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62" sId="4" xfDxf="1" s="1" dxf="1">
    <oc r="C1259">
      <v>37.712849319</v>
    </oc>
    <nc r="C1259">
      <v>4.2190000000000003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63" sId="4" xfDxf="1" s="1" dxf="1">
    <oc r="C1260">
      <v>37.164739767</v>
    </oc>
    <nc r="C1260">
      <v>4.5289999999999999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64" sId="4" xfDxf="1" s="1" dxf="1">
    <oc r="C1261">
      <v>36.869010027999998</v>
    </oc>
    <nc r="C1261">
      <v>4.4269999999999996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65" sId="4" xfDxf="1" s="1" dxf="1">
    <oc r="C1262">
      <v>36.732748418</v>
    </oc>
    <nc r="C1262">
      <v>4.2510000000000003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66" sId="4" xfDxf="1" s="1" dxf="1">
    <oc r="C1263">
      <v>36.999808154999997</v>
    </oc>
    <nc r="C1263">
      <v>4.0730000000000004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67" sId="4" xfDxf="1" s="1" dxf="1">
    <oc r="C1264">
      <v>37.574440412999998</v>
    </oc>
    <nc r="C1264">
      <v>3.8730000000000002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68" sId="4" xfDxf="1" s="1" dxf="1">
    <oc r="C1265">
      <v>37.638320678999996</v>
    </oc>
    <nc r="C1265">
      <v>3.7280000000000002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69" sId="4" xfDxf="1" s="1" dxf="1">
    <oc r="C1266">
      <v>37.633519665999998</v>
    </oc>
    <nc r="C1266">
      <v>3.5979999999999999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70" sId="4" xfDxf="1" s="1" dxf="1">
    <oc r="C1267">
      <v>37.685899212999999</v>
    </oc>
    <nc r="C1267">
      <v>3.1739999999999999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71" sId="4" xfDxf="1" s="1" dxf="1">
    <oc r="C1268">
      <v>37.346446047000001</v>
    </oc>
    <nc r="C1268">
      <v>3.1539999999999999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72" sId="4" xfDxf="1" s="1" dxf="1">
    <oc r="C1269">
      <v>37.366816956000001</v>
    </oc>
    <nc r="C1269">
      <v>3.3359999999999999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73" sId="4" xfDxf="1" s="1" dxf="1">
    <oc r="C1270">
      <v>37.443418483000002</v>
    </oc>
    <nc r="C1270">
      <v>3.7549999999999999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74" sId="4" xfDxf="1" s="1" dxf="1">
    <oc r="C1271">
      <v>37.776783129000002</v>
    </oc>
    <nc r="C1271">
      <v>4.1379999999999999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75" sId="4" xfDxf="1" s="1" dxf="1">
    <oc r="C1272">
      <v>38.576816187999995</v>
    </oc>
    <nc r="C1272">
      <v>4.5750000000000002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76" sId="4" xfDxf="1" s="1" dxf="1">
    <oc r="C1273">
      <v>40.634264936000001</v>
    </oc>
    <nc r="C1273">
      <v>5.0469999999999997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77" sId="4" xfDxf="1" s="1" dxf="1">
    <oc r="C1274">
      <v>40.798101912999996</v>
    </oc>
    <nc r="C1274">
      <v>5.3410000000000002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78" sId="4" xfDxf="1" s="1" dxf="1">
    <oc r="C1275">
      <v>41.562183833000006</v>
    </oc>
    <nc r="C1275">
      <v>5.4710000000000001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79" sId="4" xfDxf="1" s="1" dxf="1">
    <oc r="C1276">
      <v>42.829367115000004</v>
    </oc>
    <nc r="C1276">
      <v>5.5609999999999999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80" sId="4" xfDxf="1" s="1" dxf="1">
    <oc r="C1277">
      <v>43.993221708999997</v>
    </oc>
    <nc r="C1277">
      <v>5.7249999999999996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81" sId="4" xfDxf="1" s="1" dxf="1">
    <oc r="C1278">
      <v>44.320664580999996</v>
    </oc>
    <nc r="C1278">
      <v>5.8460000000000001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82" sId="4" xfDxf="1" s="1" dxf="1">
    <oc r="C1279">
      <v>44.507761593000005</v>
    </oc>
    <nc r="C1279">
      <v>6.1230000000000002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83" sId="4" xfDxf="1" s="1" dxf="1">
    <oc r="C1280">
      <v>44.79558016</v>
    </oc>
    <nc r="C1280">
      <v>6.3230000000000004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84" sId="4" xfDxf="1" s="1" dxf="1">
    <oc r="C1281">
      <v>44.580055555000001</v>
    </oc>
    <nc r="C1281">
      <v>6.43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85" sId="4" xfDxf="1" s="1" dxf="1">
    <oc r="C1282">
      <v>43.780620825999996</v>
    </oc>
    <nc r="C1282">
      <v>6.4329999999999998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86" sId="4" xfDxf="1" s="1" dxf="1">
    <oc r="C1283">
      <v>42.451732620000001</v>
    </oc>
    <nc r="C1283">
      <v>6.55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87" sId="4" xfDxf="1" s="1" dxf="1">
    <oc r="C1284">
      <v>42.339923223</v>
    </oc>
    <nc r="C1284">
      <v>6.2050000000000001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88" sId="4" xfDxf="1" s="1" dxf="1">
    <oc r="C1285">
      <v>42.064044457999998</v>
    </oc>
    <nc r="C1285">
      <v>6.0529999999999999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89" sId="4" xfDxf="1" s="1" dxf="1">
    <oc r="C1286">
      <v>41.275795980000005</v>
    </oc>
    <nc r="C1286">
      <v>5.516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90" sId="4" xfDxf="1" s="1" dxf="1">
    <oc r="C1287">
      <v>41.143411491999998</v>
    </oc>
    <nc r="C1287">
      <v>5.4420000000000002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91" sId="4" xfDxf="1" s="1" dxf="1">
    <oc r="C1288">
      <v>40.909762055000002</v>
    </oc>
    <nc r="C1288">
      <v>5.0309999999999997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92" sId="4" xfDxf="1" s="1" dxf="1">
    <oc r="C1289">
      <v>40.896103017000002</v>
    </oc>
    <nc r="C1289">
      <v>4.8070000000000004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93" sId="4" xfDxf="1" s="1" dxf="1">
    <oc r="C1290">
      <v>40.986148437000004</v>
    </oc>
    <nc r="C1290">
      <v>4.758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94" sId="4" xfDxf="1" s="1" dxf="1">
    <oc r="C1291">
      <v>40.850274097000003</v>
    </oc>
    <nc r="C1291">
      <v>4.0999999999999996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95" sId="4" xfDxf="1" s="1" dxf="1">
    <oc r="C1292">
      <v>40.505530532999998</v>
    </oc>
    <nc r="C1292">
      <v>3.8879999999999999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96" sId="4" xfDxf="1" s="1" dxf="1">
    <oc r="C1293">
      <v>40.189243032999997</v>
    </oc>
    <nc r="C1293">
      <v>3.9670000000000001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97" sId="4" xfDxf="1" s="1" dxf="1">
    <oc r="C1294">
      <v>40.464624344999997</v>
    </oc>
    <nc r="C1294">
      <v>4.069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98" sId="4" xfDxf="1" s="1" dxf="1">
    <oc r="C1295">
      <v>40.912426807999999</v>
    </oc>
    <nc r="C1295">
      <v>4.5350000000000001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099" sId="4" xfDxf="1" s="1" dxf="1">
    <oc r="C1296">
      <v>41.931770045999997</v>
    </oc>
    <nc r="C1296">
      <v>5.0919999999999996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00" sId="4" xfDxf="1" s="1" dxf="1">
    <oc r="C1297">
      <v>45.093042041000004</v>
    </oc>
    <nc r="C1297">
      <v>5.3369999999999997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01" sId="4" xfDxf="1" s="1" dxf="1">
    <oc r="C1298">
      <v>46.188478867999997</v>
    </oc>
    <nc r="C1298">
      <v>5.6470000000000002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02" sId="4" xfDxf="1" s="1" dxf="1">
    <oc r="C1299">
      <v>46.521506524999999</v>
    </oc>
    <nc r="C1299">
      <v>5.7149999999999999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03" sId="4" xfDxf="1" s="1" dxf="1">
    <oc r="C1300">
      <v>46.633376847999997</v>
    </oc>
    <nc r="C1300">
      <v>5.6390000000000002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04" sId="4" xfDxf="1" s="1" dxf="1">
    <oc r="C1301">
      <v>47.274403426999996</v>
    </oc>
    <nc r="C1301">
      <v>5.875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05" sId="4" xfDxf="1" s="1" dxf="1">
    <oc r="C1302">
      <v>47.618807468999997</v>
    </oc>
    <nc r="C1302">
      <v>6.09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06" sId="4" xfDxf="1" s="1" dxf="1">
    <oc r="C1303">
      <v>47.670764513000002</v>
    </oc>
    <nc r="C1303">
      <v>6.05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07" sId="4" xfDxf="1" s="1" dxf="1">
    <oc r="C1304">
      <v>47.279790982999998</v>
    </oc>
    <nc r="C1304">
      <v>6.0709999999999997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08" sId="4" xfDxf="1" s="1" dxf="1">
    <oc r="C1305">
      <v>47.662732364</v>
    </oc>
    <nc r="C1305">
      <v>6.3109999999999999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09" sId="4" xfDxf="1" s="1" dxf="1">
    <oc r="C1306">
      <v>48.400414622</v>
    </oc>
    <nc r="C1306">
      <v>6.4790000000000001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10" sId="4" xfDxf="1" s="1" dxf="1">
    <oc r="C1307">
      <v>48.240440563</v>
    </oc>
    <nc r="C1307">
      <v>6.4740000000000002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11" sId="4" xfDxf="1" s="1" dxf="1">
    <oc r="C1308">
      <v>47.933904638999998</v>
    </oc>
    <nc r="C1308">
      <v>6.1070000000000002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12" sId="4" xfDxf="1" s="1" dxf="1">
    <oc r="C1309">
      <v>47.434748011999993</v>
    </oc>
    <nc r="C1309">
      <v>5.8719999999999999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13" sId="4" xfDxf="1" s="1" dxf="1">
    <oc r="C1310">
      <v>47.395027474000003</v>
    </oc>
    <nc r="C1310">
      <v>5.5590000000000002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14" sId="4" xfDxf="1" s="1" dxf="1">
    <oc r="C1311">
      <v>46.687468064000001</v>
    </oc>
    <nc r="C1311">
      <v>5.5519999999999996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15" sId="4" xfDxf="1" s="1" dxf="1">
    <oc r="C1312">
      <v>46.431683187000004</v>
    </oc>
    <nc r="C1312">
      <v>5.157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16" sId="4" xfDxf="1" s="1" dxf="1">
    <oc r="C1313">
      <v>46.078218395</v>
    </oc>
    <nc r="C1313">
      <v>4.883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17" sId="4" xfDxf="1" s="1" dxf="1">
    <oc r="C1314">
      <v>45.816708153999997</v>
    </oc>
    <nc r="C1314">
      <v>4.74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18" sId="4" xfDxf="1" s="1" dxf="1">
    <oc r="C1315">
      <v>46.080796683999999</v>
    </oc>
    <nc r="C1315">
      <v>3.9580000000000002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19" sId="4" xfDxf="1" s="1" dxf="1">
    <oc r="C1316">
      <v>46.237622866999999</v>
    </oc>
    <nc r="C1316">
      <v>3.653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20" sId="4" xfDxf="1" s="1" dxf="1">
    <oc r="C1317">
      <v>46.273616930999999</v>
    </oc>
    <nc r="C1317">
      <v>3.9079999999999999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21" sId="4" xfDxf="1" s="1" dxf="1">
    <oc r="C1318">
      <v>45.952564518999999</v>
    </oc>
    <nc r="C1318">
      <v>4.1210000000000004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22" sId="4" xfDxf="1" s="1" dxf="1">
    <oc r="C1319">
      <v>46.037809811999999</v>
    </oc>
    <nc r="C1319">
      <v>4.548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23" sId="4" xfDxf="1" s="1" dxf="1">
    <oc r="C1320">
      <v>46.841380017000006</v>
    </oc>
    <nc r="C1320">
      <v>5.1680000000000001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24" sId="4" xfDxf="1" s="1" dxf="1">
    <oc r="C1321">
      <v>47.033890245000002</v>
    </oc>
    <nc r="C1321">
      <v>5.4829999999999997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25" sId="4" xfDxf="1" s="1" dxf="1">
    <oc r="C1322">
      <v>48.713841479999999</v>
    </oc>
    <nc r="C1322">
      <v>5.5960000000000001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26" sId="4" xfDxf="1" s="1" dxf="1">
    <oc r="C1323">
      <v>49.318214916999999</v>
    </oc>
    <nc r="C1323">
      <v>5.5430000000000001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27" sId="4" xfDxf="1" s="1" dxf="1">
    <oc r="C1324">
      <v>49.814402979999997</v>
    </oc>
    <nc r="C1324">
      <v>5.69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28" sId="4" xfDxf="1" s="1" dxf="1">
    <oc r="C1325">
      <v>49.222761809000005</v>
    </oc>
    <nc r="C1325">
      <v>5.8609999999999998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29" sId="4" xfDxf="1" s="1" dxf="1">
    <oc r="C1326">
      <v>48.616364468999997</v>
    </oc>
    <nc r="C1326">
      <v>6.181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30" sId="4" xfDxf="1" s="1" dxf="1">
    <oc r="C1327">
      <v>48.919555193000001</v>
    </oc>
    <nc r="C1327">
      <v>6.0880000000000001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31" sId="4" xfDxf="1" s="1" dxf="1">
    <oc r="C1328">
      <v>47.591795148999999</v>
    </oc>
    <nc r="C1328">
      <v>6.1180000000000003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32" sId="4" xfDxf="1" s="1" dxf="1">
    <oc r="C1329">
      <v>46.313751493000005</v>
    </oc>
    <nc r="C1329">
      <v>6.484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33" sId="4" xfDxf="1" s="1" dxf="1">
    <oc r="C1330">
      <v>44.538369423999995</v>
    </oc>
    <nc r="C1330">
      <v>6.5620000000000003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34" sId="4" xfDxf="1" s="1" dxf="1">
    <oc r="C1331">
      <v>44.170608856999998</v>
    </oc>
    <nc r="C1331">
      <v>6.5529999999999999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35" sId="4" xfDxf="1" s="1" dxf="1">
    <oc r="C1332">
      <v>43.577369214999997</v>
    </oc>
    <nc r="C1332">
      <v>6.5140000000000002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36" sId="4" xfDxf="1" s="1" dxf="1">
    <oc r="C1333">
      <v>43.304541659000002</v>
    </oc>
    <nc r="C1333">
      <v>5.9059999999999997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37" sId="4" xfDxf="1" s="1" dxf="1">
    <oc r="C1334">
      <v>43.505189326</v>
    </oc>
    <nc r="C1334">
      <v>5.6139999999999999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38" sId="4" xfDxf="1" s="1" dxf="1">
    <oc r="C1335">
      <v>43.500678708999999</v>
    </oc>
    <nc r="C1335">
      <v>5.8550000000000004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39" sId="4" xfDxf="1" s="1" dxf="1">
    <oc r="C1336">
      <v>43.699904842999999</v>
    </oc>
    <nc r="C1336">
      <v>5.5069999999999997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40" sId="4" xfDxf="1" s="1" dxf="1">
    <oc r="C1337">
      <v>43.923732694000002</v>
    </oc>
    <nc r="C1337">
      <v>5.1269999999999998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41" sId="4" xfDxf="1" s="1" dxf="1">
    <oc r="C1338">
      <v>44.250687778</v>
    </oc>
    <nc r="C1338">
      <v>4.7069999999999999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42" sId="4" xfDxf="1" s="1" dxf="1">
    <oc r="C1339">
      <v>44.171340247000003</v>
    </oc>
    <nc r="C1339">
      <v>3.891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43" sId="4" xfDxf="1" s="1" dxf="1">
    <oc r="C1340">
      <v>43.672093222000001</v>
    </oc>
    <nc r="C1340">
      <v>3.726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44" sId="4" xfDxf="1" s="1" dxf="1">
    <oc r="C1341">
      <v>43.594865888999998</v>
    </oc>
    <nc r="C1341">
      <v>3.9769999999999999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45" sId="4" xfDxf="1" s="1" dxf="1">
    <oc r="C1342">
      <v>43.428764332</v>
    </oc>
    <nc r="C1342">
      <v>4.1360000000000001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46" sId="4" xfDxf="1" s="1" dxf="1">
    <oc r="C1343">
      <v>43.865397932</v>
    </oc>
    <nc r="C1343">
      <v>4.5949999999999998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47" sId="4" xfDxf="1" s="1" dxf="1">
    <oc r="C1344">
      <v>44.457424242000002</v>
    </oc>
    <nc r="C1344">
      <v>5.1630000000000003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48" sId="4" xfDxf="1" s="1" dxf="1">
    <oc r="C1345">
      <v>46.535573970999998</v>
    </oc>
    <nc r="C1345">
      <v>5.4489999999999998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49" sId="4" xfDxf="1" s="1" dxf="1">
    <oc r="C1346">
      <v>49.105766103000001</v>
    </oc>
    <nc r="C1346">
      <v>5.5069999999999997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50" sId="4" xfDxf="1" s="1" dxf="1">
    <oc r="C1347">
      <v>50.259701416999995</v>
    </oc>
    <nc r="C1347">
      <v>5.444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51" sId="4" xfDxf="1" s="1" dxf="1">
    <oc r="C1348">
      <v>50.721997834</v>
    </oc>
    <nc r="C1348">
      <v>5.7140000000000004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52" sId="4" xfDxf="1" s="1" dxf="1">
    <oc r="C1349">
      <v>50.597694267000001</v>
    </oc>
    <nc r="C1349">
      <v>5.9640000000000004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53" sId="4" xfDxf="1" s="1" dxf="1">
    <oc r="C1350">
      <v>50.119656918000004</v>
    </oc>
    <nc r="C1350">
      <v>6.08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54" sId="4" xfDxf="1" s="1" dxf="1">
    <oc r="C1351">
      <v>50.855822885999999</v>
    </oc>
    <nc r="C1351">
      <v>6.2770000000000001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55" sId="4" xfDxf="1" s="1" dxf="1">
    <oc r="C1352">
      <v>51.171372350999995</v>
    </oc>
    <nc r="C1352">
      <v>6.125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56" sId="4" xfDxf="1" s="1" dxf="1">
    <oc r="C1353">
      <v>49.216343088999999</v>
    </oc>
    <nc r="C1353">
      <v>6.4279999999999999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57" sId="4" xfDxf="1" s="1" dxf="1">
    <oc r="C1354">
      <v>48.685104942999999</v>
    </oc>
    <nc r="C1354">
      <v>6.5419999999999998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58" sId="4" xfDxf="1" s="1" dxf="1">
    <oc r="C1355">
      <v>49.093679174999998</v>
    </oc>
    <nc r="C1355">
      <v>6.5579999999999998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59" sId="4" xfDxf="1" s="1" dxf="1">
    <oc r="C1356">
      <v>48.849965599000001</v>
    </oc>
    <nc r="C1356">
      <v>6.2320000000000002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60" sId="4" xfDxf="1" s="1" dxf="1">
    <oc r="C1357">
      <v>48.212914421000001</v>
    </oc>
    <nc r="C1357">
      <v>5.7930000000000001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61" sId="4" xfDxf="1" s="1" dxf="1">
    <oc r="C1358">
      <v>47.951212482000003</v>
    </oc>
    <nc r="C1358">
      <v>5.5609999999999999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62" sId="4" xfDxf="1" s="1" dxf="1">
    <oc r="C1359">
      <v>47.408643580000003</v>
    </oc>
    <nc r="C1359">
      <v>5.3070000000000004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63" sId="4" xfDxf="1" s="1" dxf="1">
    <oc r="C1360">
      <v>47.190083797</v>
    </oc>
    <nc r="C1360">
      <v>5.01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64" sId="4" xfDxf="1" s="1" dxf="1">
    <oc r="C1361">
      <v>47.165548497000003</v>
    </oc>
    <nc r="C1361">
      <v>4.774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65" sId="4" xfDxf="1" s="1" dxf="1">
    <oc r="C1362">
      <v>46.882346095000003</v>
    </oc>
    <nc r="C1362">
      <v>4.8479999999999999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66" sId="4" xfDxf="1" s="1" dxf="1">
    <oc r="C1363">
      <v>46.722488980000001</v>
    </oc>
    <nc r="C1363">
      <v>4.2359999999999998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67" sId="4" xfDxf="1" s="1" dxf="1">
    <oc r="C1364">
      <v>46.412739594000001</v>
    </oc>
    <nc r="C1364">
      <v>4.0510000000000002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68" sId="4" xfDxf="1" s="1" dxf="1">
    <oc r="C1365">
      <v>46.207378296000002</v>
    </oc>
    <nc r="C1365">
      <v>3.99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69" sId="4" xfDxf="1" s="1" dxf="1">
    <oc r="C1366">
      <v>46.236680649</v>
    </oc>
    <nc r="C1366">
      <v>4.1440000000000001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70" sId="4" xfDxf="1" s="1" dxf="1">
    <oc r="C1367">
      <v>46.334346642</v>
    </oc>
    <nc r="C1367">
      <v>4.569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71" sId="4" xfDxf="1" s="1" dxf="1">
    <oc r="C1368">
      <v>47.698965442000002</v>
    </oc>
    <nc r="C1368">
      <v>5.0490000000000004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72" sId="4" xfDxf="1" s="1" dxf="1">
    <oc r="C1369">
      <v>49.208598021</v>
    </oc>
    <nc r="C1369">
      <v>5.3019999999999996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73" sId="4" xfDxf="1" s="1" dxf="1">
    <oc r="C1370">
      <v>49.895257448999999</v>
    </oc>
    <nc r="C1370">
      <v>5.3570000000000002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74" sId="4" xfDxf="1" s="1" dxf="1">
    <oc r="C1371">
      <v>50.440023744000001</v>
    </oc>
    <nc r="C1371">
      <v>5.5369999999999999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75" sId="4" xfDxf="1" s="1" dxf="1">
    <oc r="C1372">
      <v>50.493468349000004</v>
    </oc>
    <nc r="C1372">
      <v>5.7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76" sId="4" xfDxf="1" s="1" dxf="1">
    <oc r="C1373">
      <v>51.015304997999998</v>
    </oc>
    <nc r="C1373">
      <v>5.9630000000000001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77" sId="4" xfDxf="1" s="1" dxf="1">
    <oc r="C1374">
      <v>50.803991366000005</v>
    </oc>
    <nc r="C1374">
      <v>6.19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78" sId="4" xfDxf="1" s="1" dxf="1">
    <oc r="C1375">
      <v>51.222708531999999</v>
    </oc>
    <nc r="C1375">
      <v>6.298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79" sId="4" xfDxf="1" s="1" dxf="1">
    <oc r="C1376">
      <v>51.611521443999997</v>
    </oc>
    <nc r="C1376">
      <v>6.1980000000000004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80" sId="4" xfDxf="1" s="1" dxf="1">
    <oc r="C1377">
      <v>50.779106622</v>
    </oc>
    <nc r="C1377">
      <v>6.234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81" sId="4" xfDxf="1" s="1" dxf="1">
    <oc r="C1378">
      <v>50.424350949000001</v>
    </oc>
    <nc r="C1378">
      <v>6.2789999999999999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82" sId="4" xfDxf="1" s="1" dxf="1">
    <oc r="C1379">
      <v>49.838701221000001</v>
    </oc>
    <nc r="C1379">
      <v>6.3849999999999998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83" sId="4" xfDxf="1" s="1" dxf="1">
    <oc r="C1380">
      <v>49.947415782999997</v>
    </oc>
    <nc r="C1380">
      <v>6.1959999999999997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84" sId="4" xfDxf="1" s="1" dxf="1">
    <oc r="C1381">
      <v>49.402824080999999</v>
    </oc>
    <nc r="C1381">
      <v>5.6749999999999998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85" sId="4" xfDxf="1" s="1" dxf="1">
    <oc r="C1382">
      <v>49.260141615000002</v>
    </oc>
    <nc r="C1382">
      <v>5.3920000000000003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86" sId="4" xfDxf="1" s="1" dxf="1">
    <oc r="C1383">
      <v>48.536365418999999</v>
    </oc>
    <nc r="C1383">
      <v>5.2539999999999996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87" sId="4" xfDxf="1" s="1" dxf="1">
    <oc r="C1384">
      <v>48.468374938000004</v>
    </oc>
    <nc r="C1384">
      <v>4.9779999999999998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88" sId="4" xfDxf="1" s="1" dxf="1">
    <oc r="C1385">
      <v>48.388018346999999</v>
    </oc>
    <nc r="C1385">
      <v>4.4160000000000004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89" sId="4" xfDxf="1" s="1" dxf="1">
    <oc r="C1386">
      <v>48.679823054000003</v>
    </oc>
    <nc r="C1386">
      <v>4.1150000000000002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90" sId="4" xfDxf="1" s="1" dxf="1">
    <oc r="C1387">
      <v>49.079853356000001</v>
    </oc>
    <nc r="C1387">
      <v>3.7280000000000002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91" sId="4" xfDxf="1" s="1" dxf="1">
    <oc r="C1388">
      <v>48.974012549999998</v>
    </oc>
    <nc r="C1388">
      <v>3.6429999999999998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92" sId="4" xfDxf="1" s="1" dxf="1">
    <oc r="C1389">
      <v>48.874660815000006</v>
    </oc>
    <nc r="C1389">
      <v>3.8359999999999999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93" sId="4" xfDxf="1" s="1" dxf="1">
    <oc r="C1390">
      <v>47.821589311999993</v>
    </oc>
    <nc r="C1390">
      <v>3.8090000000000002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94" sId="4" xfDxf="1" s="1" dxf="1">
    <oc r="C1391">
      <v>47.195733461000003</v>
    </oc>
    <nc r="C1391">
      <v>4.1269999999999998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95" sId="4" xfDxf="1" s="1" dxf="1">
    <oc r="C1392">
      <v>47.260509818999999</v>
    </oc>
    <nc r="C1392">
      <v>4.3330000000000002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96" sId="4" xfDxf="1" s="1" dxf="1">
    <oc r="C1393">
      <v>47.750475584999997</v>
    </oc>
    <nc r="C1393">
      <v>4.2750000000000004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97" sId="4" xfDxf="1" s="1" dxf="1">
    <oc r="C1394">
      <v>48.890985133000001</v>
    </oc>
    <nc r="C1394">
      <v>4.2039999999999997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98" sId="4" xfDxf="1" s="1" dxf="1">
    <oc r="C1395">
      <v>48.846866085000002</v>
    </oc>
    <nc r="C1395">
      <v>4.2759999999999998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199" sId="4" xfDxf="1" s="1" dxf="1">
    <oc r="C1396">
      <v>48.892598993</v>
    </oc>
    <nc r="C1396">
      <v>4.556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00" sId="4" xfDxf="1" s="1" dxf="1">
    <oc r="C1397">
      <v>48.728107571999999</v>
    </oc>
    <nc r="C1397">
      <v>4.556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01" sId="4" xfDxf="1" s="1" dxf="1">
    <oc r="C1398">
      <v>49.275060177999997</v>
    </oc>
    <nc r="C1398">
      <v>4.2290000000000001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02" sId="4" xfDxf="1" s="1" dxf="1">
    <oc r="C1399">
      <v>50.324169271999999</v>
    </oc>
    <nc r="C1399">
      <v>4.3289999999999997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03" sId="4" xfDxf="1" s="1" dxf="1">
    <oc r="C1400">
      <v>50.480826119</v>
    </oc>
    <nc r="C1400">
      <v>4.3689999999999998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04" sId="4" xfDxf="1" s="1" dxf="1">
    <oc r="C1401">
      <v>49.941533172</v>
    </oc>
    <nc r="C1401">
      <v>4.1159999999999997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05" sId="4" xfDxf="1" s="1" dxf="1">
    <oc r="C1402">
      <v>49.583656742999999</v>
    </oc>
    <nc r="C1402">
      <v>4.17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06" sId="4" xfDxf="1" s="1" dxf="1">
    <oc r="C1403">
      <v>49.440907897999999</v>
    </oc>
    <nc r="C1403">
      <v>4.383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07" sId="4" xfDxf="1" s="1" dxf="1">
    <oc r="C1404">
      <v>48.968989712999999</v>
    </oc>
    <nc r="C1404">
      <v>4.5549999999999997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08" sId="4" xfDxf="1" s="1" dxf="1">
    <oc r="C1405">
      <v>48.144043697000001</v>
    </oc>
    <nc r="C1405">
      <v>4.383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09" sId="4" xfDxf="1" s="1" dxf="1">
    <oc r="C1406">
      <v>48.035212105999996</v>
    </oc>
    <nc r="C1406">
      <v>3.766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10" sId="4" xfDxf="1" s="1" dxf="1">
    <oc r="C1407">
      <v>48.640668777000002</v>
    </oc>
    <nc r="C1407">
      <v>3.593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11" sId="4" xfDxf="1" s="1" dxf="1">
    <oc r="C1408">
      <v>48.546170973000002</v>
    </oc>
    <nc r="C1408">
      <v>3.4430000000000001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12" sId="4" xfDxf="1" s="1" dxf="1">
    <oc r="C1409">
      <v>48.685168677</v>
    </oc>
    <nc r="C1409">
      <v>3.2930000000000001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13" sId="4" xfDxf="1" s="1" dxf="1">
    <oc r="C1410">
      <v>49.352988111999998</v>
    </oc>
    <nc r="C1410">
      <v>3.0489999999999999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14" sId="4" xfDxf="1" s="1" dxf="1">
    <oc r="C1411">
      <v>48.939497035000002</v>
    </oc>
    <nc r="C1411">
      <v>3.0379999999999998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15" sId="4" xfDxf="1" s="1" dxf="1">
    <oc r="C1412">
      <v>48.755743863000006</v>
    </oc>
    <nc r="C1412">
      <v>2.9630000000000001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16" sId="4" xfDxf="1" s="1" dxf="1">
    <oc r="C1413">
      <v>48.528817001</v>
    </oc>
    <nc r="C1413">
      <v>2.9449999999999998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17" sId="4" xfDxf="1" s="1" dxf="1">
    <oc r="C1414">
      <v>48.530991622999998</v>
    </oc>
    <nc r="C1414">
      <v>2.948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18" sId="4" xfDxf="1" s="1" dxf="1">
    <oc r="C1415">
      <v>48.771292686999999</v>
    </oc>
    <nc r="C1415">
      <v>3.4159999999999999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19" sId="4" xfDxf="1" s="1" dxf="1">
    <oc r="C1416">
      <v>49.233843518</v>
    </oc>
    <nc r="C1416">
      <v>3.35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20" sId="4" xfDxf="1" s="1" dxf="1">
    <oc r="C1417">
      <v>49.855725663999998</v>
    </oc>
    <nc r="C1417">
      <v>3.0760000000000001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21" sId="4" xfDxf="1" s="1" dxf="1">
    <oc r="C1418">
      <v>50.443354642999999</v>
    </oc>
    <nc r="C1418">
      <v>3.129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22" sId="4" xfDxf="1" s="1" dxf="1">
    <oc r="C1419">
      <v>50.367316356000003</v>
    </oc>
    <nc r="C1419">
      <v>3.1549999999999998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23" sId="4" xfDxf="1" s="1" dxf="1">
    <oc r="C1420">
      <v>50.286865304999999</v>
    </oc>
    <nc r="C1420">
      <v>3.3439999999999999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24" sId="4" xfDxf="1" s="1" dxf="1">
    <oc r="C1421">
      <v>49.216387122</v>
    </oc>
    <nc r="C1421">
      <v>3.4319999999999999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25" sId="4" xfDxf="1" s="1" dxf="1">
    <oc r="C1422">
      <v>49.773598036000003</v>
    </oc>
    <nc r="C1422">
      <v>3.62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26" sId="4" xfDxf="1" s="1" dxf="1">
    <oc r="C1423">
      <v>49.659004551999999</v>
    </oc>
    <nc r="C1423">
      <v>3.6789999999999998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27" sId="4" xfDxf="1" s="1" dxf="1">
    <oc r="C1424">
      <v>48.35490824</v>
    </oc>
    <nc r="C1424">
      <v>3.8849999999999998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28" sId="4" xfDxf="1" s="1" dxf="1">
    <oc r="C1425">
      <v>48.101155603000002</v>
    </oc>
    <nc r="C1425">
      <v>4.0979999999999999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29" sId="4" xfDxf="1" s="1" dxf="1">
    <oc r="C1426">
      <v>47.807190075999998</v>
    </oc>
    <nc r="C1426">
      <v>4.1989999999999998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30" sId="4" xfDxf="1" s="1" dxf="1">
    <oc r="C1427">
      <v>47.594658813000002</v>
    </oc>
    <nc r="C1427">
      <v>4.2670000000000003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31" sId="4" xfDxf="1" s="1" dxf="1">
    <oc r="C1428">
      <v>47.565487389000005</v>
    </oc>
    <nc r="C1428">
      <v>4.4859999999999998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32" sId="4" xfDxf="1" s="1" dxf="1">
    <oc r="C1429">
      <v>47.384697688000003</v>
    </oc>
    <nc r="C1429">
      <v>4.4139999999999997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33" sId="4" xfDxf="1" s="1" dxf="1">
    <oc r="C1430">
      <v>47.079312559000002</v>
    </oc>
    <nc r="C1430">
      <v>4.2649999999999997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34" sId="4" xfDxf="1" s="1" dxf="1">
    <oc r="C1431">
      <v>47.016093384000001</v>
    </oc>
    <nc r="C1431">
      <v>4.0460000000000003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35" sId="4" xfDxf="1" s="1" dxf="1">
    <oc r="C1432">
      <v>47.311102123999994</v>
    </oc>
    <nc r="C1432">
      <v>4.0490000000000004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36" sId="4" xfDxf="1" s="1" dxf="1">
    <oc r="C1433">
      <v>46.931171930999994</v>
    </oc>
    <nc r="C1433">
      <v>4.2089999999999996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37" sId="4" xfDxf="1" s="1" dxf="1">
    <oc r="C1434">
      <v>47.245212762000001</v>
    </oc>
    <nc r="C1434">
      <v>3.9790000000000001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38" sId="4" xfDxf="1" s="1" dxf="1">
    <oc r="C1435">
      <v>47.290634240000003</v>
    </oc>
    <nc r="C1435">
      <v>3.5779999999999998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39" sId="4" xfDxf="1" s="1" dxf="1">
    <oc r="C1436">
      <v>47.351735709000003</v>
    </oc>
    <nc r="C1436">
      <v>3.1829999999999998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40" sId="4" xfDxf="1" s="1" dxf="1">
    <oc r="C1437">
      <v>47.304932696000002</v>
    </oc>
    <nc r="C1437">
      <v>3.476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41" sId="4" xfDxf="1" s="1" dxf="1">
    <oc r="C1438">
      <v>47.262975972</v>
    </oc>
    <nc r="C1438">
      <v>3.7040000000000002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42" sId="4" xfDxf="1" s="1" dxf="1">
    <oc r="C1439">
      <v>46.891505229000003</v>
    </oc>
    <nc r="C1439">
      <v>4.1269999999999998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43" sId="4" xfDxf="1" s="1" dxf="1">
    <oc r="C1440">
      <v>48.580333173</v>
    </oc>
    <nc r="C1440">
      <v>4.63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44" sId="4" xfDxf="1" s="1" dxf="1">
    <oc r="C1441">
      <v>47.299941195999999</v>
    </oc>
    <nc r="C1441">
      <v>5.0430000000000001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45" sId="4" xfDxf="1" s="1" dxf="1">
    <oc r="C1442">
      <v>49.507108684000002</v>
    </oc>
    <nc r="C1442">
      <v>5.3280000000000003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46" sId="4" xfDxf="1" s="1" dxf="1">
    <oc r="C1443">
      <v>51.642871305</v>
    </oc>
    <nc r="C1443">
      <v>5.5720000000000001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47" sId="4" xfDxf="1" s="1" dxf="1">
    <oc r="C1444">
      <v>52.014937768999999</v>
    </oc>
    <nc r="C1444">
      <v>5.7229999999999999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48" sId="4" xfDxf="1" s="1" dxf="1">
    <oc r="C1445">
      <v>52.032083616000001</v>
    </oc>
    <nc r="C1445">
      <v>5.9329999999999998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49" sId="4" xfDxf="1" s="1" dxf="1">
    <oc r="C1446">
      <v>51.698659949000003</v>
    </oc>
    <nc r="C1446">
      <v>6.3819999999999997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50" sId="4" xfDxf="1" s="1" dxf="1">
    <oc r="C1447">
      <v>51.695781320000002</v>
    </oc>
    <nc r="C1447">
      <v>6.625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51" sId="4" xfDxf="1" s="1" dxf="1">
    <oc r="C1448">
      <v>51.331719454000002</v>
    </oc>
    <nc r="C1448">
      <v>6.5860000000000003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52" sId="4" xfDxf="1" s="1" dxf="1">
    <oc r="C1449">
      <v>51.012960002</v>
    </oc>
    <nc r="C1449">
      <v>6.5129999999999999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53" sId="4" xfDxf="1" s="1" dxf="1">
    <oc r="C1450">
      <v>51.330444788000001</v>
    </oc>
    <nc r="C1450">
      <v>6.68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54" sId="4" xfDxf="1" s="1" dxf="1">
    <oc r="C1451">
      <v>51.018051039999996</v>
    </oc>
    <nc r="C1451">
      <v>6.6159999999999997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55" sId="4" xfDxf="1" s="1" dxf="1">
    <oc r="C1452">
      <v>50.746994508999997</v>
    </oc>
    <nc r="C1452">
      <v>6.2389999999999999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56" sId="4" xfDxf="1" s="1" dxf="1">
    <oc r="C1453">
      <v>50.811108247</v>
    </oc>
    <nc r="C1453">
      <v>5.9409999999999998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57" sId="4" xfDxf="1" s="1" dxf="1">
    <oc r="C1454">
      <v>50.447308280999998</v>
    </oc>
    <nc r="C1454">
      <v>5.7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58" sId="4" xfDxf="1" s="1" dxf="1">
    <oc r="C1455">
      <v>50.243514357000002</v>
    </oc>
    <nc r="C1455">
      <v>5.3780000000000001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59" sId="4" xfDxf="1" s="1" dxf="1">
    <oc r="C1456">
      <v>49.623400905000004</v>
    </oc>
    <nc r="C1456">
      <v>5.1369999999999996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60" sId="4" xfDxf="1" s="1" dxf="1">
    <oc r="C1457">
      <v>49.168749148000003</v>
    </oc>
    <nc r="C1457">
      <v>4.8920000000000003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61" sId="4" xfDxf="1" s="1" dxf="1">
    <oc r="C1458">
      <v>48.878060368999996</v>
    </oc>
    <nc r="C1458">
      <v>4.6120000000000001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62" sId="4" xfDxf="1" s="1" dxf="1">
    <oc r="C1459">
      <v>48.102879156</v>
    </oc>
    <nc r="C1459">
      <v>3.8940000000000001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63" sId="4" xfDxf="1" s="1" dxf="1">
    <oc r="C1460">
      <v>48.128415526999994</v>
    </oc>
    <nc r="C1460">
      <v>3.6760000000000002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64" sId="4" xfDxf="1" s="1" dxf="1">
    <oc r="C1461">
      <v>47.896049910000002</v>
    </oc>
    <nc r="C1461">
      <v>3.9180000000000001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65" sId="4" xfDxf="1" s="1" dxf="1">
    <oc r="C1462">
      <v>48.126178858999999</v>
    </oc>
    <nc r="C1462">
      <v>4.1779999999999999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66" sId="4" xfDxf="1" s="1" dxf="1">
    <oc r="C1463">
      <v>48.308414436</v>
    </oc>
    <nc r="C1463">
      <v>4.5510000000000002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67" sId="4" xfDxf="1" s="1" dxf="1">
    <oc r="C1464">
      <v>50.137672952999999</v>
    </oc>
    <nc r="C1464">
      <v>5.109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68" sId="4" xfDxf="1" s="1" dxf="1">
    <oc r="C1465">
      <v>51.581555215000002</v>
    </oc>
    <nc r="C1465">
      <v>5.5170000000000003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69" sId="4" xfDxf="1" s="1" dxf="1">
    <oc r="C1466">
      <v>50.757375737000004</v>
    </oc>
    <nc r="C1466">
      <v>5.8129999999999997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70" sId="4" xfDxf="1" s="1" dxf="1">
    <oc r="C1467">
      <v>50.840662418999997</v>
    </oc>
    <nc r="C1467">
      <v>5.7789999999999999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71" sId="4" xfDxf="1" s="1" dxf="1">
    <oc r="C1468">
      <v>50.785821998000003</v>
    </oc>
    <nc r="C1468">
      <v>6.02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72" sId="4" xfDxf="1" s="1" dxf="1">
    <oc r="C1469">
      <v>51.108955948000002</v>
    </oc>
    <nc r="C1469">
      <v>6.0570000000000004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73" sId="4" xfDxf="1" s="1" dxf="1">
    <oc r="C1470">
      <v>50.521403307</v>
    </oc>
    <nc r="C1470">
      <v>6.31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74" sId="4" xfDxf="1" s="1" dxf="1">
    <oc r="C1471">
      <v>50.046683657000003</v>
    </oc>
    <nc r="C1471">
      <v>6.165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75" sId="4" xfDxf="1" s="1" dxf="1">
    <oc r="C1472">
      <v>50.478148931000007</v>
    </oc>
    <nc r="C1472">
      <v>6.2690000000000001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76" sId="4" xfDxf="1" s="1" dxf="1">
    <oc r="C1473">
      <v>54.139206811999998</v>
    </oc>
    <nc r="C1473">
      <v>6.43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77" sId="4" xfDxf="1" s="1" dxf="1">
    <oc r="C1474">
      <v>51.347895216999994</v>
    </oc>
    <nc r="C1474">
      <v>6.585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78" sId="4" xfDxf="1" s="1" dxf="1">
    <oc r="C1475">
      <v>49.567396191</v>
    </oc>
    <nc r="C1475">
      <v>6.5970000000000004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79" sId="4" xfDxf="1" s="1" dxf="1">
    <oc r="C1476">
      <v>48.797967447000005</v>
    </oc>
    <nc r="C1476">
      <v>6.298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80" sId="4" xfDxf="1" s="1" dxf="1">
    <oc r="C1477">
      <v>48.506660480000001</v>
    </oc>
    <nc r="C1477">
      <v>6.0049999999999999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81" sId="4" xfDxf="1" s="1" dxf="1">
    <oc r="C1478">
      <v>48.364255583999999</v>
    </oc>
    <nc r="C1478">
      <v>5.6079999999999997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82" sId="4" xfDxf="1" s="1" dxf="1">
    <oc r="C1479">
      <v>48.315183332000004</v>
    </oc>
    <nc r="C1479">
      <v>5.399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83" sId="4" xfDxf="1" s="1" dxf="1">
    <oc r="C1480">
      <v>49.050054803000002</v>
    </oc>
    <nc r="C1480">
      <v>5.1150000000000002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84" sId="4" xfDxf="1" s="1" dxf="1">
    <oc r="C1481">
      <v>49.156380059</v>
    </oc>
    <nc r="C1481">
      <v>4.8120000000000003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85" sId="4" xfDxf="1" s="1" dxf="1">
    <oc r="C1482">
      <v>49.334076610999993</v>
    </oc>
    <nc r="C1482">
      <v>4.6360000000000001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86" sId="4" xfDxf="1" s="1" dxf="1">
    <oc r="C1483">
      <v>48.872729830999994</v>
    </oc>
    <nc r="C1483">
      <v>3.8490000000000002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87" sId="4" xfDxf="1" s="1" dxf="1">
    <oc r="C1484">
      <v>48.687490597999997</v>
    </oc>
    <nc r="C1484">
      <v>3.6789999999999998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88" sId="4" xfDxf="1" s="1" dxf="1">
    <oc r="C1485">
      <v>48.631762467999998</v>
    </oc>
    <nc r="C1485">
      <v>3.9159999999999999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89" sId="4" xfDxf="1" s="1" dxf="1">
    <oc r="C1486">
      <v>48.599734310999999</v>
    </oc>
    <nc r="C1486">
      <v>4.0220000000000002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90" sId="4" xfDxf="1" s="1" dxf="1">
    <oc r="C1487">
      <v>48.528593868000002</v>
    </oc>
    <nc r="C1487">
      <v>4.6100000000000003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91" sId="4" xfDxf="1" s="1" dxf="1">
    <oc r="C1488">
      <v>48.404884781</v>
    </oc>
    <nc r="C1488">
      <v>5.1210000000000004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92" sId="4" xfDxf="1" s="1" dxf="1">
    <oc r="C1489">
      <v>48.710176223000005</v>
    </oc>
    <nc r="C1489">
      <v>5.4260000000000002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93" sId="4" xfDxf="1" s="1" dxf="1">
    <oc r="C1490">
      <v>49.140018892999997</v>
    </oc>
    <nc r="C1490">
      <v>5.4960000000000004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94" sId="4" xfDxf="1" s="1" dxf="1">
    <oc r="C1491">
      <v>50.762315457999996</v>
    </oc>
    <nc r="C1491">
      <v>5.4720000000000004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95" sId="4" xfDxf="1" s="1" dxf="1">
    <oc r="C1492">
      <v>51.285352560999996</v>
    </oc>
    <nc r="C1492">
      <v>5.69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96" sId="4" xfDxf="1" s="1" dxf="1">
    <oc r="C1493">
      <v>50.718722645</v>
    </oc>
    <nc r="C1493">
      <v>5.657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97" sId="4" xfDxf="1" s="1" dxf="1">
    <oc r="C1494">
      <v>50.531639955999999</v>
    </oc>
    <nc r="C1494">
      <v>5.9539999999999997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98" sId="4" xfDxf="1" s="1" dxf="1">
    <oc r="C1495">
      <v>50.944534625000003</v>
    </oc>
    <nc r="C1495">
      <v>5.9859999999999998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299" sId="4" xfDxf="1" s="1" dxf="1">
    <oc r="C1496">
      <v>52.649964423999997</v>
    </oc>
    <nc r="C1496">
      <v>6.1390000000000002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00" sId="4" xfDxf="1" s="1" dxf="1">
    <oc r="C1497">
      <v>52.640789276000007</v>
    </oc>
    <nc r="C1497">
      <v>6.3259999999999996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01" sId="4" xfDxf="1" s="1" dxf="1">
    <oc r="C1498">
      <v>50.632947764999997</v>
    </oc>
    <nc r="C1498">
      <v>6.3319999999999999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02" sId="4" xfDxf="1" s="1" dxf="1">
    <oc r="C1499">
      <v>50.886599697000001</v>
    </oc>
    <nc r="C1499">
      <v>6.3879999999999999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03" sId="4" xfDxf="1" s="1" dxf="1">
    <oc r="C1500">
      <v>50.632443802000004</v>
    </oc>
    <nc r="C1500">
      <v>6.1360000000000001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04" sId="4" xfDxf="1" s="1" dxf="1">
    <oc r="C1501">
      <v>50.727737920000003</v>
    </oc>
    <nc r="C1501">
      <v>5.89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05" sId="4" xfDxf="1" s="1" dxf="1">
    <oc r="C1502">
      <v>51.249960576999996</v>
    </oc>
    <nc r="C1502">
      <v>5.6150000000000002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06" sId="4" xfDxf="1" s="1" dxf="1">
    <oc r="C1503">
      <v>51.143369617999994</v>
    </oc>
    <nc r="C1503">
      <v>5.6849999999999996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07" sId="4" xfDxf="1" s="1" dxf="1">
    <oc r="C1504">
      <v>51.025014609999999</v>
    </oc>
    <nc r="C1504">
      <v>5.2809999999999997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08" sId="4" xfDxf="1" s="1" dxf="1">
    <oc r="C1505">
      <v>50.573727609999999</v>
    </oc>
    <nc r="C1505">
      <v>5.093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09" sId="4" xfDxf="1" s="1" dxf="1">
    <oc r="C1506">
      <v>50.324788957999999</v>
    </oc>
    <nc r="C1506">
      <v>4.6109999999999998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10" sId="4" xfDxf="1" s="1" dxf="1">
    <oc r="C1507">
      <v>50.179694751</v>
    </oc>
    <nc r="C1507">
      <v>3.7879999999999998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11" sId="4" xfDxf="1" s="1" dxf="1">
    <oc r="C1508">
      <v>49.872117875999997</v>
    </oc>
    <nc r="C1508">
      <v>3.5910000000000002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12" sId="4" xfDxf="1" s="1" dxf="1">
    <oc r="C1509">
      <v>49.733708841999999</v>
    </oc>
    <nc r="C1509">
      <v>3.7959999999999998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13" sId="4" xfDxf="1" s="1" dxf="1">
    <oc r="C1510">
      <v>50.446320278999998</v>
    </oc>
    <nc r="C1510">
      <v>4.0839999999999996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14" sId="4" xfDxf="1" s="1" dxf="1">
    <oc r="C1511">
      <v>50.206147651000002</v>
    </oc>
    <nc r="C1511">
      <v>4.6900000000000004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15" sId="4" xfDxf="1" s="1" dxf="1">
    <oc r="C1512">
      <v>50.931655957000004</v>
    </oc>
    <nc r="C1512">
      <v>5.1769999999999996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16" sId="4" xfDxf="1" s="1" dxf="1">
    <oc r="C1513">
      <v>52.509440460999997</v>
    </oc>
    <nc r="C1513">
      <v>5.5510000000000002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17" sId="4" xfDxf="1" s="1" dxf="1">
    <oc r="C1514">
      <v>54.088871416000003</v>
    </oc>
    <nc r="C1514">
      <v>5.4850000000000003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18" sId="4" xfDxf="1" s="1" dxf="1">
    <oc r="C1515">
      <v>53.715592612999998</v>
    </oc>
    <nc r="C1515">
      <v>5.5540000000000003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19" sId="4" xfDxf="1" s="1" dxf="1">
    <oc r="C1516">
      <v>53.484175281000006</v>
    </oc>
    <nc r="C1516">
      <v>5.7389999999999999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20" sId="4" xfDxf="1" s="1" dxf="1">
    <oc r="C1517">
      <v>53.747987178000002</v>
    </oc>
    <nc r="C1517">
      <v>5.915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21" sId="4" xfDxf="1" s="1" dxf="1">
    <oc r="C1518">
      <v>53.178846006000001</v>
    </oc>
    <nc r="C1518">
      <v>6.0979999999999999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22" sId="4" xfDxf="1" s="1" dxf="1">
    <oc r="C1519">
      <v>53.560839848000001</v>
    </oc>
    <nc r="C1519">
      <v>6.25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23" sId="4" xfDxf="1" s="1" dxf="1">
    <oc r="C1520">
      <v>53.728059311999999</v>
    </oc>
    <nc r="C1520">
      <v>6.2430000000000003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24" sId="4" xfDxf="1" s="1" dxf="1">
    <oc r="C1521">
      <v>55.578661511</v>
    </oc>
    <nc r="C1521">
      <v>6.3109999999999999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25" sId="4" xfDxf="1" s="1" dxf="1">
    <oc r="C1522">
      <v>51.242738158000002</v>
    </oc>
    <nc r="C1522">
      <v>6.3220000000000001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26" sId="4" xfDxf="1" s="1" dxf="1">
    <oc r="C1523">
      <v>50.318784700999998</v>
    </oc>
    <nc r="C1523">
      <v>6.4189999999999996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27" sId="4" xfDxf="1" s="1" dxf="1">
    <oc r="C1524">
      <v>49.509178032000001</v>
    </oc>
    <nc r="C1524">
      <v>6.1660000000000004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28" sId="4" xfDxf="1" s="1" dxf="1">
    <oc r="C1525">
      <v>48.893537033999998</v>
    </oc>
    <nc r="C1525">
      <v>5.8079999999999998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29" sId="4" xfDxf="1" s="1" dxf="1">
    <oc r="C1526">
      <v>49.539145175999998</v>
    </oc>
    <nc r="C1526">
      <v>5.5430000000000001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30" sId="4" xfDxf="1" s="1" dxf="1">
    <oc r="C1527">
      <v>49.777070586000001</v>
    </oc>
    <nc r="C1527">
      <v>5.2629999999999999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31" sId="4" xfDxf="1" s="1" dxf="1">
    <oc r="C1528">
      <v>49.690543749</v>
    </oc>
    <nc r="C1528">
      <v>4.8550000000000004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32" sId="4" xfDxf="1" s="1" dxf="1">
    <oc r="C1529">
      <v>49.052872956000002</v>
    </oc>
    <nc r="C1529">
      <v>4.7050000000000001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33" sId="4" xfDxf="1" s="1" dxf="1">
    <oc r="C1530">
      <v>48.310887261999994</v>
    </oc>
    <nc r="C1530">
      <v>4.4420000000000002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34" sId="4" xfDxf="1" s="1" dxf="1">
    <oc r="C1531">
      <v>47.883033996000002</v>
    </oc>
    <nc r="C1531">
      <v>3.6789999999999998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35" sId="4" xfDxf="1" s="1" dxf="1">
    <oc r="C1532">
      <v>47.770771180000004</v>
    </oc>
    <nc r="C1532">
      <v>3.766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36" sId="4" xfDxf="1" s="1" dxf="1">
    <oc r="C1533">
      <v>47.625806895000004</v>
    </oc>
    <nc r="C1533">
      <v>4.109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37" sId="4" xfDxf="1" s="1" dxf="1">
    <oc r="C1534">
      <v>47.600046889999994</v>
    </oc>
    <nc r="C1534">
      <v>4.3940000000000001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38" sId="4" xfDxf="1" s="1" dxf="1">
    <oc r="C1535">
      <v>47.674010193000001</v>
    </oc>
    <nc r="C1535">
      <v>4.827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39" sId="4" xfDxf="1" s="1" dxf="1">
    <oc r="C1536">
      <v>48.15942072</v>
    </oc>
    <nc r="C1536">
      <v>5.14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40" sId="4" xfDxf="1" s="1" dxf="1">
    <oc r="C1537">
      <v>48.856367746000004</v>
    </oc>
    <nc r="C1537">
      <v>5.6029999999999998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41" sId="4" xfDxf="1" s="1" dxf="1">
    <oc r="C1538">
      <v>48.827571152999994</v>
    </oc>
    <nc r="C1538">
      <v>5.7839999999999998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42" sId="4" xfDxf="1" s="1" dxf="1">
    <oc r="C1539">
      <v>48.418080232000001</v>
    </oc>
    <nc r="C1539">
      <v>5.694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43" sId="4" xfDxf="1" s="1" dxf="1">
    <oc r="C1540">
      <v>48.077457916</v>
    </oc>
    <nc r="C1540">
      <v>5.8550000000000004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44" sId="4" xfDxf="1" s="1" dxf="1">
    <oc r="C1541">
      <v>48.657840692999997</v>
    </oc>
    <nc r="C1541">
      <v>5.8280000000000003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45" sId="4" xfDxf="1" s="1" dxf="1">
    <oc r="C1542">
      <v>48.148040581000004</v>
    </oc>
    <nc r="C1542">
      <v>6.1109999999999998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46" sId="4" xfDxf="1" s="1" dxf="1">
    <oc r="C1543">
      <v>47.677604580999997</v>
    </oc>
    <nc r="C1543">
      <v>6.0919999999999996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47" sId="4" xfDxf="1" s="1" dxf="1">
    <oc r="C1544">
      <v>48.664155137000002</v>
    </oc>
    <nc r="C1544">
      <v>5.9219999999999997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48" sId="4" xfDxf="1" s="1" dxf="1">
    <oc r="C1545">
      <v>51.492637897999998</v>
    </oc>
    <nc r="C1545">
      <v>5.9429999999999996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49" sId="4" xfDxf="1" s="1" dxf="1">
    <oc r="C1546">
      <v>50.010047957000005</v>
    </oc>
    <nc r="C1546">
      <v>5.9290000000000003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50" sId="4" xfDxf="1" s="1" dxf="1">
    <oc r="C1547">
      <v>47.209083469999996</v>
    </oc>
    <nc r="C1547">
      <v>5.9029999999999996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51" sId="4" xfDxf="1" s="1" dxf="1">
    <oc r="C1548">
      <v>46.637533628</v>
    </oc>
    <nc r="C1548">
      <v>5.8230000000000004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52" sId="4" xfDxf="1" s="1" dxf="1">
    <oc r="C1549">
      <v>46.178357510000005</v>
    </oc>
    <nc r="C1549">
      <v>5.423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53" sId="4" xfDxf="1" s="1" dxf="1">
    <oc r="C1550">
      <v>45.687209451000001</v>
    </oc>
    <nc r="C1550">
      <v>5.2519999999999998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54" sId="4" xfDxf="1" s="1" dxf="1">
    <oc r="C1551">
      <v>45.556062908000001</v>
    </oc>
    <nc r="C1551">
      <v>5.0730000000000004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55" sId="4" xfDxf="1" s="1" dxf="1">
    <oc r="C1552">
      <v>45.480148989</v>
    </oc>
    <nc r="C1552">
      <v>4.6630000000000003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56" sId="4" xfDxf="1" s="1" dxf="1">
    <oc r="C1553">
      <v>45.128035185999998</v>
    </oc>
    <nc r="C1553">
      <v>4.319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57" sId="4" xfDxf="1" s="1" dxf="1">
    <oc r="C1554">
      <v>44.442175625000004</v>
    </oc>
    <nc r="C1554">
      <v>4.0949999999999998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58" sId="4" xfDxf="1" s="1" dxf="1">
    <oc r="C1555">
      <v>44.342665374999996</v>
    </oc>
    <nc r="C1555">
      <v>3.798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59" sId="4" xfDxf="1" s="1" dxf="1">
    <oc r="C1556">
      <v>44.152970551999999</v>
    </oc>
    <nc r="C1556">
      <v>3.7170000000000001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60" sId="4" xfDxf="1" s="1" dxf="1">
    <oc r="C1557">
      <v>43.822560785</v>
    </oc>
    <nc r="C1557">
      <v>3.7080000000000002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61" sId="4" xfDxf="1" s="1" dxf="1">
    <oc r="C1558">
      <v>43.319684437999996</v>
    </oc>
    <nc r="C1558">
      <v>3.7490000000000001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62" sId="4" xfDxf="1" s="1" dxf="1">
    <oc r="C1559">
      <v>42.176740791999997</v>
    </oc>
    <nc r="C1559">
      <v>4.2759999999999998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63" sId="4" xfDxf="1" s="1" dxf="1">
    <oc r="C1560">
      <v>41.895676090999999</v>
    </oc>
    <nc r="C1560">
      <v>4.2629999999999999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64" sId="4" xfDxf="1" s="1" dxf="1">
    <oc r="C1561">
      <v>41.302347771000001</v>
    </oc>
    <nc r="C1561">
      <v>4.0940000000000003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65" sId="4" xfDxf="1" s="1" dxf="1">
    <oc r="C1562">
      <v>40.574678472000002</v>
    </oc>
    <nc r="C1562">
      <v>3.8490000000000002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66" sId="4" xfDxf="1" s="1" dxf="1">
    <oc r="C1563">
      <v>40.176582494000002</v>
    </oc>
    <nc r="C1563">
      <v>3.6739999999999999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67" sId="4" xfDxf="1" s="1" dxf="1">
    <oc r="C1564">
      <v>40.013322590000001</v>
    </oc>
    <nc r="C1564">
      <v>3.62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68" sId="4" xfDxf="1" s="1" dxf="1">
    <oc r="C1565">
      <v>39.152439923999999</v>
    </oc>
    <nc r="C1565">
      <v>3.516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69" sId="4" xfDxf="1" s="1" dxf="1">
    <oc r="C1566">
      <v>38.980510504000002</v>
    </oc>
    <nc r="C1566">
      <v>3.5859999999999999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70" sId="4" xfDxf="1" s="1" dxf="1">
    <oc r="C1567">
      <v>38.870893910999996</v>
    </oc>
    <nc r="C1567">
      <v>3.61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71" sId="4" xfDxf="1" s="1" dxf="1">
    <oc r="C1568">
      <v>38.931623172000002</v>
    </oc>
    <nc r="C1568">
      <v>3.5659999999999998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72" sId="4" xfDxf="1" s="1" dxf="1">
    <oc r="C1569">
      <v>38.540384982000006</v>
    </oc>
    <nc r="C1569">
      <v>3.54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73" sId="4" xfDxf="1" s="1" dxf="1">
    <oc r="C1570">
      <v>37.279767729</v>
    </oc>
    <nc r="C1570">
      <v>3.601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74" sId="4" xfDxf="1" s="1" dxf="1">
    <oc r="C1571">
      <v>36.780820845000001</v>
    </oc>
    <nc r="C1571">
      <v>3.92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75" sId="4" xfDxf="1" s="1" dxf="1">
    <oc r="C1572">
      <v>36.074011505000001</v>
    </oc>
    <nc r="C1572">
      <v>4.2359999999999998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76" sId="4" xfDxf="1" s="1" dxf="1">
    <oc r="C1573">
      <v>35.584690266999999</v>
    </oc>
    <nc r="C1573">
      <v>4.1980000000000004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77" sId="4" xfDxf="1" s="1" dxf="1">
    <oc r="C1574">
      <v>35.784781391999999</v>
    </oc>
    <nc r="C1574">
      <v>3.9020000000000001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78" sId="4" xfDxf="1" s="1" dxf="1">
    <oc r="C1575">
      <v>35.856380956999999</v>
    </oc>
    <nc r="C1575">
      <v>3.5550000000000002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79" sId="4" xfDxf="1" s="1" dxf="1">
    <oc r="C1576">
      <v>36.021231886999999</v>
    </oc>
    <nc r="C1576">
      <v>3.3959999999999999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80" sId="4" xfDxf="1" s="1" dxf="1">
    <oc r="C1577">
      <v>36.285459557000003</v>
    </oc>
    <nc r="C1577">
      <v>3.1739999999999999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81" sId="4" xfDxf="1" s="1" dxf="1">
    <oc r="C1578">
      <v>36.237185701000001</v>
    </oc>
    <nc r="C1578">
      <v>2.907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82" sId="4" xfDxf="1" s="1" dxf="1">
    <oc r="C1579">
      <v>36.098463368999994</v>
    </oc>
    <nc r="C1579">
      <v>2.79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83" sId="4" xfDxf="1" s="1" dxf="1">
    <oc r="C1580">
      <v>35.997181114999997</v>
    </oc>
    <nc r="C1580">
      <v>2.7519999999999998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84" sId="4" xfDxf="1" s="1" dxf="1">
    <oc r="C1581">
      <v>36.043900328000007</v>
    </oc>
    <nc r="C1581">
      <v>2.7930000000000001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85" sId="4" xfDxf="1" s="1" dxf="1">
    <oc r="C1582">
      <v>35.560108870999997</v>
    </oc>
    <nc r="C1582">
      <v>2.8929999999999998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86" sId="4" xfDxf="1" s="1" dxf="1">
    <oc r="C1583">
      <v>34.514814350999998</v>
    </oc>
    <nc r="C1583">
      <v>3.089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87" sId="4" xfDxf="1" s="1" dxf="1">
    <oc r="C1584">
      <v>33.852898034999996</v>
    </oc>
    <nc r="C1584">
      <v>3.008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88" sId="4" xfDxf="1" s="1" dxf="1">
    <oc r="C1585">
      <v>33.548827279999998</v>
    </oc>
    <nc r="C1585">
      <v>2.8530000000000002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89" sId="4" xfDxf="1" s="1" dxf="1">
    <oc r="C1586">
      <v>33.849072741999997</v>
    </oc>
    <nc r="C1586">
      <v>2.9079999999999999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90" sId="4" xfDxf="1" s="1" dxf="1">
    <oc r="C1587">
      <v>33.746460313</v>
    </oc>
    <nc r="C1587">
      <v>3.01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91" sId="4" xfDxf="1" s="1" dxf="1">
    <oc r="C1588">
      <v>33.974141719999999</v>
    </oc>
    <nc r="C1588">
      <v>3.0790000000000002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92" sId="4" xfDxf="1" s="1" dxf="1">
    <oc r="C1589">
      <v>35.686551804000004</v>
    </oc>
    <nc r="C1589">
      <v>3.1560000000000001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93" sId="4" xfDxf="1" s="1" dxf="1">
    <oc r="C1590">
      <v>35.355210233000001</v>
    </oc>
    <nc r="C1590">
      <v>3.238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94" sId="4" xfDxf="1" s="1" dxf="1">
    <oc r="C1591">
      <v>35.425613472999999</v>
    </oc>
    <nc r="C1591">
      <v>3.3330000000000002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95" sId="4" xfDxf="1" s="1" dxf="1">
    <oc r="C1592">
      <v>35.163892566000001</v>
    </oc>
    <nc r="C1592">
      <v>3.2869999999999999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96" sId="4" xfDxf="1" s="1" dxf="1">
    <oc r="C1593">
      <v>35.200199805999993</v>
    </oc>
    <nc r="C1593">
      <v>3.367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97" sId="4" xfDxf="1" s="1" dxf="1">
    <oc r="C1594">
      <v>35.145595213</v>
    </oc>
    <nc r="C1594">
      <v>3.6680000000000001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98" sId="4" xfDxf="1" s="1" dxf="1">
    <oc r="C1595">
      <v>35.075240684999997</v>
    </oc>
    <nc r="C1595">
      <v>3.7730000000000001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399" sId="4" xfDxf="1" s="1" dxf="1">
    <oc r="C1596">
      <v>34.912093919999997</v>
    </oc>
    <nc r="C1596">
      <v>4.1020000000000003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00" sId="4" xfDxf="1" s="1" dxf="1">
    <oc r="C1597">
      <v>35.059872198000001</v>
    </oc>
    <nc r="C1597">
      <v>4.0190000000000001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01" sId="4" xfDxf="1" s="1" dxf="1">
    <oc r="C1598">
      <v>35.725013567000005</v>
    </oc>
    <nc r="C1598">
      <v>3.8919999999999999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02" sId="4" xfDxf="1" s="1" dxf="1">
    <oc r="C1599">
      <v>35.700960094000003</v>
    </oc>
    <nc r="C1599">
      <v>3.8690000000000002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03" sId="4" xfDxf="1" s="1" dxf="1">
    <oc r="C1600">
      <v>35.737014237000004</v>
    </oc>
    <nc r="C1600">
      <v>3.806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04" sId="4" xfDxf="1" s="1" dxf="1">
    <oc r="C1601">
      <v>35.934626708000003</v>
    </oc>
    <nc r="C1601">
      <v>3.778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05" sId="4" xfDxf="1" s="1" dxf="1">
    <oc r="C1602">
      <v>35.887549424999996</v>
    </oc>
    <nc r="C1602">
      <v>3.8319999999999999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06" sId="4" xfDxf="1" s="1" dxf="1">
    <oc r="C1603">
      <v>35.892337095000002</v>
    </oc>
    <nc r="C1603">
      <v>3.4609999999999999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07" sId="4" xfDxf="1" s="1" dxf="1">
    <oc r="C1604">
      <v>36.316289957999999</v>
    </oc>
    <nc r="C1604">
      <v>3.077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08" sId="4" xfDxf="1" s="1" dxf="1">
    <oc r="C1605">
      <v>36.428974929999995</v>
    </oc>
    <nc r="C1605">
      <v>3.4079999999999999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09" sId="4" xfDxf="1" s="1" dxf="1">
    <oc r="C1606">
      <v>36.587256013000001</v>
    </oc>
    <nc r="C1606">
      <v>3.6840000000000002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10" sId="4" xfDxf="1" s="1" dxf="1">
    <oc r="C1607">
      <v>36.776710004999998</v>
    </oc>
    <nc r="C1607">
      <v>4.1319999999999997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11" sId="4" xfDxf="1" s="1" dxf="1">
    <oc r="C1608">
      <v>37.076406116999998</v>
    </oc>
    <nc r="C1608">
      <v>4.6120000000000001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12" sId="4" xfDxf="1" s="1" dxf="1">
    <oc r="C1609">
      <v>36.797604841000002</v>
    </oc>
    <nc r="C1609">
      <v>5.0819999999999999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13" sId="4" xfDxf="1" s="1" dxf="1">
    <oc r="C1610">
      <v>36.673672833999994</v>
    </oc>
    <nc r="C1610">
      <v>5.4059999999999997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14" sId="4" xfDxf="1" s="1" dxf="1">
    <oc r="C1611">
      <v>36.264257829000002</v>
    </oc>
    <nc r="C1611">
      <v>5.7549999999999999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15" sId="4" xfDxf="1" s="1" dxf="1">
    <oc r="C1612">
      <v>35.744739389999999</v>
    </oc>
    <nc r="C1612">
      <v>5.9290000000000003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16" sId="4" xfDxf="1" s="1" dxf="1">
    <oc r="C1613">
      <v>35.242028186000006</v>
    </oc>
    <nc r="C1613">
      <v>5.9089999999999998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17" sId="4" xfDxf="1" s="1" dxf="1">
    <oc r="C1614">
      <v>35.180698991</v>
    </oc>
    <nc r="C1614">
      <v>5.76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18" sId="4" xfDxf="1" s="1" dxf="1">
    <oc r="C1615">
      <v>34.789571223999999</v>
    </oc>
    <nc r="C1615">
      <v>6.02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19" sId="4" xfDxf="1" s="1" dxf="1">
    <oc r="C1616">
      <v>33.928706755</v>
    </oc>
    <nc r="C1616">
      <v>5.92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20" sId="4" xfDxf="1" s="1" dxf="1">
    <oc r="C1617">
      <v>33.760887019999998</v>
    </oc>
    <nc r="C1617">
      <v>5.8570000000000002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21" sId="4" xfDxf="1" s="1" dxf="1">
    <oc r="C1618">
      <v>32.727637281999996</v>
    </oc>
    <nc r="C1618">
      <v>5.9790000000000001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22" sId="4" xfDxf="1" s="1" dxf="1">
    <oc r="C1619">
      <v>33.140051178</v>
    </oc>
    <nc r="C1619">
      <v>5.6929999999999996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23" sId="4" xfDxf="1" s="1" dxf="1">
    <oc r="C1620">
      <v>33.422919620000002</v>
    </oc>
    <nc r="C1620">
      <v>5.532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24" sId="4" xfDxf="1" s="1" dxf="1">
    <oc r="C1621">
      <v>33.437368801999995</v>
    </oc>
    <nc r="C1621">
      <v>5.35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25" sId="4" xfDxf="1" s="1" dxf="1">
    <oc r="C1622">
      <v>33.362108464999999</v>
    </oc>
    <nc r="C1622">
      <v>5.0670000000000002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26" sId="4" xfDxf="1" s="1" dxf="1">
    <oc r="C1623">
      <v>33.548508604000006</v>
    </oc>
    <nc r="C1623">
      <v>4.9560000000000004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27" sId="4" xfDxf="1" s="1" dxf="1">
    <oc r="C1624">
      <v>34.172158467999999</v>
    </oc>
    <nc r="C1624">
      <v>4.5789999999999997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28" sId="4" xfDxf="1" s="1" dxf="1">
    <oc r="C1625">
      <v>34.135309302000003</v>
    </oc>
    <nc r="C1625">
      <v>4.29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29" sId="4" xfDxf="1" s="1" dxf="1">
    <oc r="C1626">
      <v>34.096592035</v>
    </oc>
    <nc r="C1626">
      <v>4.0090000000000003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30" sId="4" xfDxf="1" s="1" dxf="1">
    <oc r="C1627">
      <v>34.09769215</v>
    </oc>
    <nc r="C1627">
      <v>3.367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31" sId="4" xfDxf="1" s="1" dxf="1">
    <oc r="C1628">
      <v>34.145121062000001</v>
    </oc>
    <nc r="C1628">
      <v>3.1930000000000001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32" sId="4" xfDxf="1" s="1" dxf="1">
    <oc r="C1629">
      <v>34.259632412000002</v>
    </oc>
    <nc r="C1629">
      <v>3.335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33" sId="4" xfDxf="1" s="1" dxf="1">
    <oc r="C1630">
      <v>34.506267996000005</v>
    </oc>
    <nc r="C1630">
      <v>3.823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34" sId="4" xfDxf="1" s="1" dxf="1">
    <oc r="C1631">
      <v>34.561333502000004</v>
    </oc>
    <nc r="C1631">
      <v>4.4169999999999998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35" sId="4" xfDxf="1" s="1" dxf="1">
    <oc r="C1632">
      <v>35.208601371</v>
    </oc>
    <nc r="C1632">
      <v>4.8540000000000001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36" sId="4" xfDxf="1" s="1" dxf="1">
    <oc r="C1633">
      <v>35.244689516999998</v>
    </oc>
    <nc r="C1633">
      <v>5.1740000000000004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37" sId="4" xfDxf="1" s="1" dxf="1">
    <oc r="C1634">
      <v>35.612952991</v>
    </oc>
    <nc r="C1634">
      <v>5.4249999999999998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38" sId="4" xfDxf="1" s="1" dxf="1">
    <oc r="C1635">
      <v>34.314769771999998</v>
    </oc>
    <nc r="C1635">
      <v>5.3339999999999996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39" sId="4" xfDxf="1" s="1" dxf="1">
    <oc r="C1636">
      <v>35.272774126999998</v>
    </oc>
    <nc r="C1636">
      <v>5.2329999999999997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40" sId="4" xfDxf="1" s="1" dxf="1">
    <oc r="C1637">
      <v>35.963265359999994</v>
    </oc>
    <nc r="C1637">
      <v>5.3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41" sId="4" xfDxf="1" s="1" dxf="1">
    <oc r="C1638">
      <v>35.847883603</v>
    </oc>
    <nc r="C1638">
      <v>5.49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42" sId="4" xfDxf="1" s="1" dxf="1">
    <oc r="C1639">
      <v>35.471503389999995</v>
    </oc>
    <nc r="C1639">
      <v>5.84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43" sId="4" xfDxf="1" s="1" dxf="1">
    <oc r="C1640">
      <v>35.635166931000001</v>
    </oc>
    <nc r="C1640">
      <v>5.8849999999999998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44" sId="4" xfDxf="1" s="1" dxf="1">
    <oc r="C1641">
      <v>35.785937531000002</v>
    </oc>
    <nc r="C1641">
      <v>5.9370000000000003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45" sId="4" xfDxf="1" s="1" dxf="1">
    <oc r="C1642">
      <v>36.101247499999999</v>
    </oc>
    <nc r="C1642">
      <v>5.8890000000000002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46" sId="4" xfDxf="1" s="1" dxf="1">
    <oc r="C1643">
      <v>35.948285301999995</v>
    </oc>
    <nc r="C1643">
      <v>5.7750000000000004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47" sId="4" xfDxf="1" s="1" dxf="1">
    <oc r="C1644">
      <v>35.883874810000002</v>
    </oc>
    <nc r="C1644">
      <v>5.5140000000000002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48" sId="4" xfDxf="1" s="1" dxf="1">
    <oc r="C1645">
      <v>35.053525562000004</v>
    </oc>
    <nc r="C1645">
      <v>5.4630000000000001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49" sId="4" xfDxf="1" s="1" dxf="1">
    <oc r="C1646">
      <v>35.474172226</v>
    </oc>
    <nc r="C1646">
      <v>5.2309999999999999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50" sId="4" xfDxf="1" s="1" dxf="1">
    <oc r="C1647">
      <v>36.300517214999999</v>
    </oc>
    <nc r="C1647">
      <v>5.0350000000000001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51" sId="4" xfDxf="1" s="1" dxf="1">
    <oc r="C1648">
      <v>36.198685813999994</v>
    </oc>
    <nc r="C1648">
      <v>4.7409999999999997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52" sId="4" xfDxf="1" s="1" dxf="1">
    <oc r="C1649">
      <v>35.329879611999999</v>
    </oc>
    <nc r="C1649">
      <v>4.3929999999999998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53" sId="4" xfDxf="1" s="1" dxf="1">
    <oc r="C1650">
      <v>35.175386406000001</v>
    </oc>
    <nc r="C1650">
      <v>4.2370000000000001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54" sId="4" xfDxf="1" s="1" dxf="1">
    <oc r="C1651">
      <v>35.151816443999998</v>
    </oc>
    <nc r="C1651">
      <v>3.4529999999999998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55" sId="4" xfDxf="1" s="1" dxf="1">
    <oc r="C1652">
      <v>35.129357767999998</v>
    </oc>
    <nc r="C1652">
      <v>3.343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56" sId="4" xfDxf="1" s="1" dxf="1">
    <oc r="C1653">
      <v>35.293442780999996</v>
    </oc>
    <nc r="C1653">
      <v>3.7160000000000002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57" sId="4" xfDxf="1" s="1" dxf="1">
    <oc r="C1654">
      <v>35.811277728</v>
    </oc>
    <nc r="C1654">
      <v>3.9950000000000001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58" sId="4" xfDxf="1" s="1" dxf="1">
    <oc r="C1655">
      <v>36.194722489</v>
    </oc>
    <nc r="C1655">
      <v>4.4649999999999999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59" sId="4" xfDxf="1" s="1" dxf="1">
    <oc r="C1656">
      <v>36.744291793999999</v>
    </oc>
    <nc r="C1656">
      <v>4.8579999999999997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60" sId="4" xfDxf="1" s="1" dxf="1">
    <oc r="C1657">
      <v>39.000814372000001</v>
    </oc>
    <nc r="C1657">
      <v>5.3070000000000004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61" sId="4" xfDxf="1" s="1" dxf="1">
    <oc r="C1658">
      <v>39.546532587000002</v>
    </oc>
    <nc r="C1658">
      <v>5.3479999999999999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62" sId="4" xfDxf="1" s="1" dxf="1">
    <oc r="C1659">
      <v>40.176476687000005</v>
    </oc>
    <nc r="C1659">
      <v>5.4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63" sId="4" xfDxf="1" s="1" dxf="1">
    <oc r="C1660">
      <v>40.465706773999997</v>
    </oc>
    <nc r="C1660">
      <v>5.4660000000000002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64" sId="4" xfDxf="1" s="1" dxf="1">
    <oc r="C1661">
      <v>41.039687520000001</v>
    </oc>
    <nc r="C1661">
      <v>5.3449999999999998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65" sId="4" xfDxf="1" s="1" dxf="1">
    <oc r="C1662">
      <v>40.286234221999997</v>
    </oc>
    <nc r="C1662">
      <v>5.5629999999999997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66" sId="4" xfDxf="1" s="1" dxf="1">
    <oc r="C1663">
      <v>41.078843061999997</v>
    </oc>
    <nc r="C1663">
      <v>5.7279999999999998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67" sId="4" xfDxf="1" s="1" dxf="1">
    <oc r="C1664">
      <v>41.278539792000004</v>
    </oc>
    <nc r="C1664">
      <v>5.8879999999999999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68" sId="4" xfDxf="1" s="1" dxf="1">
    <oc r="C1665">
      <v>41.627237076</v>
    </oc>
    <nc r="C1665">
      <v>5.9770000000000003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69" sId="4" xfDxf="1" s="1" dxf="1">
    <oc r="C1666">
      <v>41.233307079999996</v>
    </oc>
    <nc r="C1666">
      <v>6.1269999999999998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70" sId="4" xfDxf="1" s="1" dxf="1">
    <oc r="C1667">
      <v>41.524525718</v>
    </oc>
    <nc r="C1667">
      <v>6.2439999999999998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71" sId="4" xfDxf="1" s="1" dxf="1">
    <oc r="C1668">
      <v>41.176609615000004</v>
    </oc>
    <nc r="C1668">
      <v>6.1269999999999998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72" sId="4" xfDxf="1" s="1" dxf="1">
    <oc r="C1669">
      <v>41.340103202000002</v>
    </oc>
    <nc r="C1669">
      <v>5.6470000000000002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73" sId="4" xfDxf="1" s="1" dxf="1">
    <oc r="C1670">
      <v>40.995025028999997</v>
    </oc>
    <nc r="C1670">
      <v>5.4980000000000002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74" sId="4" xfDxf="1" s="1" dxf="1">
    <oc r="C1671">
      <v>41.054609234000004</v>
    </oc>
    <nc r="C1671">
      <v>5.3220000000000001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75" sId="4" xfDxf="1" s="1" dxf="1">
    <oc r="C1672">
      <v>40.575485966999999</v>
    </oc>
    <nc r="C1672">
      <v>4.766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76" sId="4" xfDxf="1" s="1" dxf="1">
    <oc r="C1673">
      <v>40.228068915000001</v>
    </oc>
    <nc r="C1673">
      <v>4.4320000000000004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77" sId="4" xfDxf="1" s="1" dxf="1">
    <oc r="C1674">
      <v>40.527718286000002</v>
    </oc>
    <nc r="C1674">
      <v>4.2990000000000004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78" sId="4" xfDxf="1" s="1" dxf="1">
    <oc r="C1675">
      <v>39.813663089000002</v>
    </oc>
    <nc r="C1675">
      <v>3.5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79" sId="4" xfDxf="1" s="1" dxf="1">
    <oc r="C1676">
      <v>38.969451022000001</v>
    </oc>
    <nc r="C1676">
      <v>3.3250000000000002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80" sId="4" xfDxf="1" s="1" dxf="1">
    <oc r="C1677">
      <v>37.949049774999999</v>
    </oc>
    <nc r="C1677">
      <v>3.7040000000000002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81" sId="4" xfDxf="1" s="1" dxf="1">
    <oc r="C1678">
      <v>38.129224800000003</v>
    </oc>
    <nc r="C1678">
      <v>3.99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82" sId="4" xfDxf="1" s="1" dxf="1">
    <oc r="C1679">
      <v>38.620832681000003</v>
    </oc>
    <nc r="C1679">
      <v>4.452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83" sId="4" xfDxf="1" s="1" dxf="1">
    <oc r="C1680">
      <v>39.716409325000001</v>
    </oc>
    <nc r="C1680">
      <v>4.8049999999999997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84" sId="4" xfDxf="1" s="1" dxf="1">
    <oc r="C1681">
      <v>40.521642315999998</v>
    </oc>
    <nc r="C1681">
      <v>5.1550000000000002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85" sId="4" xfDxf="1" s="1" dxf="1">
    <oc r="C1682">
      <v>42.504156709</v>
    </oc>
    <nc r="C1682">
      <v>5.45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86" sId="4" xfDxf="1" s="1" dxf="1">
    <oc r="C1683">
      <v>43.245989793</v>
    </oc>
    <nc r="C1683">
      <v>5.4969999999999999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87" sId="4" xfDxf="1" s="1" dxf="1">
    <oc r="C1684">
      <v>43.109032108000001</v>
    </oc>
    <nc r="C1684">
      <v>5.5149999999999997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88" sId="4" xfDxf="1" s="1" dxf="1">
    <oc r="C1685">
      <v>43.214762195000006</v>
    </oc>
    <nc r="C1685">
      <v>5.6459999999999999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89" sId="4" xfDxf="1" s="1" dxf="1">
    <oc r="C1686">
      <v>42.882647196999997</v>
    </oc>
    <nc r="C1686">
      <v>5.8860000000000001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90" sId="4" xfDxf="1" s="1" dxf="1">
    <oc r="C1687">
      <v>42.705182848</v>
    </oc>
    <nc r="C1687">
      <v>5.9349999999999996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91" sId="4" xfDxf="1" s="1" dxf="1">
    <oc r="C1688">
      <v>42.842011867000004</v>
    </oc>
    <nc r="C1688">
      <v>5.9349999999999996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92" sId="4" xfDxf="1" s="1" dxf="1">
    <oc r="C1689">
      <v>43.192443459000003</v>
    </oc>
    <nc r="C1689">
      <v>6.202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93" sId="4" xfDxf="1" s="1" dxf="1">
    <oc r="C1690">
      <v>42.412222201999995</v>
    </oc>
    <nc r="C1690">
      <v>6.3559999999999999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94" sId="4" xfDxf="1" s="1" dxf="1">
    <oc r="C1691">
      <v>41.933544570999999</v>
    </oc>
    <nc r="C1691">
      <v>6.2539999999999996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95" sId="4" xfDxf="1" s="1" dxf="1">
    <oc r="C1692">
      <v>40.708504788999996</v>
    </oc>
    <nc r="C1692">
      <v>6.0430000000000001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96" sId="4" xfDxf="1" s="1" dxf="1">
    <oc r="C1693">
      <v>40.217680682999998</v>
    </oc>
    <nc r="C1693">
      <v>5.7290000000000001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97" sId="4" xfDxf="1" s="1" dxf="1">
    <oc r="C1694">
      <v>40.272080226</v>
    </oc>
    <nc r="C1694">
      <v>5.609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98" sId="4" xfDxf="1" s="1" dxf="1">
    <oc r="C1695">
      <v>39.953477233999998</v>
    </oc>
    <nc r="C1695">
      <v>5.3369999999999997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499" sId="4" xfDxf="1" s="1" dxf="1">
    <oc r="C1696">
      <v>39.996086374999997</v>
    </oc>
    <nc r="C1696">
      <v>4.9320000000000004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00" sId="4" xfDxf="1" s="1" dxf="1">
    <oc r="C1697">
      <v>39.883505785000004</v>
    </oc>
    <nc r="C1697">
      <v>4.6189999999999998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01" sId="4" xfDxf="1" s="1" dxf="1">
    <oc r="C1698">
      <v>39.794491125</v>
    </oc>
    <nc r="C1698">
      <v>4.3659999999999997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02" sId="4" xfDxf="1" s="1" dxf="1">
    <oc r="C1699">
      <v>40.053264966</v>
    </oc>
    <nc r="C1699">
      <v>3.6619999999999999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03" sId="4" xfDxf="1" s="1" dxf="1">
    <oc r="C1700">
      <v>39.804443181000003</v>
    </oc>
    <nc r="C1700">
      <v>3.5720000000000001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04" sId="4" xfDxf="1" s="1" dxf="1">
    <oc r="C1701">
      <v>39.948383091000004</v>
    </oc>
    <nc r="C1701">
      <v>4.0679999999999996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05" sId="4" xfDxf="1" s="1" dxf="1">
    <oc r="C1702">
      <v>40.034001441000001</v>
    </oc>
    <nc r="C1702">
      <v>4.4109999999999996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06" sId="4" xfDxf="1" s="1" dxf="1">
    <oc r="C1703">
      <v>40.040015183000001</v>
    </oc>
    <nc r="C1703">
      <v>4.6950000000000003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07" sId="4" xfDxf="1" s="1" dxf="1">
    <oc r="C1704">
      <v>40.590127204999995</v>
    </oc>
    <nc r="C1704">
      <v>4.9029999999999996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08" sId="4" xfDxf="1" s="1" dxf="1">
    <oc r="C1705">
      <v>41.905896501000001</v>
    </oc>
    <nc r="C1705">
      <v>5.3490000000000002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09" sId="4" xfDxf="1" s="1" dxf="1">
    <oc r="C1706">
      <v>41.571826043999998</v>
    </oc>
    <nc r="C1706">
      <v>5.4930000000000003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10" sId="4" xfDxf="1" s="1" dxf="1">
    <oc r="C1707">
      <v>42.780597177000004</v>
    </oc>
    <nc r="C1707">
      <v>5.4640000000000004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11" sId="4" xfDxf="1" s="1" dxf="1">
    <oc r="C1708">
      <v>42.026342215999996</v>
    </oc>
    <nc r="C1708">
      <v>5.4710000000000001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12" sId="4" xfDxf="1" s="1" dxf="1">
    <oc r="C1709">
      <v>40.598180659999997</v>
    </oc>
    <nc r="C1709">
      <v>5.5229999999999997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13" sId="4" xfDxf="1" s="1" dxf="1">
    <oc r="C1710">
      <v>39.869167756000003</v>
    </oc>
    <nc r="C1710">
      <v>5.8120000000000003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14" sId="4" xfDxf="1" s="1" dxf="1">
    <oc r="C1711">
      <v>37.552788810999999</v>
    </oc>
    <nc r="C1711">
      <v>5.6820000000000004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15" sId="4" xfDxf="1" s="1" dxf="1">
    <oc r="C1712">
      <v>37.244103117000002</v>
    </oc>
    <nc r="C1712">
      <v>5.7279999999999998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16" sId="4" xfDxf="1" s="1" dxf="1">
    <oc r="C1713">
      <v>37.302706651000001</v>
    </oc>
    <nc r="C1713">
      <v>5.9080000000000004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17" sId="4" xfDxf="1" s="1" dxf="1">
    <oc r="C1714">
      <v>37.167854188999996</v>
    </oc>
    <nc r="C1714">
      <v>5.7649999999999997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18" sId="4" xfDxf="1" s="1" dxf="1">
    <oc r="C1715">
      <v>37.059737806999998</v>
    </oc>
    <nc r="C1715">
      <v>5.6429999999999998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19" sId="4" xfDxf="1" s="1" dxf="1">
    <oc r="C1716">
      <v>36.996794644000005</v>
    </oc>
    <nc r="C1716">
      <v>5.548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20" sId="4" xfDxf="1" s="1" dxf="1">
    <oc r="C1717">
      <v>36.432544846999996</v>
    </oc>
    <nc r="C1717">
      <v>5.0469999999999997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21" sId="4" xfDxf="1" s="1" dxf="1">
    <oc r="C1718">
      <v>36.373667976</v>
    </oc>
    <nc r="C1718">
      <v>4.9080000000000004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22" sId="4" xfDxf="1" s="1" dxf="1">
    <oc r="C1719">
      <v>36.308124769999999</v>
    </oc>
    <nc r="C1719">
      <v>4.6859999999999999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23" sId="4" xfDxf="1" s="1" dxf="1">
    <oc r="C1720">
      <v>36.759098854999998</v>
    </oc>
    <nc r="C1720">
      <v>4.0149999999999997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24" sId="4" xfDxf="1" s="1" dxf="1">
    <oc r="C1721">
      <v>36.667030056000002</v>
    </oc>
    <nc r="C1721">
      <v>3.6970000000000001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25" sId="4" xfDxf="1" s="1" dxf="1">
    <oc r="C1722">
      <v>36.734713584999994</v>
    </oc>
    <nc r="C1722">
      <v>3.5350000000000001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26" sId="4" xfDxf="1" s="1" dxf="1">
    <oc r="C1723">
      <v>36.731417843000003</v>
    </oc>
    <nc r="C1723">
      <v>3.1840000000000002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27" sId="4" xfDxf="1" s="1" dxf="1">
    <oc r="C1724">
      <v>36.729719686999999</v>
    </oc>
    <nc r="C1724">
      <v>3.0819999999999999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28" sId="4" xfDxf="1" s="1" dxf="1">
    <oc r="C1725">
      <v>37.121359409999997</v>
    </oc>
    <nc r="C1725">
      <v>3.4260000000000002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29" sId="4" xfDxf="1" s="1" dxf="1">
    <oc r="C1726">
      <v>36.961508375999998</v>
    </oc>
    <nc r="C1726">
      <v>3.617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30" sId="4" xfDxf="1" s="1" dxf="1">
    <oc r="C1727">
      <v>36.915310423000001</v>
    </oc>
    <nc r="C1727">
      <v>3.9329999999999998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31" sId="4" xfDxf="1" s="1" dxf="1">
    <oc r="C1728">
      <v>37.51748577</v>
    </oc>
    <nc r="C1728">
      <v>3.915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32" sId="4" xfDxf="1" s="1" dxf="1">
    <oc r="C1729">
      <v>38.444134110999997</v>
    </oc>
    <nc r="C1729">
      <v>3.8149999999999999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33" sId="4" xfDxf="1" s="1" dxf="1">
    <oc r="C1730">
      <v>38.545748304</v>
    </oc>
    <nc r="C1730">
      <v>3.774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34" sId="4" xfDxf="1" s="1" dxf="1">
    <oc r="C1731">
      <v>38.822437258000001</v>
    </oc>
    <nc r="C1731">
      <v>3.5870000000000002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35" sId="4" xfDxf="1" s="1" dxf="1">
    <oc r="C1732">
      <v>38.515767655000005</v>
    </oc>
    <nc r="C1732">
      <v>3.5030000000000001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36" sId="4" xfDxf="1" s="1" dxf="1">
    <oc r="C1733">
      <v>38.329526317000003</v>
    </oc>
    <nc r="C1733">
      <v>3.508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37" sId="4" xfDxf="1" s="1" dxf="1">
    <oc r="C1734">
      <v>38.188131446</v>
    </oc>
    <nc r="C1734">
      <v>3.5539999999999998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38" sId="4" xfDxf="1" s="1" dxf="1">
    <oc r="C1735">
      <v>37.398509525000001</v>
    </oc>
    <nc r="C1735">
      <v>3.4569999999999999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39" sId="4" xfDxf="1" s="1" dxf="1">
    <oc r="C1736">
      <v>36.968524617</v>
    </oc>
    <nc r="C1736">
      <v>3.43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40" sId="4" xfDxf="1" s="1" dxf="1">
    <oc r="C1737">
      <v>37.048121334000001</v>
    </oc>
    <nc r="C1737">
      <v>3.3140000000000001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41" sId="4" xfDxf="1" s="1" dxf="1">
    <oc r="C1738">
      <v>37.509613481000002</v>
    </oc>
    <nc r="C1738">
      <v>3.4209999999999998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42" sId="4" xfDxf="1" s="1" dxf="1">
    <oc r="C1739">
      <v>37.767434307000002</v>
    </oc>
    <nc r="C1739">
      <v>3.681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43" sId="4" xfDxf="1" s="1" dxf="1">
    <oc r="C1740">
      <v>37.446765990999999</v>
    </oc>
    <nc r="C1740">
      <v>4.03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44" sId="4" xfDxf="1" s="1" dxf="1">
    <oc r="C1741">
      <v>36.574310265000001</v>
    </oc>
    <nc r="C1741">
      <v>3.9969999999999999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45" sId="4" xfDxf="1" s="1" dxf="1">
    <oc r="C1742">
      <v>36.183016678000001</v>
    </oc>
    <nc r="C1742">
      <v>3.6240000000000001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46" sId="4" xfDxf="1" s="1" dxf="1">
    <oc r="C1743">
      <v>36.133525532</v>
    </oc>
    <nc r="C1743">
      <v>3.4689999999999999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47" sId="4" xfDxf="1" s="1" dxf="1">
    <oc r="C1744">
      <v>36.090715751000005</v>
    </oc>
    <nc r="C1744">
      <v>3.2010000000000001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48" sId="4" xfDxf="1" s="1" dxf="1">
    <oc r="C1745">
      <v>36.316580652999995</v>
    </oc>
    <nc r="C1745">
      <v>3.0659999999999998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49" sId="4" xfDxf="1" s="1" dxf="1">
    <oc r="C1746">
      <v>36.315450134999999</v>
    </oc>
    <nc r="C1746">
      <v>2.8730000000000002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50" sId="4" xfDxf="1" s="1" dxf="1">
    <oc r="C1747">
      <v>36.181955908000006</v>
    </oc>
    <nc r="C1747">
      <v>2.7160000000000002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51" sId="4" xfDxf="1" s="1" dxf="1">
    <oc r="C1748">
      <v>35.980848647999998</v>
    </oc>
    <nc r="C1748">
      <v>2.7160000000000002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52" sId="4" xfDxf="1" s="1" dxf="1">
    <oc r="C1749">
      <v>35.615134760000004</v>
    </oc>
    <nc r="C1749">
      <v>2.7280000000000002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53" sId="4" xfDxf="1" s="1" dxf="1">
    <oc r="C1750">
      <v>35.526473383999999</v>
    </oc>
    <nc r="C1750">
      <v>2.85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54" sId="4" xfDxf="1" s="1" dxf="1">
    <oc r="C1751">
      <v>35.215117153999998</v>
    </oc>
    <nc r="C1751">
      <v>2.9710000000000001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55" sId="4" xfDxf="1" s="1" dxf="1">
    <oc r="C1752">
      <v>34.608871553999997</v>
    </oc>
    <nc r="C1752">
      <v>2.99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56" sId="4" xfDxf="1" s="1" dxf="1">
    <oc r="C1753">
      <v>33.983583457000002</v>
    </oc>
    <nc r="C1753">
      <v>2.7160000000000002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57" sId="4" xfDxf="1" s="1" dxf="1">
    <oc r="C1754">
      <v>33.324414557999994</v>
    </oc>
    <nc r="C1754">
      <v>2.585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58" sId="4" xfDxf="1" s="1" dxf="1">
    <oc r="C1755">
      <v>33.492247262999996</v>
    </oc>
    <nc r="C1755">
      <v>2.7490000000000001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59" sId="4" xfDxf="1" s="1" dxf="1">
    <oc r="C1756">
      <v>33.456058123000005</v>
    </oc>
    <nc r="C1756">
      <v>2.9329999999999998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60" sId="4" xfDxf="1" s="1" dxf="1">
    <oc r="C1757">
      <v>33.160030336999995</v>
    </oc>
    <nc r="C1757">
      <v>2.9209999999999998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61" sId="4" xfDxf="1" s="1" dxf="1">
    <oc r="C1758">
      <v>32.646911926000001</v>
    </oc>
    <nc r="C1758">
      <v>2.9180000000000001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62" sId="4" xfDxf="1" s="1" dxf="1">
    <oc r="C1759">
      <v>33.134011889</v>
    </oc>
    <nc r="C1759">
      <v>3.01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63" sId="4" xfDxf="1" s="1" dxf="1">
    <oc r="C1760">
      <v>33.245989332999997</v>
    </oc>
    <nc r="C1760">
      <v>3.0489999999999999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64" sId="4" xfDxf="1" s="1" dxf="1">
    <oc r="C1761">
      <v>33.313020106000003</v>
    </oc>
    <nc r="C1761">
      <v>3.2250000000000001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65" sId="4" xfDxf="1" s="1" dxf="1">
    <oc r="C1762">
      <v>33.396799713</v>
    </oc>
    <nc r="C1762">
      <v>3.3050000000000002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66" sId="4" xfDxf="1" s="1" dxf="1">
    <oc r="C1763">
      <v>33.557854760000005</v>
    </oc>
    <nc r="C1763">
      <v>3.452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67" sId="4" xfDxf="1" s="1" dxf="1">
    <oc r="C1764">
      <v>33.812473532999995</v>
    </oc>
    <nc r="C1764">
      <v>3.7629999999999999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68" sId="4" xfDxf="1" s="1" dxf="1">
    <oc r="C1765">
      <v>33.366231919000001</v>
    </oc>
    <nc r="C1765">
      <v>4.056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69" sId="4" xfDxf="1" s="1" dxf="1">
    <oc r="C1766">
      <v>33.360481841999999</v>
    </oc>
    <nc r="C1766">
      <v>4.0679999999999996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70" sId="4" xfDxf="1" s="1" dxf="1">
    <oc r="C1767">
      <v>33.383219183000001</v>
    </oc>
    <nc r="C1767">
      <v>3.7869999999999999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71" sId="4" xfDxf="1" s="1" dxf="1">
    <oc r="C1768">
      <v>34.176010492000003</v>
    </oc>
    <nc r="C1768">
      <v>3.7240000000000002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72" sId="4" xfDxf="1" s="1" dxf="1">
    <oc r="C1769">
      <v>34.281393967999996</v>
    </oc>
    <nc r="C1769">
      <v>3.556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73" sId="4" xfDxf="1" s="1" dxf="1">
    <oc r="C1770">
      <v>34.715408035999999</v>
    </oc>
    <nc r="C1770">
      <v>3.3479999999999999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74" sId="4" xfDxf="1" s="1" dxf="1">
    <oc r="C1771">
      <v>35.084200715999998</v>
    </oc>
    <nc r="C1771">
      <v>2.891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75" sId="4" xfDxf="1" s="1" dxf="1">
    <oc r="C1772">
      <v>34.921667683999999</v>
    </oc>
    <nc r="C1772">
      <v>2.89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76" sId="4" xfDxf="1" s="1" dxf="1">
    <oc r="C1773">
      <v>34.987741219</v>
    </oc>
    <nc r="C1773">
      <v>3.2639999999999998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77" sId="4" xfDxf="1" s="1" dxf="1">
    <oc r="C1774">
      <v>34.689202876000003</v>
    </oc>
    <nc r="C1774">
      <v>3.7469999999999999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78" sId="4" xfDxf="1" s="1" dxf="1">
    <oc r="C1775">
      <v>35.031993254</v>
    </oc>
    <nc r="C1775">
      <v>4.0460000000000003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79" sId="4" xfDxf="1" s="1" dxf="1">
    <oc r="C1776">
      <v>36.521425051000001</v>
    </oc>
    <nc r="C1776">
      <v>4.7190000000000003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80" sId="4" xfDxf="1" s="1" dxf="1">
    <oc r="C1777">
      <v>38.862073174999999</v>
    </oc>
    <nc r="C1777">
      <v>5.2409999999999997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81" sId="4" xfDxf="1" s="1" dxf="1">
    <oc r="C1778">
      <v>39.615871558999999</v>
    </oc>
    <nc r="C1778">
      <v>5.4080000000000004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82" sId="4" xfDxf="1" s="1" dxf="1">
    <oc r="C1779">
      <v>40.853128624999997</v>
    </oc>
    <nc r="C1779">
      <v>5.46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83" sId="4" xfDxf="1" s="1" dxf="1">
    <oc r="C1780">
      <v>41.95954957</v>
    </oc>
    <nc r="C1780">
      <v>5.4909999999999997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84" sId="4" xfDxf="1" s="1" dxf="1">
    <oc r="C1781">
      <v>42.381404422999999</v>
    </oc>
    <nc r="C1781">
      <v>5.6260000000000003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85" sId="4" xfDxf="1" s="1" dxf="1">
    <oc r="C1782">
      <v>42.522672239999999</v>
    </oc>
    <nc r="C1782">
      <v>5.7009999999999996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86" sId="4" xfDxf="1" s="1" dxf="1">
    <oc r="C1783">
      <v>42.085792715000004</v>
    </oc>
    <nc r="C1783">
      <v>5.8860000000000001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87" sId="4" xfDxf="1" s="1" dxf="1">
    <oc r="C1784">
      <v>42.414300071</v>
    </oc>
    <nc r="C1784">
      <v>5.98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88" sId="4" xfDxf="1" s="1" dxf="1">
    <oc r="C1785">
      <v>41.978400440999998</v>
    </oc>
    <nc r="C1785">
      <v>5.9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89" sId="4" xfDxf="1" s="1" dxf="1">
    <oc r="C1786">
      <v>42.168644102999998</v>
    </oc>
    <nc r="C1786">
      <v>5.9530000000000003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90" sId="4" xfDxf="1" s="1" dxf="1">
    <oc r="C1787">
      <v>42.042768082000002</v>
    </oc>
    <nc r="C1787">
      <v>5.68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91" sId="4" xfDxf="1" s="1" dxf="1">
    <oc r="C1788">
      <v>40.740026922999995</v>
    </oc>
    <nc r="C1788">
      <v>5.46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92" sId="4" xfDxf="1" s="1" dxf="1">
    <oc r="C1789">
      <v>39.886904523999995</v>
    </oc>
    <nc r="C1789">
      <v>5.53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93" sId="4" xfDxf="1" s="1" dxf="1">
    <oc r="C1790">
      <v>39.991456761000002</v>
    </oc>
    <nc r="C1790">
      <v>5.2949999999999999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94" sId="4" xfDxf="1" s="1" dxf="1">
    <oc r="C1791">
      <v>39.819819274000004</v>
    </oc>
    <nc r="C1791">
      <v>5.1779999999999999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95" sId="4" xfDxf="1" s="1" dxf="1">
    <oc r="C1792">
      <v>39.863589466000001</v>
    </oc>
    <nc r="C1792">
      <v>4.8179999999999996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96" sId="4" xfDxf="1" s="1" dxf="1">
    <oc r="C1793">
      <v>39.739787825999997</v>
    </oc>
    <nc r="C1793">
      <v>4.6020000000000003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97" sId="4" xfDxf="1" s="1" dxf="1">
    <oc r="C1794">
      <v>39.724396534999997</v>
    </oc>
    <nc r="C1794">
      <v>4.2880000000000003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98" sId="4" xfDxf="1" s="1" dxf="1">
    <oc r="C1795">
      <v>39.557865035000006</v>
    </oc>
    <nc r="C1795">
      <v>3.5379999999999998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599" sId="4" xfDxf="1" s="1" dxf="1">
    <oc r="C1796">
      <v>39.549025974999999</v>
    </oc>
    <nc r="C1796">
      <v>3.4750000000000001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00" sId="4" xfDxf="1" s="1" dxf="1">
    <oc r="C1797">
      <v>39.542723924999997</v>
    </oc>
    <nc r="C1797">
      <v>3.8340000000000001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01" sId="4" xfDxf="1" s="1" dxf="1">
    <oc r="C1798">
      <v>39.691557363000001</v>
    </oc>
    <nc r="C1798">
      <v>4.0069999999999997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02" sId="4" xfDxf="1" s="1" dxf="1">
    <oc r="C1799">
      <v>36.178120432999997</v>
    </oc>
    <nc r="C1799">
      <v>4.3499999999999996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03" sId="4" xfDxf="1" s="1" dxf="1">
    <oc r="C1800">
      <v>41.381983933000001</v>
    </oc>
    <nc r="C1800">
      <v>5.0720000000000001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04" sId="4" xfDxf="1" s="1" dxf="1">
    <oc r="C1801">
      <v>42.850465741000001</v>
    </oc>
    <nc r="C1801">
      <v>5.3259999999999996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05" sId="4" xfDxf="1" s="1" dxf="1">
    <oc r="C1802">
      <v>43.570422967999995</v>
    </oc>
    <nc r="C1802">
      <v>5.4539999999999997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06" sId="4" xfDxf="1" s="1" dxf="1">
    <oc r="C1803">
      <v>45.066255153</v>
    </oc>
    <nc r="C1803">
      <v>5.5869999999999997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07" sId="4" xfDxf="1" s="1" dxf="1">
    <oc r="C1804">
      <v>45.118016918999999</v>
    </oc>
    <nc r="C1804">
      <v>5.8179999999999996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08" sId="4" xfDxf="1" s="1" dxf="1">
    <oc r="C1805">
      <v>44.922921608999999</v>
    </oc>
    <nc r="C1805">
      <v>5.8490000000000002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09" sId="4" xfDxf="1" s="1" dxf="1">
    <oc r="C1806">
      <v>43.059202450999997</v>
    </oc>
    <nc r="C1806">
      <v>5.57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10" sId="4" xfDxf="1" s="1" dxf="1">
    <oc r="C1807">
      <v>42.825503746000003</v>
    </oc>
    <nc r="C1807">
      <v>5.7759999999999998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11" sId="4" xfDxf="1" s="1" dxf="1">
    <oc r="C1808">
      <v>42.571323073000002</v>
    </oc>
    <nc r="C1808">
      <v>5.9450000000000003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12" sId="4" xfDxf="1" s="1" dxf="1">
    <oc r="C1809">
      <v>42.836338304999998</v>
    </oc>
    <nc r="C1809">
      <v>6.0590000000000002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13" sId="4" xfDxf="1" s="1" dxf="1">
    <oc r="C1810">
      <v>42.599131031999995</v>
    </oc>
    <nc r="C1810">
      <v>6.2839999999999998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14" sId="4" xfDxf="1" s="1" dxf="1">
    <oc r="C1811">
      <v>42.228181234999994</v>
    </oc>
    <nc r="C1811">
      <v>6.2039999999999997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15" sId="4" xfDxf="1" s="1" dxf="1">
    <oc r="C1812">
      <v>42.071149609000003</v>
    </oc>
    <nc r="C1812">
      <v>5.81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16" sId="4" xfDxf="1" s="1" dxf="1">
    <oc r="C1813">
      <v>42.156692801999995</v>
    </oc>
    <nc r="C1813">
      <v>5.851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17" sId="4" xfDxf="1" s="1" dxf="1">
    <oc r="C1814">
      <v>42.001292135</v>
    </oc>
    <nc r="C1814">
      <v>5.7080000000000002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18" sId="4" xfDxf="1" s="1" dxf="1">
    <oc r="C1815">
      <v>41.951143381000001</v>
    </oc>
    <nc r="C1815">
      <v>5.306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19" sId="4" xfDxf="1" s="1" dxf="1">
    <oc r="C1816">
      <v>41.959498447000001</v>
    </oc>
    <nc r="C1816">
      <v>4.8529999999999998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20" sId="4" xfDxf="1" s="1" dxf="1">
    <oc r="C1817">
      <v>41.708765896999999</v>
    </oc>
    <nc r="C1817">
      <v>4.5640000000000001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21" sId="4" xfDxf="1" s="1" dxf="1">
    <oc r="C1818">
      <v>41.501036415000002</v>
    </oc>
    <nc r="C1818">
      <v>4.2889999999999997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22" sId="4" xfDxf="1" s="1" dxf="1">
    <oc r="C1819">
      <v>41.251206644999996</v>
    </oc>
    <nc r="C1819">
      <v>3.5379999999999998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23" sId="4" xfDxf="1" s="1" dxf="1">
    <oc r="C1820">
      <v>41.510323888999999</v>
    </oc>
    <nc r="C1820">
      <v>3.44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24" sId="4" xfDxf="1" s="1" dxf="1">
    <oc r="C1821">
      <v>41.853186553999997</v>
    </oc>
    <nc r="C1821">
      <v>3.8490000000000002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25" sId="4" xfDxf="1" s="1" dxf="1">
    <oc r="C1822">
      <v>42.270303244000004</v>
    </oc>
    <nc r="C1822">
      <v>4.2389999999999999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26" sId="4" xfDxf="1" s="1" dxf="1">
    <oc r="C1823">
      <v>43.455836994999999</v>
    </oc>
    <nc r="C1823">
      <v>4.5590000000000002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27" sId="4" xfDxf="1" s="1" dxf="1">
    <oc r="C1824">
      <v>46.481483539000003</v>
    </oc>
    <nc r="C1824">
      <v>5.2350000000000003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28" sId="4" xfDxf="1" s="1" dxf="1">
    <oc r="C1825">
      <v>47.583901671</v>
    </oc>
    <nc r="C1825">
      <v>5.4870000000000001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29" sId="4" xfDxf="1" s="1" dxf="1">
    <oc r="C1826">
      <v>48.084897347999998</v>
    </oc>
    <nc r="C1826">
      <v>5.6820000000000004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30" sId="4" xfDxf="1" s="1" dxf="1">
    <oc r="C1827">
      <v>49.374424453000003</v>
    </oc>
    <nc r="C1827">
      <v>5.5810000000000004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31" sId="4" xfDxf="1" s="1" dxf="1">
    <oc r="C1828">
      <v>49.301534083999996</v>
    </oc>
    <nc r="C1828">
      <v>5.7859999999999996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32" sId="4" xfDxf="1" s="1" dxf="1">
    <oc r="C1829">
      <v>48.912092670999996</v>
    </oc>
    <nc r="C1829">
      <v>5.8579999999999997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33" sId="4" xfDxf="1" s="1" dxf="1">
    <oc r="C1830">
      <v>49.054825008000002</v>
    </oc>
    <nc r="C1830">
      <v>6.0270000000000001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34" sId="4" xfDxf="1" s="1" dxf="1">
    <oc r="C1831">
      <v>49.235418967999998</v>
    </oc>
    <nc r="C1831">
      <v>6.1529999999999996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35" sId="4" xfDxf="1" s="1" dxf="1">
    <oc r="C1832">
      <v>48.567090096000001</v>
    </oc>
    <nc r="C1832">
      <v>6.34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36" sId="4" xfDxf="1" s="1" dxf="1">
    <oc r="C1833">
      <v>48.368053754000002</v>
    </oc>
    <nc r="C1833">
      <v>6.4489999999999998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37" sId="4" xfDxf="1" s="1" dxf="1">
    <oc r="C1834">
      <v>47.982345563000003</v>
    </oc>
    <nc r="C1834">
      <v>6.3730000000000002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38" sId="4" xfDxf="1" s="1" dxf="1">
    <oc r="C1835">
      <v>46.520263954000001</v>
    </oc>
    <nc r="C1835">
      <v>6.3540000000000001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39" sId="4" xfDxf="1" s="1" dxf="1">
    <oc r="C1836">
      <v>45.941961509000002</v>
    </oc>
    <nc r="C1836">
      <v>5.8710000000000004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40" sId="4" xfDxf="1" s="1" dxf="1">
    <oc r="C1837">
      <v>45.086636448</v>
    </oc>
    <nc r="C1837">
      <v>5.9429999999999996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41" sId="4" xfDxf="1" s="1" dxf="1">
    <oc r="C1838">
      <v>45.001403713999999</v>
    </oc>
    <nc r="C1838">
      <v>5.806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42" sId="4" xfDxf="1" s="1" dxf="1">
    <oc r="C1839">
      <v>44.893297687</v>
    </oc>
    <nc r="C1839">
      <v>5.5229999999999997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43" sId="4" xfDxf="1" s="1" dxf="1">
    <oc r="C1840">
      <v>44.817478081000004</v>
    </oc>
    <nc r="C1840">
      <v>5.1269999999999998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44" sId="4" xfDxf="1" s="1" dxf="1">
    <oc r="C1841">
      <v>45.074223764999999</v>
    </oc>
    <nc r="C1841">
      <v>4.7030000000000003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45" sId="4" xfDxf="1" s="1" dxf="1">
    <oc r="C1842">
      <v>45.984487264000002</v>
    </oc>
    <nc r="C1842">
      <v>4.3490000000000002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46" sId="4" xfDxf="1" s="1" dxf="1">
    <oc r="C1843">
      <v>45.970215248999999</v>
    </oc>
    <nc r="C1843">
      <v>3.5760000000000001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47" sId="4" xfDxf="1" s="1" dxf="1">
    <oc r="C1844">
      <v>44.915232280999994</v>
    </oc>
    <nc r="C1844">
      <v>3.39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48" sId="4" xfDxf="1" s="1" dxf="1">
    <oc r="C1845">
      <v>44.772320880000002</v>
    </oc>
    <nc r="C1845">
      <v>3.8330000000000002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49" sId="4" xfDxf="1" s="1" dxf="1">
    <oc r="C1846">
      <v>45.327054403000005</v>
    </oc>
    <nc r="C1846">
      <v>4.0730000000000004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50" sId="4" xfDxf="1" s="1" dxf="1">
    <oc r="C1847">
      <v>46.064174975</v>
    </oc>
    <nc r="C1847">
      <v>4.4480000000000004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51" sId="4" xfDxf="1" s="1" dxf="1">
    <oc r="C1848">
      <v>48.839958236000001</v>
    </oc>
    <nc r="C1848">
      <v>5.1310000000000002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52" sId="4" xfDxf="1" s="1" dxf="1">
    <oc r="C1849">
      <v>49.789529024000004</v>
    </oc>
    <nc r="C1849">
      <v>5.3920000000000003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53" sId="4" xfDxf="1" s="1" dxf="1">
    <oc r="C1850">
      <v>50.739563136999998</v>
    </oc>
    <nc r="C1850">
      <v>5.5640000000000001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54" sId="4" xfDxf="1" s="1" dxf="1">
    <oc r="C1851">
      <v>50.815623531</v>
    </oc>
    <nc r="C1851">
      <v>5.4290000000000003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55" sId="4" xfDxf="1" s="1" dxf="1">
    <oc r="C1852">
      <v>51.086553387000002</v>
    </oc>
    <nc r="C1852">
      <v>5.6139999999999999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56" sId="4" xfDxf="1" s="1" dxf="1">
    <oc r="C1853">
      <v>51.818465703000001</v>
    </oc>
    <nc r="C1853">
      <v>5.5810000000000004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57" sId="4" xfDxf="1" s="1" dxf="1">
    <oc r="C1854">
      <v>52.770689169999997</v>
    </oc>
    <nc r="C1854">
      <v>5.8410000000000002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58" sId="4" xfDxf="1" s="1" dxf="1">
    <oc r="C1855">
      <v>52.176345386999998</v>
    </oc>
    <nc r="C1855">
      <v>5.9370000000000003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59" sId="4" xfDxf="1" s="1" dxf="1">
    <oc r="C1856">
      <v>52.215750946</v>
    </oc>
    <nc r="C1856">
      <v>5.9139999999999997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60" sId="4" xfDxf="1" s="1" dxf="1">
    <oc r="C1857">
      <v>52.244549031000005</v>
    </oc>
    <nc r="C1857">
      <v>6.1609999999999996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61" sId="4" xfDxf="1" s="1" dxf="1">
    <oc r="C1858">
      <v>52.450320871000002</v>
    </oc>
    <nc r="C1858">
      <v>6.24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62" sId="4" xfDxf="1" s="1" dxf="1">
    <oc r="C1859">
      <v>51.679580223999999</v>
    </oc>
    <nc r="C1859">
      <v>5.9829999999999997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63" sId="4" xfDxf="1" s="1" dxf="1">
    <oc r="C1860">
      <v>51.168164173999998</v>
    </oc>
    <nc r="C1860">
      <v>5.5860000000000003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64" sId="4" xfDxf="1" s="1" dxf="1">
    <oc r="C1861">
      <v>50.536655967000002</v>
    </oc>
    <nc r="C1861">
      <v>5.7169999999999996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65" sId="4" xfDxf="1" s="1" dxf="1">
    <oc r="C1862">
      <v>50.140504524999997</v>
    </oc>
    <nc r="C1862">
      <v>5.6870000000000003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66" sId="4" xfDxf="1" s="1" dxf="1">
    <oc r="C1863">
      <v>50.476695614999997</v>
    </oc>
    <nc r="C1863">
      <v>5.4660000000000002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67" sId="4" xfDxf="1" s="1" dxf="1">
    <oc r="C1864">
      <v>50.749244941000001</v>
    </oc>
    <nc r="C1864">
      <v>4.9340000000000002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68" sId="4" xfDxf="1" s="1" dxf="1">
    <oc r="C1865">
      <v>50.561066140000001</v>
    </oc>
    <nc r="C1865">
      <v>4.577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69" sId="4" xfDxf="1" s="1" dxf="1">
    <oc r="C1866">
      <v>50.535328969000005</v>
    </oc>
    <nc r="C1866">
      <v>4.3680000000000003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70" sId="4" xfDxf="1" s="1" dxf="1">
    <oc r="C1867">
      <v>49.836992672999997</v>
    </oc>
    <nc r="C1867">
      <v>4.0209999999999999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71" sId="4" xfDxf="1" s="1" dxf="1">
    <oc r="C1868">
      <v>49.558391901</v>
    </oc>
    <nc r="C1868">
      <v>3.9220000000000002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72" sId="4" xfDxf="1" s="1" dxf="1">
    <oc r="C1869">
      <v>49.664871146999999</v>
    </oc>
    <nc r="C1869">
      <v>4.2560000000000002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73" sId="4" xfDxf="1" s="1" dxf="1">
    <oc r="C1870">
      <v>50.36976988</v>
    </oc>
    <nc r="C1870">
      <v>4.2359999999999998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74" sId="4" xfDxf="1" s="1" dxf="1">
    <oc r="C1871">
      <v>51.386906798999995</v>
    </oc>
    <nc r="C1871">
      <v>4.4800000000000004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75" sId="4" xfDxf="1" s="1" dxf="1">
    <oc r="C1872">
      <v>52.237679223999997</v>
    </oc>
    <nc r="C1872">
      <v>5.21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76" sId="4" xfDxf="1" s="1" dxf="1">
    <oc r="C1873">
      <v>52.464088811000003</v>
    </oc>
    <nc r="C1873">
      <v>5.6449999999999996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77" sId="4" xfDxf="1" s="1" dxf="1">
    <oc r="C1874">
      <v>53.492815726000003</v>
    </oc>
    <nc r="C1874">
      <v>5.8129999999999997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78" sId="4" xfDxf="1" s="1" dxf="1">
    <oc r="C1875">
      <v>53.237072975000004</v>
    </oc>
    <nc r="C1875">
      <v>5.5709999999999997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79" sId="4" xfDxf="1" s="1" dxf="1">
    <oc r="C1876">
      <v>52.828238753000001</v>
    </oc>
    <nc r="C1876">
      <v>5.4950000000000001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80" sId="4" xfDxf="1" s="1" dxf="1">
    <oc r="C1877">
      <v>52.138770725000001</v>
    </oc>
    <nc r="C1877">
      <v>5.625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81" sId="4" xfDxf="1" s="1" dxf="1">
    <oc r="C1878">
      <v>52.219288826000003</v>
    </oc>
    <nc r="C1878">
      <v>5.8550000000000004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82" sId="4" xfDxf="1" s="1" dxf="1">
    <oc r="C1879">
      <v>52.602438823999996</v>
    </oc>
    <nc r="C1879">
      <v>6.0049999999999999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83" sId="4" xfDxf="1" s="1" dxf="1">
    <oc r="C1880">
      <v>52.784025500000006</v>
    </oc>
    <nc r="C1880">
      <v>6.0430000000000001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84" sId="4" xfDxf="1" s="1" dxf="1">
    <oc r="C1881">
      <v>52.463928185</v>
    </oc>
    <nc r="C1881">
      <v>6.1559999999999997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85" sId="4" xfDxf="1" s="1" dxf="1">
    <oc r="C1882">
      <v>52.247823863999997</v>
    </oc>
    <nc r="C1882">
      <v>6.0129999999999999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86" sId="4" xfDxf="1" s="1" dxf="1">
    <oc r="C1883">
      <v>51.563304838999997</v>
    </oc>
    <nc r="C1883">
      <v>5.7969999999999997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87" sId="4" xfDxf="1" s="1" dxf="1">
    <oc r="C1884">
      <v>50.514942728000001</v>
    </oc>
    <nc r="C1884">
      <v>5.4470000000000001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88" sId="4" xfDxf="1" s="1" dxf="1">
    <oc r="C1885">
      <v>49.333841489999998</v>
    </oc>
    <nc r="C1885">
      <v>5.3959999999999999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89" sId="4" xfDxf="1" s="1" dxf="1">
    <oc r="C1886">
      <v>48.731791371</v>
    </oc>
    <nc r="C1886">
      <v>5.5110000000000001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90" sId="4" xfDxf="1" s="1" dxf="1">
    <oc r="C1887">
      <v>48.322960223999999</v>
    </oc>
    <nc r="C1887">
      <v>5.27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91" sId="4" xfDxf="1" s="1" dxf="1">
    <oc r="C1888">
      <v>47.939493945999999</v>
    </oc>
    <nc r="C1888">
      <v>4.7629999999999999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92" sId="4" xfDxf="1" s="1" dxf="1">
    <oc r="C1889">
      <v>48.030437880999997</v>
    </oc>
    <nc r="C1889">
      <v>4.3760000000000003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93" sId="4" xfDxf="1" s="1" dxf="1">
    <oc r="C1890">
      <v>48.130656487000003</v>
    </oc>
    <nc r="C1890">
      <v>4.0220000000000002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94" sId="4" xfDxf="1" s="1" dxf="1">
    <oc r="C1891">
      <v>47.893761233999996</v>
    </oc>
    <nc r="C1891">
      <v>3.694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95" sId="4" xfDxf="1" s="1" dxf="1">
    <oc r="C1892">
      <v>47.834988702000004</v>
    </oc>
    <nc r="C1892">
      <v>3.6110000000000002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96" sId="4" xfDxf="1" s="1" dxf="1">
    <oc r="C1893">
      <v>47.676270332000001</v>
    </oc>
    <nc r="C1893">
      <v>3.5710000000000002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97" sId="4" xfDxf="1" s="1" dxf="1">
    <oc r="C1894">
      <v>47.855540421000001</v>
    </oc>
    <nc r="C1894">
      <v>3.6829999999999998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98" sId="4" xfDxf="1" s="1" dxf="1">
    <oc r="C1895">
      <v>48.565708121</v>
    </oc>
    <nc r="C1895">
      <v>3.9430000000000001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699" sId="4" xfDxf="1" s="1" dxf="1">
    <oc r="C1896">
      <v>50.840857802000002</v>
    </oc>
    <nc r="C1896">
      <v>4.1219999999999999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00" sId="4" xfDxf="1" s="1" dxf="1">
    <oc r="C1897">
      <v>51.691720823000004</v>
    </oc>
    <nc r="C1897">
      <v>3.907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01" sId="4" xfDxf="1" s="1" dxf="1">
    <oc r="C1898">
      <v>51.677577329000002</v>
    </oc>
    <nc r="C1898">
      <v>3.774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02" sId="4" xfDxf="1" s="1" dxf="1">
    <oc r="C1899">
      <v>51.699232276000004</v>
    </oc>
    <nc r="C1899">
      <v>3.419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03" sId="4" xfDxf="1" s="1" dxf="1">
    <oc r="C1900">
      <v>51.687393015000005</v>
    </oc>
    <nc r="C1900">
      <v>3.4020000000000001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04" sId="4" xfDxf="1" s="1" dxf="1">
    <oc r="C1901">
      <v>52.135330725999999</v>
    </oc>
    <nc r="C1901">
      <v>3.5590000000000002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05" sId="4" xfDxf="1" s="1" dxf="1">
    <oc r="C1902">
      <v>51.655289080999999</v>
    </oc>
    <nc r="C1902">
      <v>3.5190000000000001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06" sId="4" xfDxf="1" s="1" dxf="1">
    <oc r="C1903">
      <v>51.350108030000001</v>
    </oc>
    <nc r="C1903">
      <v>3.5179999999999998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07" sId="4" xfDxf="1" s="1" dxf="1">
    <oc r="C1904">
      <v>50.823711173999996</v>
    </oc>
    <nc r="C1904">
      <v>3.819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08" sId="4" xfDxf="1" s="1" dxf="1">
    <oc r="C1905">
      <v>49.763330729000003</v>
    </oc>
    <nc r="C1905">
      <v>3.9910000000000001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09" sId="4" xfDxf="1" s="1" dxf="1">
    <oc r="C1906">
      <v>48.85096145</v>
    </oc>
    <nc r="C1906">
      <v>3.97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10" sId="4" xfDxf="1" s="1" dxf="1">
    <oc r="C1907">
      <v>47.892885012000001</v>
    </oc>
    <nc r="C1907">
      <v>3.831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11" sId="4" xfDxf="1" s="1" dxf="1">
    <oc r="C1908">
      <v>46.724437485999999</v>
    </oc>
    <nc r="C1908">
      <v>4.0549999999999997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12" sId="4" xfDxf="1" s="1" dxf="1">
    <oc r="C1909">
      <v>46.137885195000003</v>
    </oc>
    <nc r="C1909">
      <v>4.3650000000000002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13" sId="4" xfDxf="1" s="1" dxf="1">
    <oc r="C1910">
      <v>46.230728447000004</v>
    </oc>
    <nc r="C1910">
      <v>3.77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14" sId="4" xfDxf="1" s="1" dxf="1">
    <oc r="C1911">
      <v>46.225149984000005</v>
    </oc>
    <nc r="C1911">
      <v>3.57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15" sId="4" xfDxf="1" s="1" dxf="1">
    <oc r="C1912">
      <v>46.106357121000002</v>
    </oc>
    <nc r="C1912">
      <v>3.3149999999999999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16" sId="4" xfDxf="1" s="1" dxf="1">
    <oc r="C1913">
      <v>46.009542543000002</v>
    </oc>
    <nc r="C1913">
      <v>3.0880000000000001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17" sId="4" xfDxf="1" s="1" dxf="1">
    <oc r="C1914">
      <v>45.990597411000003</v>
    </oc>
    <nc r="C1914">
      <v>2.968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18" sId="4" xfDxf="1" s="1" dxf="1">
    <oc r="C1915">
      <v>45.818500050000004</v>
    </oc>
    <nc r="C1915">
      <v>2.91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19" sId="4" xfDxf="1" s="1" dxf="1">
    <oc r="C1916">
      <v>45.395380899000003</v>
    </oc>
    <nc r="C1916">
      <v>2.7429999999999999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20" sId="4" xfDxf="1" s="1" dxf="1">
    <oc r="C1917">
      <v>44.973550959000001</v>
    </oc>
    <nc r="C1917">
      <v>2.7749999999999999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21" sId="4" xfDxf="1" s="1" dxf="1">
    <oc r="C1918">
      <v>44.631160494000007</v>
    </oc>
    <nc r="C1918">
      <v>2.76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22" sId="4" xfDxf="1" s="1" dxf="1">
    <oc r="C1919">
      <v>44.648340183000002</v>
    </oc>
    <nc r="C1919">
      <v>2.9790000000000001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23" sId="4" xfDxf="1" s="1" dxf="1">
    <oc r="C1920">
      <v>45.436479341000002</v>
    </oc>
    <nc r="C1920">
      <v>3.1280000000000001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24" sId="4" xfDxf="1" s="1" dxf="1">
    <oc r="C1921">
      <v>46.565953948000001</v>
    </oc>
    <nc r="C1921">
      <v>2.871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25" sId="4" xfDxf="1" s="1" dxf="1">
    <oc r="C1922">
      <v>47.100598736000002</v>
    </oc>
    <nc r="C1922">
      <v>2.903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26" sId="4" xfDxf="1" s="1" dxf="1">
    <oc r="C1923">
      <v>47.544003031000003</v>
    </oc>
    <nc r="C1923">
      <v>2.9279999999999999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27" sId="4" xfDxf="1" s="1" dxf="1">
    <oc r="C1924">
      <v>47.644939107999996</v>
    </oc>
    <nc r="C1924">
      <v>3.093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28" sId="4" xfDxf="1" s="1" dxf="1">
    <oc r="C1925">
      <v>47.269413583999999</v>
    </oc>
    <nc r="C1925">
      <v>3.3250000000000002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29" sId="4" xfDxf="1" s="1" dxf="1">
    <oc r="C1926">
      <v>46.912206218000001</v>
    </oc>
    <nc r="C1926">
      <v>3.4020000000000001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30" sId="4" xfDxf="1" s="1" dxf="1">
    <oc r="C1927">
      <v>46.981263517000002</v>
    </oc>
    <nc r="C1927">
      <v>3.52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31" sId="4" xfDxf="1" s="1" dxf="1">
    <oc r="C1928">
      <v>46.111065768000003</v>
    </oc>
    <nc r="C1928">
      <v>3.617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32" sId="4" xfDxf="1" s="1" dxf="1">
    <oc r="C1929">
      <v>45.448290399999998</v>
    </oc>
    <nc r="C1929">
      <v>3.681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33" sId="4" xfDxf="1" s="1" dxf="1">
    <oc r="C1930">
      <v>45.630891351999999</v>
    </oc>
    <nc r="C1930">
      <v>3.694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34" sId="4" xfDxf="1" s="1" dxf="1">
    <oc r="C1931">
      <v>45.880508072999994</v>
    </oc>
    <nc r="C1931">
      <v>3.8039999999999998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35" sId="4" xfDxf="1" s="1" dxf="1">
    <oc r="C1932">
      <v>45.205629589999994</v>
    </oc>
    <nc r="C1932">
      <v>4.0049999999999999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36" sId="4" xfDxf="1" s="1" dxf="1">
    <oc r="C1933">
      <v>44.814334611999996</v>
    </oc>
    <nc r="C1933">
      <v>4.2809999999999997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37" sId="4" xfDxf="1" s="1" dxf="1">
    <oc r="C1934">
      <v>45.330129485999997</v>
    </oc>
    <nc r="C1934">
      <v>4.2380000000000004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38" sId="4" xfDxf="1" s="1" dxf="1">
    <oc r="C1935">
      <v>45.322154691999998</v>
    </oc>
    <nc r="C1935">
      <v>3.9649999999999999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39" sId="4" xfDxf="1" s="1" dxf="1">
    <oc r="C1936">
      <v>44.870065789000002</v>
    </oc>
    <nc r="C1936">
      <v>3.6709999999999998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40" sId="4" xfDxf="1" s="1" dxf="1">
    <oc r="C1937">
      <v>44.428721311000004</v>
    </oc>
    <nc r="C1937">
      <v>3.5249999999999999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41" sId="4" xfDxf="1" s="1" dxf="1">
    <oc r="C1938">
      <v>44.507651836999997</v>
    </oc>
    <nc r="C1938">
      <v>3.4009999999999998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42" sId="4" xfDxf="1" s="1" dxf="1">
    <oc r="C1939">
      <v>44.496471806999999</v>
    </oc>
    <nc r="C1939">
      <v>2.9060000000000001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43" sId="4" xfDxf="1" s="1" dxf="1">
    <oc r="C1940">
      <v>44.601034442999996</v>
    </oc>
    <nc r="C1940">
      <v>3.1720000000000002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44" sId="4" xfDxf="1" s="1" dxf="1">
    <oc r="C1941">
      <v>44.394332440999996</v>
    </oc>
    <nc r="C1941">
      <v>3.2770000000000001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45" sId="4" xfDxf="1" s="1" dxf="1">
    <oc r="C1942">
      <v>44.473243492999998</v>
    </oc>
    <nc r="C1942">
      <v>3.7869999999999999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46" sId="4" xfDxf="1" s="1" dxf="1">
    <oc r="C1943">
      <v>45.675395938000001</v>
    </oc>
    <nc r="C1943">
      <v>4.1079999999999997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47" sId="4" xfDxf="1" s="1" dxf="1">
    <oc r="C1944">
      <v>49.411703648</v>
    </oc>
    <nc r="C1944">
      <v>4.758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48" sId="4" xfDxf="1" s="1" dxf="1">
    <oc r="C1945">
      <v>51.267066184000001</v>
    </oc>
    <nc r="C1945">
      <v>5.2060000000000004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49" sId="4" xfDxf="1" s="1" dxf="1">
    <oc r="C1946">
      <v>52.954098049999999</v>
    </oc>
    <nc r="C1946">
      <v>5.8849999999999998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50" sId="4" xfDxf="1" s="1" dxf="1">
    <oc r="C1947">
      <v>53.691274145000001</v>
    </oc>
    <nc r="C1947">
      <v>6.1829999999999998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51" sId="4" xfDxf="1" s="1" dxf="1">
    <oc r="C1948">
      <v>55.185829853000001</v>
    </oc>
    <nc r="C1948">
      <v>6.1260000000000003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52" sId="4" xfDxf="1" s="1" dxf="1">
    <oc r="C1949">
      <v>55.437477733999998</v>
    </oc>
    <nc r="C1949">
      <v>5.99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53" sId="4" xfDxf="1" s="1" dxf="1">
    <oc r="C1950">
      <v>54.939002503000005</v>
    </oc>
    <nc r="C1950">
      <v>6.2510000000000003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54" sId="4" xfDxf="1" s="1" dxf="1">
    <oc r="C1951">
      <v>55.493562783000002</v>
    </oc>
    <nc r="C1951">
      <v>6.4359999999999999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55" sId="4" xfDxf="1" s="1" dxf="1">
    <oc r="C1952">
      <v>55.379589993000003</v>
    </oc>
    <nc r="C1952">
      <v>6.3239999999999998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56" sId="4" xfDxf="1" s="1" dxf="1">
    <oc r="C1953">
      <v>55.019824708999998</v>
    </oc>
    <nc r="C1953">
      <v>6.1959999999999997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57" sId="4" xfDxf="1" s="1" dxf="1">
    <oc r="C1954">
      <v>54.418229898999996</v>
    </oc>
    <nc r="C1954">
      <v>6.109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58" sId="4" xfDxf="1" s="1" dxf="1">
    <oc r="C1955">
      <v>54.149941968999997</v>
    </oc>
    <nc r="C1955">
      <v>5.6349999999999998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59" sId="4" xfDxf="1" s="1" dxf="1">
    <oc r="C1956">
      <v>53.725359402999999</v>
    </oc>
    <nc r="C1956">
      <v>5.335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60" sId="4" xfDxf="1" s="1" dxf="1">
    <oc r="C1957">
      <v>53.039450864999999</v>
    </oc>
    <nc r="C1957">
      <v>5.4770000000000003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61" sId="4" xfDxf="1" s="1" dxf="1">
    <oc r="C1958">
      <v>52.802170212</v>
    </oc>
    <nc r="C1958">
      <v>5.3380000000000001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62" sId="4" xfDxf="1" s="1" dxf="1">
    <oc r="C1959">
      <v>52.760612285000001</v>
    </oc>
    <nc r="C1959">
      <v>5.2169999999999996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63" sId="4" xfDxf="1" s="1" dxf="1">
    <oc r="C1960">
      <v>52.993800872999998</v>
    </oc>
    <nc r="C1960">
      <v>4.7560000000000002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64" sId="4" xfDxf="1" s="1" dxf="1">
    <oc r="C1961">
      <v>52.585282654000004</v>
    </oc>
    <nc r="C1961">
      <v>4.5090000000000003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65" sId="4" xfDxf="1" s="1" dxf="1">
    <oc r="C1962">
      <v>52.29746754</v>
    </oc>
    <nc r="C1962">
      <v>4.4470000000000001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66" sId="4" xfDxf="1" s="1" dxf="1">
    <oc r="C1963">
      <v>52.135920676000005</v>
    </oc>
    <nc r="C1963">
      <v>3.6640000000000001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67" sId="4" xfDxf="1" s="1" dxf="1">
    <oc r="C1964">
      <v>52.034847085999999</v>
    </oc>
    <nc r="C1964">
      <v>3.6459999999999999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68" sId="4" xfDxf="1" s="1" dxf="1">
    <oc r="C1965">
      <v>52.150911319000002</v>
    </oc>
    <nc r="C1965">
      <v>3.895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69" sId="4" xfDxf="1" s="1" dxf="1">
    <oc r="C1966">
      <v>52.258628025</v>
    </oc>
    <nc r="C1966">
      <v>4.1520000000000001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70" sId="4" xfDxf="1" s="1" dxf="1">
    <oc r="C1967">
      <v>53.013046336000002</v>
    </oc>
    <nc r="C1967">
      <v>4.4939999999999998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71" sId="4" xfDxf="1" s="1" dxf="1">
    <oc r="C1968">
      <v>55.819912078000002</v>
    </oc>
    <nc r="C1968">
      <v>5.1029999999999998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72" sId="4" xfDxf="1" s="1" dxf="1">
    <oc r="C1969">
      <v>56.546636380999999</v>
    </oc>
    <nc r="C1969">
      <v>5.2549999999999999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73" sId="4" xfDxf="1" s="1" dxf="1">
    <oc r="C1970">
      <v>56.868856553999997</v>
    </oc>
    <nc r="C1970">
      <v>5.6950000000000003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74" sId="4" xfDxf="1" s="1" dxf="1">
    <oc r="C1971">
      <v>58.462682022000003</v>
    </oc>
    <nc r="C1971">
      <v>5.4470000000000001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75" sId="4" xfDxf="1" s="1" dxf="1">
    <oc r="C1972">
      <v>57.515048990000004</v>
    </oc>
    <nc r="C1972">
      <v>5.43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76" sId="4" xfDxf="1" s="1" dxf="1">
    <oc r="C1973">
      <v>57.982563812000002</v>
    </oc>
    <nc r="C1973">
      <v>5.335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77" sId="4" xfDxf="1" s="1" dxf="1">
    <oc r="C1974">
      <v>56.693313699000001</v>
    </oc>
    <nc r="C1974">
      <v>5.4569999999999999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78" sId="4" xfDxf="1" s="1" dxf="1">
    <oc r="C1975">
      <v>55.952728714999999</v>
    </oc>
    <nc r="C1975">
      <v>5.6550000000000002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79" sId="4" xfDxf="1" s="1" dxf="1">
    <oc r="C1976">
      <v>55.636195991000001</v>
    </oc>
    <nc r="C1976">
      <v>5.87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80" sId="4" xfDxf="1" s="1" dxf="1">
    <oc r="C1977">
      <v>55.698610301000002</v>
    </oc>
    <nc r="C1977">
      <v>5.851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81" sId="4" xfDxf="1" s="1" dxf="1">
    <oc r="C1978">
      <v>55.123845929000005</v>
    </oc>
    <nc r="C1978">
      <v>5.9829999999999997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82" sId="4" xfDxf="1" s="1" dxf="1">
    <oc r="C1979">
      <v>54.472104198000004</v>
    </oc>
    <nc r="C1979">
      <v>5.758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83" sId="4" xfDxf="1" s="1" dxf="1">
    <oc r="C1980">
      <v>53.649110475000001</v>
    </oc>
    <nc r="C1980">
      <v>5.5709999999999997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84" sId="4" xfDxf="1" s="1" dxf="1">
    <oc r="C1981">
      <v>53.475786554999999</v>
    </oc>
    <nc r="C1981">
      <v>5.6529999999999996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85" sId="4" xfDxf="1" s="1" dxf="1">
    <oc r="C1982">
      <v>53.729236409999999</v>
    </oc>
    <nc r="C1982">
      <v>5.5330000000000004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86" sId="4" xfDxf="1" s="1" dxf="1">
    <oc r="C1983">
      <v>53.637151058000001</v>
    </oc>
    <nc r="C1983">
      <v>5.18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87" sId="4" xfDxf="1" s="1" dxf="1">
    <oc r="C1984">
      <v>53.695447618999999</v>
    </oc>
    <nc r="C1984">
      <v>4.9009999999999998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88" sId="4" xfDxf="1" s="1" dxf="1">
    <oc r="C1985">
      <v>53.638488300999995</v>
    </oc>
    <nc r="C1985">
      <v>4.5389999999999997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89" sId="4" xfDxf="1" s="1" dxf="1">
    <oc r="C1986">
      <v>54.049185107999996</v>
    </oc>
    <nc r="C1986">
      <v>4.4450000000000003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90" sId="4" xfDxf="1" s="1" dxf="1">
    <oc r="C1987">
      <v>53.187525749999999</v>
    </oc>
    <nc r="C1987">
      <v>4.1950000000000003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91" sId="4" xfDxf="1" s="1" dxf="1">
    <oc r="C1988">
      <v>52.572662932</v>
    </oc>
    <nc r="C1988">
      <v>3.9590000000000001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92" sId="4" xfDxf="1" s="1" dxf="1">
    <oc r="C1989">
      <v>51.519200564999998</v>
    </oc>
    <nc r="C1989">
      <v>4.0730000000000004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93" sId="4" xfDxf="1" s="1" dxf="1">
    <oc r="C1990">
      <v>51.387443902000001</v>
    </oc>
    <nc r="C1990">
      <v>3.9620000000000002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94" sId="4" xfDxf="1" s="1" dxf="1">
    <oc r="C1991">
      <v>53.326304859000004</v>
    </oc>
    <nc r="C1991">
      <v>4.4109999999999996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95" sId="4" xfDxf="1" s="1" dxf="1">
    <oc r="C1992">
      <v>55.203968410999998</v>
    </oc>
    <nc r="C1992">
      <v>5.077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96" sId="4" xfDxf="1" s="1" dxf="1">
    <oc r="C1993">
      <v>56.765236068999997</v>
    </oc>
    <nc r="C1993">
      <v>5.3949999999999996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97" sId="4" xfDxf="1" s="1" dxf="1">
    <oc r="C1994">
      <v>56.813539585999997</v>
    </oc>
    <nc r="C1994">
      <v>5.5819999999999999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98" sId="4" xfDxf="1" s="1" dxf="1">
    <oc r="C1995">
      <v>56.847307114000003</v>
    </oc>
    <nc r="C1995">
      <v>5.3369999999999997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799" sId="4" xfDxf="1" s="1" dxf="1">
    <oc r="C1996">
      <v>56.880584477999996</v>
    </oc>
    <nc r="C1996">
      <v>5.26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00" sId="4" xfDxf="1" s="1" dxf="1">
    <oc r="C1997">
      <v>56.490666398000002</v>
    </oc>
    <nc r="C1997">
      <v>5.375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01" sId="4" xfDxf="1" s="1" dxf="1">
    <oc r="C1998">
      <v>55.652074216000003</v>
    </oc>
    <nc r="C1998">
      <v>5.5140000000000002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02" sId="4" xfDxf="1" s="1" dxf="1">
    <oc r="C1999">
      <v>55.371804970999996</v>
    </oc>
    <nc r="C1999">
      <v>5.5439999999999996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03" sId="4" xfDxf="1" s="1" dxf="1">
    <oc r="C2000">
      <v>54.767602396000001</v>
    </oc>
    <nc r="C2000">
      <v>5.9459999999999997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04" sId="4" xfDxf="1" s="1" dxf="1">
    <oc r="C2001">
      <v>54.296038883999998</v>
    </oc>
    <nc r="C2001">
      <v>6.1189999999999998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05" sId="4" xfDxf="1" s="1" dxf="1">
    <oc r="C2002">
      <v>53.153735472000001</v>
    </oc>
    <nc r="C2002">
      <v>6.1319999999999997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06" sId="4" xfDxf="1" s="1" dxf="1">
    <oc r="C2003">
      <v>51.606419114999994</v>
    </oc>
    <nc r="C2003">
      <v>5.9480000000000004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07" sId="4" xfDxf="1" s="1" dxf="1">
    <oc r="C2004">
      <v>50.259518301</v>
    </oc>
    <nc r="C2004">
      <v>5.5129999999999999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08" sId="4" xfDxf="1" s="1" dxf="1">
    <oc r="C2005">
      <v>50.179609319000001</v>
    </oc>
    <nc r="C2005">
      <v>5.55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09" sId="4" xfDxf="1" s="1" dxf="1">
    <oc r="C2006">
      <v>50.271174787999996</v>
    </oc>
    <nc r="C2006">
      <v>5.4560000000000004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10" sId="4" xfDxf="1" s="1" dxf="1">
    <oc r="C2007">
      <v>50.408442982000004</v>
    </oc>
    <nc r="C2007">
      <v>5.2720000000000002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11" sId="4" xfDxf="1" s="1" dxf="1">
    <oc r="C2008">
      <v>50.807972926000005</v>
    </oc>
    <nc r="C2008">
      <v>4.8019999999999996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12" sId="4" xfDxf="1" s="1" dxf="1">
    <oc r="C2009">
      <v>51.330418690999998</v>
    </oc>
    <nc r="C2009">
      <v>4.6230000000000002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13" sId="4" xfDxf="1" s="1" dxf="1">
    <oc r="C2010">
      <v>51.042530192999997</v>
    </oc>
    <nc r="C2010">
      <v>4.4969999999999999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14" sId="4" xfDxf="1" s="1" dxf="1">
    <oc r="C2011">
      <v>50.882557915</v>
    </oc>
    <nc r="C2011">
      <v>4.0640000000000001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15" sId="4" xfDxf="1" s="1" dxf="1">
    <oc r="C2012">
      <v>51.215726733000004</v>
    </oc>
    <nc r="C2012">
      <v>3.81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16" sId="4" xfDxf="1" s="1" dxf="1">
    <oc r="C2013">
      <v>51.580962029000005</v>
    </oc>
    <nc r="C2013">
      <v>3.8969999999999998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17" sId="4" xfDxf="1" s="1" dxf="1">
    <oc r="C2014">
      <v>51.485159850999999</v>
    </oc>
    <nc r="C2014">
      <v>4.3940000000000001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18" sId="4" xfDxf="1" s="1" dxf="1">
    <oc r="C2015">
      <v>51.942708908</v>
    </oc>
    <nc r="C2015">
      <v>4.9569999999999999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19" sId="4" xfDxf="1" s="1" dxf="1">
    <oc r="C2016">
      <v>55.865055663</v>
    </oc>
    <nc r="C2016">
      <v>5.2329999999999997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20" sId="4" xfDxf="1" s="1" dxf="1">
    <oc r="C2017">
      <v>57.624000724999995</v>
    </oc>
    <nc r="C2017">
      <v>5.2789999999999999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21" sId="4" xfDxf="1" s="1" dxf="1">
    <oc r="C2018">
      <v>58.169172369999998</v>
    </oc>
    <nc r="C2018">
      <v>5.1909999999999998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22" sId="4" xfDxf="1" s="1" dxf="1">
    <oc r="C2019">
      <v>57.541922346</v>
    </oc>
    <nc r="C2019">
      <v>5.2030000000000003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23" sId="4" xfDxf="1" s="1" dxf="1">
    <oc r="C2020">
      <v>57.454156024999996</v>
    </oc>
    <nc r="C2020">
      <v>5.2229999999999999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24" sId="4" xfDxf="1" s="1" dxf="1">
    <oc r="C2021">
      <v>57.030609358</v>
    </oc>
    <nc r="C2021">
      <v>5.383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25" sId="4" xfDxf="1" s="1" dxf="1">
    <oc r="C2022">
      <v>58.710219795999997</v>
    </oc>
    <nc r="C2022">
      <v>5.6349999999999998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26" sId="4" xfDxf="1" s="1" dxf="1">
    <oc r="C2023">
      <v>59.003205643000001</v>
    </oc>
    <nc r="C2023">
      <v>5.8929999999999998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27" sId="4" xfDxf="1" s="1" dxf="1">
    <oc r="C2024">
      <v>58.468788344000004</v>
    </oc>
    <nc r="C2024">
      <v>5.9550000000000001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28" sId="4" xfDxf="1" s="1" dxf="1">
    <oc r="C2025">
      <v>58.895867473999999</v>
    </oc>
    <nc r="C2025">
      <v>6.1950000000000003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29" sId="4" xfDxf="1" s="1" dxf="1">
    <oc r="C2026">
      <v>58.371941540999998</v>
    </oc>
    <nc r="C2026">
      <v>6.0830000000000002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30" sId="4" xfDxf="1" s="1" dxf="1">
    <oc r="C2027">
      <v>57.167948702000004</v>
    </oc>
    <nc r="C2027">
      <v>5.9029999999999996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31" sId="4" xfDxf="1" s="1" dxf="1">
    <oc r="C2028">
      <v>56.959933636000002</v>
    </oc>
    <nc r="C2028">
      <v>5.5910000000000002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32" sId="4" xfDxf="1" s="1" dxf="1">
    <oc r="C2029">
      <v>56.861380618000005</v>
    </oc>
    <nc r="C2029">
      <v>5.7439999999999998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33" sId="4" xfDxf="1" s="1" dxf="1">
    <oc r="C2030">
      <v>56.380181705000005</v>
    </oc>
    <nc r="C2030">
      <v>5.609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34" sId="4" xfDxf="1" s="1" dxf="1">
    <oc r="C2031">
      <v>56.197828653999998</v>
    </oc>
    <nc r="C2031">
      <v>5.4279999999999999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35" sId="4" xfDxf="1" s="1" dxf="1">
    <oc r="C2032">
      <v>55.511473271</v>
    </oc>
    <nc r="C2032">
      <v>4.9589999999999996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36" sId="4" xfDxf="1" s="1" dxf="1">
    <oc r="C2033">
      <v>55.498428569999994</v>
    </oc>
    <nc r="C2033">
      <v>4.7119999999999997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37" sId="4" xfDxf="1" s="1" dxf="1">
    <oc r="C2034">
      <v>55.610574696</v>
    </oc>
    <nc r="C2034">
      <v>4.4880000000000004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38" sId="4" xfDxf="1" s="1" dxf="1">
    <oc r="C2035">
      <v>54.996005414999999</v>
    </oc>
    <nc r="C2035">
      <v>4.0659999999999998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39" sId="4" xfDxf="1" s="1" dxf="1">
    <oc r="C2036">
      <v>54.699414306999998</v>
    </oc>
    <nc r="C2036">
      <v>3.9849999999999999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40" sId="4" xfDxf="1" s="1" dxf="1">
    <oc r="C2037">
      <v>55.387192073999998</v>
    </oc>
    <nc r="C2037">
      <v>4.0659999999999998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41" sId="4" xfDxf="1" s="1" dxf="1">
    <oc r="C2038">
      <v>55.379886125999995</v>
    </oc>
    <nc r="C2038">
      <v>4.3330000000000002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42" sId="4" xfDxf="1" s="1" dxf="1">
    <oc r="C2039">
      <v>55.978886997000004</v>
    </oc>
    <nc r="C2039">
      <v>4.6130000000000004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43" sId="4" xfDxf="1" s="1" dxf="1">
    <oc r="C2040">
      <v>58.59360307</v>
    </oc>
    <nc r="C2040">
      <v>5.3170000000000002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44" sId="4" xfDxf="1" s="1" dxf="1">
    <oc r="C2041">
      <v>60.178424041999996</v>
    </oc>
    <nc r="C2041">
      <v>5.2649999999999997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45" sId="4" xfDxf="1" s="1" dxf="1">
    <oc r="C2042">
      <v>61.472372997000001</v>
    </oc>
    <nc r="C2042">
      <v>5.1760000000000002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46" sId="4" xfDxf="1" s="1" dxf="1">
    <oc r="C2043">
      <v>62.659571002</v>
    </oc>
    <nc r="C2043">
      <v>5.19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47" sId="4" xfDxf="1" s="1" dxf="1">
    <oc r="C2044">
      <v>63.294300456999999</v>
    </oc>
    <nc r="C2044">
      <v>5.2290000000000001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48" sId="4" xfDxf="1" s="1" dxf="1">
    <oc r="C2045">
      <v>63.245595493000003</v>
    </oc>
    <nc r="C2045">
      <v>5.3339999999999996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49" sId="4" xfDxf="1" s="1" dxf="1">
    <oc r="C2046">
      <v>62.502286408000003</v>
    </oc>
    <nc r="C2046">
      <v>5.7080000000000002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50" sId="4" xfDxf="1" s="1" dxf="1">
    <oc r="C2047">
      <v>62.963676140000004</v>
    </oc>
    <nc r="C2047">
      <v>5.7530000000000001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51" sId="4" xfDxf="1" s="1" dxf="1">
    <oc r="C2048">
      <v>62.768865059999996</v>
    </oc>
    <nc r="C2048">
      <v>5.6879999999999997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52" sId="4" xfDxf="1" s="1" dxf="1">
    <oc r="C2049">
      <v>61.778602772999996</v>
    </oc>
    <nc r="C2049">
      <v>5.7709999999999999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53" sId="4" xfDxf="1" s="1" dxf="1">
    <oc r="C2050">
      <v>60.207055779000001</v>
    </oc>
    <nc r="C2050">
      <v>5.9119999999999999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54" sId="4" xfDxf="1" s="1" dxf="1">
    <oc r="C2051">
      <v>59.640721993</v>
    </oc>
    <nc r="C2051">
      <v>5.7560000000000002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55" sId="4" xfDxf="1" s="1" dxf="1">
    <oc r="C2052">
      <v>59.834899363999995</v>
    </oc>
    <nc r="C2052">
      <v>5.4219999999999997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56" sId="4" xfDxf="1" s="1" dxf="1">
    <oc r="C2053">
      <v>59.392237825999999</v>
    </oc>
    <nc r="C2053">
      <v>5.54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57" sId="4" xfDxf="1" s="1" dxf="1">
    <oc r="C2054">
      <v>59.118757711000001</v>
    </oc>
    <nc r="C2054">
      <v>5.5170000000000003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58" sId="4" xfDxf="1" s="1" dxf="1">
    <oc r="C2055">
      <v>59.058895012000001</v>
    </oc>
    <nc r="C2055">
      <v>5.4169999999999998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59" sId="4" xfDxf="1" s="1" dxf="1">
    <oc r="C2056">
      <v>58.426523430000003</v>
    </oc>
    <nc r="C2056">
      <v>5.0490000000000004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60" sId="4" xfDxf="1" s="1" dxf="1">
    <oc r="C2057">
      <v>58.371641732999997</v>
    </oc>
    <nc r="C2057">
      <v>4.4960000000000004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61" sId="4" xfDxf="1" s="1" dxf="1">
    <oc r="C2058">
      <v>58.308056524000001</v>
    </oc>
    <nc r="C2058">
      <v>4.3239999999999998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62" sId="4" xfDxf="1" s="1" dxf="1">
    <oc r="C2059">
      <v>58.061634239999997</v>
    </oc>
    <nc r="C2059">
      <v>3.6930000000000001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63" sId="4" xfDxf="1" s="1" dxf="1">
    <oc r="C2060">
      <v>58.586985650000003</v>
    </oc>
    <nc r="C2060">
      <v>3.5409999999999999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64" sId="4" xfDxf="1" s="1" dxf="1">
    <oc r="C2061">
      <v>58.444665095999994</v>
    </oc>
    <nc r="C2061">
      <v>3.7869999999999999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65" sId="4" xfDxf="1" s="1" dxf="1">
    <oc r="C2062">
      <v>58.520261351000002</v>
    </oc>
    <nc r="C2062">
      <v>4.0620000000000003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66" sId="4" xfDxf="1" s="1" dxf="1">
    <oc r="C2063">
      <v>59.205017675000001</v>
    </oc>
    <nc r="C2063">
      <v>4.3550000000000004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67" sId="4" xfDxf="1" s="1" dxf="1">
    <oc r="C2064">
      <v>60.252582372999996</v>
    </oc>
    <nc r="C2064">
      <v>4.1189999999999998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68" sId="4" xfDxf="1" s="1" dxf="1">
    <oc r="C2065">
      <v>60.470454639000003</v>
    </oc>
    <nc r="C2065">
      <v>3.72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69" sId="4" xfDxf="1" s="1" dxf="1">
    <oc r="C2066">
      <v>59.196966725999999</v>
    </oc>
    <nc r="C2066">
      <v>3.5720000000000001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70" sId="4" xfDxf="1" s="1" dxf="1">
    <oc r="C2067">
      <v>57.903396201000007</v>
    </oc>
    <nc r="C2067">
      <v>3.3969999999999998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71" sId="4" xfDxf="1" s="1" dxf="1">
    <oc r="C2068">
      <v>58.325888476000003</v>
    </oc>
    <nc r="C2068">
      <v>3.46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72" sId="4" xfDxf="1" s="1" dxf="1">
    <oc r="C2069">
      <v>57.394010119000001</v>
    </oc>
    <nc r="C2069">
      <v>3.5390000000000001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73" sId="4" xfDxf="1" s="1" dxf="1">
    <oc r="C2070">
      <v>56.616188134999994</v>
    </oc>
    <nc r="C2070">
      <v>3.5619999999999998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74" sId="4" xfDxf="1" s="1" dxf="1">
    <oc r="C2071">
      <v>56.022474099999997</v>
    </oc>
    <nc r="C2071">
      <v>3.6819999999999999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75" sId="4" xfDxf="1" s="1" dxf="1">
    <oc r="C2072">
      <v>55.419408609000001</v>
    </oc>
    <nc r="C2072">
      <v>3.726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76" sId="4" xfDxf="1" s="1" dxf="1">
    <oc r="C2073">
      <v>54.097087408</v>
    </oc>
    <nc r="C2073">
      <v>3.7519999999999998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77" sId="4" xfDxf="1" s="1" dxf="1">
    <oc r="C2074">
      <v>53.145706707999999</v>
    </oc>
    <nc r="C2074">
      <v>3.7930000000000001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78" sId="4" xfDxf="1" s="1" dxf="1">
    <oc r="C2075">
      <v>52.150938846999999</v>
    </oc>
    <nc r="C2075">
      <v>3.8849999999999998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79" sId="4" xfDxf="1" s="1" dxf="1">
    <oc r="C2076">
      <v>51.272423060000001</v>
    </oc>
    <nc r="C2076">
      <v>3.927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80" sId="4" xfDxf="1" s="1" dxf="1">
    <oc r="C2077">
      <v>50.979464731</v>
    </oc>
    <nc r="C2077">
      <v>4.234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81" sId="4" xfDxf="1" s="1" dxf="1">
    <oc r="C2078">
      <v>50.481825950000001</v>
    </oc>
    <nc r="C2078">
      <v>3.9529999999999998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82" sId="4" xfDxf="1" s="1" dxf="1">
    <oc r="C2079">
      <v>51.194226329999999</v>
    </oc>
    <nc r="C2079">
      <v>3.7719999999999998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83" sId="4" xfDxf="1" s="1" dxf="1">
    <oc r="C2080">
      <v>51.186258365</v>
    </oc>
    <nc r="C2080">
      <v>3.5169999999999999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84" sId="4" xfDxf="1" s="1" dxf="1">
    <oc r="C2081">
      <v>51.273100774</v>
    </oc>
    <nc r="C2081">
      <v>3.3140000000000001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85" sId="4" xfDxf="1" s="1" dxf="1">
    <oc r="C2082">
      <v>51.070880543999998</v>
    </oc>
    <nc r="C2082">
      <v>3.15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86" sId="4" xfDxf="1" s="1" dxf="1">
    <oc r="C2083">
      <v>51.107254228999999</v>
    </oc>
    <nc r="C2083">
      <v>3.0339999999999998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87" sId="4" xfDxf="1" s="1" dxf="1">
    <oc r="C2084">
      <v>51.133190844999994</v>
    </oc>
    <nc r="C2084">
      <v>2.9390000000000001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88" sId="4" xfDxf="1" s="1" dxf="1">
    <oc r="C2085">
      <v>50.991646563000003</v>
    </oc>
    <nc r="C2085">
      <v>2.8639999999999999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89" sId="4" xfDxf="1" s="1" dxf="1">
    <oc r="C2086">
      <v>51.242472010999997</v>
    </oc>
    <nc r="C2086">
      <v>2.9049999999999998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90" sId="4" xfDxf="1" s="1" dxf="1">
    <oc r="C2087">
      <v>49.248049006999999</v>
    </oc>
    <nc r="C2087">
      <v>3.0750000000000002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91" sId="4" xfDxf="1" s="1" dxf="1">
    <oc r="C2088">
      <v>41.012841461999997</v>
    </oc>
    <nc r="C2088">
      <v>3.1429999999999998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92" sId="4" xfDxf="1" s="1" dxf="1">
    <oc r="C2089">
      <v>37.123825752999998</v>
    </oc>
    <nc r="C2089">
      <v>2.633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93" sId="4" xfDxf="1" s="1" dxf="1">
    <oc r="C2090">
      <v>34.630027468999998</v>
    </oc>
    <nc r="C2090">
      <v>2.5449999999999999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94" sId="4" xfDxf="1" s="1" dxf="1">
    <oc r="C2091">
      <v>31.767103061</v>
    </oc>
    <nc r="C2091">
      <v>2.6869999999999998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95" sId="4" xfDxf="1" s="1" dxf="1">
    <oc r="C2092">
      <v>28.796429745000001</v>
    </oc>
    <nc r="C2092">
      <v>2.7919999999999998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96" sId="4" xfDxf="1" s="1" dxf="1">
    <oc r="C2093">
      <v>29.281164722</v>
    </oc>
    <nc r="C2093">
      <v>2.9009999999999998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97" sId="4" xfDxf="1" s="1" dxf="1">
    <oc r="C2094">
      <v>29.130887098999999</v>
    </oc>
    <nc r="C2094">
      <v>3.0169999999999999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98" sId="4" xfDxf="1" s="1" dxf="1">
    <oc r="C2095">
      <v>28.982903320000002</v>
    </oc>
    <nc r="C2095">
      <v>3.173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899" sId="4" xfDxf="1" s="1" dxf="1">
    <oc r="C2096">
      <v>28.496181184000001</v>
    </oc>
    <nc r="C2096">
      <v>3.2349999999999999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00" sId="4" xfDxf="1" s="1" dxf="1">
    <oc r="C2097">
      <v>28.538630034000001</v>
    </oc>
    <nc r="C2097">
      <v>3.3039999999999998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01" sId="4" xfDxf="1" s="1" dxf="1">
    <oc r="C2098">
      <v>29.009185271</v>
    </oc>
    <nc r="C2098">
      <v>3.1909999999999998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02" sId="4" xfDxf="1" s="1" dxf="1">
    <oc r="C2099">
      <v>29.856998167999997</v>
    </oc>
    <nc r="C2099">
      <v>3.444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03" sId="4" xfDxf="1" s="1" dxf="1">
    <oc r="C2100">
      <v>30.000105777000002</v>
    </oc>
    <nc r="C2100">
      <v>3.452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04" sId="4" xfDxf="1" s="1" dxf="1">
    <oc r="C2101">
      <v>30.044494521000001</v>
    </oc>
    <nc r="C2101">
      <v>3.774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05" sId="4" xfDxf="1" s="1" dxf="1">
    <oc r="C2102">
      <v>29.028562216999998</v>
    </oc>
    <nc r="C2102">
      <v>3.786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06" sId="4" xfDxf="1" s="1" dxf="1">
    <oc r="C2103">
      <v>28.599081098999999</v>
    </oc>
    <nc r="C2103">
      <v>3.3519999999999999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07" sId="4" xfDxf="1" s="1" dxf="1">
    <oc r="C2104">
      <v>29.232588865999997</v>
    </oc>
    <nc r="C2104">
      <v>3.2429999999999999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08" sId="4" xfDxf="1" s="1" dxf="1">
    <oc r="C2105">
      <v>29.766533662000001</v>
    </oc>
    <nc r="C2105">
      <v>3.194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09" sId="4" xfDxf="1" s="1" dxf="1">
    <oc r="C2106">
      <v>29.754749212</v>
    </oc>
    <nc r="C2106">
      <v>3.2770000000000001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10" sId="4" xfDxf="1" s="1" dxf="1">
    <oc r="C2107">
      <v>29.697598150999998</v>
    </oc>
    <nc r="C2107">
      <v>3.1619999999999999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11" sId="4" xfDxf="1" s="1" dxf="1">
    <oc r="C2108">
      <v>29.798021534</v>
    </oc>
    <nc r="C2108">
      <v>3.004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12" sId="4" xfDxf="1" s="1" dxf="1">
    <oc r="C2109">
      <v>29.786463812000001</v>
    </oc>
    <nc r="C2109">
      <v>3.4729999999999999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13" sId="4" xfDxf="1" s="1" dxf="1">
    <oc r="C2110">
      <v>30.288759945000002</v>
    </oc>
    <nc r="C2110">
      <v>3.907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14" sId="4" xfDxf="1" s="1" dxf="1">
    <oc r="C2111">
      <v>33.429604327</v>
    </oc>
    <nc r="C2111">
      <v>4.1420000000000003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15" sId="4" xfDxf="1" s="1" dxf="1">
    <oc r="C2112">
      <v>40.616928066</v>
    </oc>
    <nc r="C2112">
      <v>4.8639999999999999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16" sId="4" xfDxf="1" s="1" dxf="1">
    <oc r="C2113">
      <v>44.375544769000001</v>
    </oc>
    <nc r="C2113">
      <v>5.3390000000000004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17" sId="4" xfDxf="1" s="1" dxf="1">
    <oc r="C2114">
      <v>47.660907486999996</v>
    </oc>
    <nc r="C2114">
      <v>5.8070000000000004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18" sId="4" xfDxf="1" s="1" dxf="1">
    <oc r="C2115">
      <v>48.841081472999996</v>
    </oc>
    <nc r="C2115">
      <v>6.1769999999999996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19" sId="4" xfDxf="1" s="1" dxf="1">
    <oc r="C2116">
      <v>48.910697437000003</v>
    </oc>
    <nc r="C2116">
      <v>6.2670000000000003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20" sId="4" xfDxf="1" s="1" dxf="1">
    <oc r="C2117">
      <v>49.060179621000003</v>
    </oc>
    <nc r="C2117">
      <v>6.1589999999999998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21" sId="4" xfDxf="1" s="1" dxf="1">
    <oc r="C2118">
      <v>49.440694907999998</v>
    </oc>
    <nc r="C2118">
      <v>6.4130000000000003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22" sId="4" xfDxf="1" s="1" dxf="1">
    <oc r="C2119">
      <v>51.426645452999999</v>
    </oc>
    <nc r="C2119">
      <v>6.3849999999999998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23" sId="4" xfDxf="1" s="1" dxf="1">
    <oc r="C2120">
      <v>50.843458386999998</v>
    </oc>
    <nc r="C2120">
      <v>6.306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24" sId="4" xfDxf="1" s="1" dxf="1">
    <oc r="C2121">
      <v>50.143136252999994</v>
    </oc>
    <nc r="C2121">
      <v>6.1390000000000002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25" sId="4" xfDxf="1" s="1" dxf="1">
    <oc r="C2122">
      <v>49.992026056</v>
    </oc>
    <nc r="C2122">
      <v>6.0709999999999997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26" sId="4" xfDxf="1" s="1" dxf="1">
    <oc r="C2123">
      <v>50.159640308</v>
    </oc>
    <nc r="C2123">
      <v>5.7510000000000003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27" sId="4" xfDxf="1" s="1" dxf="1">
    <oc r="C2124">
      <v>49.720826914</v>
    </oc>
    <nc r="C2124">
      <v>5.1849999999999996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28" sId="4" xfDxf="1" s="1" dxf="1">
    <oc r="C2125">
      <v>49.610821304999995</v>
    </oc>
    <nc r="C2125">
      <v>5.3159999999999998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29" sId="4" xfDxf="1" s="1" dxf="1">
    <oc r="C2126">
      <v>49.322859152999996</v>
    </oc>
    <nc r="C2126">
      <v>5.1509999999999998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30" sId="4" xfDxf="1" s="1" dxf="1">
    <oc r="C2127">
      <v>49.712439756000002</v>
    </oc>
    <nc r="C2127">
      <v>5.117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31" sId="4" xfDxf="1" s="1" dxf="1">
    <oc r="C2128">
      <v>50.215830985000004</v>
    </oc>
    <nc r="C2128">
      <v>4.8319999999999999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32" sId="4" xfDxf="1" s="1" dxf="1">
    <oc r="C2129">
      <v>50.256351478999996</v>
    </oc>
    <nc r="C2129">
      <v>4.7290000000000001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33" sId="4" xfDxf="1" s="1" dxf="1">
    <oc r="C2130">
      <v>50.263212119999999</v>
    </oc>
    <nc r="C2130">
      <v>4.4160000000000004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34" sId="4" xfDxf="1" s="1" dxf="1">
    <oc r="C2131">
      <v>50.169237107000001</v>
    </oc>
    <nc r="C2131">
      <v>3.8029999999999999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35" sId="4" xfDxf="1" s="1" dxf="1">
    <oc r="C2132">
      <v>49.247372022</v>
    </oc>
    <nc r="C2132">
      <v>3.528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36" sId="4" xfDxf="1" s="1" dxf="1">
    <oc r="C2133">
      <v>49.012154394999996</v>
    </oc>
    <nc r="C2133">
      <v>3.8519999999999999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37" sId="4" xfDxf="1" s="1" dxf="1">
    <oc r="C2134">
      <v>49.529909526000004</v>
    </oc>
    <nc r="C2134">
      <v>4.077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38" sId="4" xfDxf="1" s="1" dxf="1">
    <oc r="C2135">
      <v>51.117863602</v>
    </oc>
    <nc r="C2135">
      <v>4.5949999999999998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39" sId="4" xfDxf="1" s="1" dxf="1">
    <oc r="C2136">
      <v>54.330852942999996</v>
    </oc>
    <nc r="C2136">
      <v>4.968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40" sId="4" xfDxf="1" s="1" dxf="1">
    <oc r="C2137">
      <v>56.444465745000002</v>
    </oc>
    <nc r="C2137">
      <v>5.3330000000000002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41" sId="4" xfDxf="1" s="1" dxf="1">
    <oc r="C2138">
      <v>56.9730159</v>
    </oc>
    <nc r="C2138">
      <v>5.4989999999999997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42" sId="4" xfDxf="1" s="1" dxf="1">
    <oc r="C2139">
      <v>56.926088847000003</v>
    </oc>
    <nc r="C2139">
      <v>5.2939999999999996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43" sId="4" xfDxf="1" s="1" dxf="1">
    <oc r="C2140">
      <v>57.486311880999999</v>
    </oc>
    <nc r="C2140">
      <v>5.2389999999999999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44" sId="4" xfDxf="1" s="1" dxf="1">
    <oc r="C2141">
      <v>57.882161805000003</v>
    </oc>
    <nc r="C2141">
      <v>5.3140000000000001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45" sId="4" xfDxf="1" s="1" dxf="1">
    <oc r="C2142">
      <v>58.139609112999999</v>
    </oc>
    <nc r="C2142">
      <v>5.476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46" sId="4" xfDxf="1" s="1" dxf="1">
    <oc r="C2143">
      <v>59.026072927000001</v>
    </oc>
    <nc r="C2143">
      <v>5.7210000000000001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47" sId="4" xfDxf="1" s="1" dxf="1">
    <oc r="C2144">
      <v>59.482266899999999</v>
    </oc>
    <nc r="C2144">
      <v>5.9320000000000004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48" sId="4" xfDxf="1" s="1" dxf="1">
    <oc r="C2145">
      <v>58.613546806999999</v>
    </oc>
    <nc r="C2145">
      <v>5.8319999999999999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49" sId="4" xfDxf="1" s="1" dxf="1">
    <oc r="C2146">
      <v>56.594648055999997</v>
    </oc>
    <nc r="C2146">
      <v>5.7089999999999996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50" sId="4" xfDxf="1" s="1" dxf="1">
    <oc r="C2147">
      <v>56.043159664999997</v>
    </oc>
    <nc r="C2147">
      <v>5.5759999999999996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51" sId="4" xfDxf="1" s="1" dxf="1">
    <oc r="C2148">
      <v>55.850861808000005</v>
    </oc>
    <nc r="C2148">
      <v>5.1269999999999998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52" sId="4" xfDxf="1" s="1" dxf="1">
    <oc r="C2149">
      <v>55.931400160999999</v>
    </oc>
    <nc r="C2149">
      <v>5.282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53" sId="4" xfDxf="1" s="1" dxf="1">
    <oc r="C2150">
      <v>55.860066489999994</v>
    </oc>
    <nc r="C2150">
      <v>5.2649999999999997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54" sId="4" xfDxf="1" s="1" dxf="1">
    <oc r="C2151">
      <v>55.012819753000002</v>
    </oc>
    <nc r="C2151">
      <v>5.2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55" sId="4" xfDxf="1" s="1" dxf="1">
    <oc r="C2152">
      <v>53.920422668999997</v>
    </oc>
    <nc r="C2152">
      <v>4.93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56" sId="4" xfDxf="1" s="1" dxf="1">
    <oc r="C2153">
      <v>54.367410739</v>
    </oc>
    <nc r="C2153">
      <v>4.7080000000000002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57" sId="4" xfDxf="1" s="1" dxf="1">
    <oc r="C2154">
      <v>54.574608374</v>
    </oc>
    <nc r="C2154">
      <v>4.5759999999999996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58" sId="4" xfDxf="1" s="1" dxf="1">
    <oc r="C2155">
      <v>53.848839251000001</v>
    </oc>
    <nc r="C2155">
      <v>4.0140000000000002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59" sId="4" xfDxf="1" s="1" dxf="1">
    <oc r="C2156">
      <v>52.465034344000003</v>
    </oc>
    <nc r="C2156">
      <v>4.0469999999999997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60" sId="4" xfDxf="1" s="1" dxf="1">
    <oc r="C2157">
      <v>51.563499436000001</v>
    </oc>
    <nc r="C2157">
      <v>4.3869999999999996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61" sId="4" xfDxf="1" s="1" dxf="1">
    <oc r="C2158">
      <v>51.318343051000006</v>
    </oc>
    <nc r="C2158">
      <v>4.4790000000000001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62" sId="4" xfDxf="1" s="1" dxf="1">
    <oc r="C2159">
      <v>51.835132096999999</v>
    </oc>
    <nc r="C2159">
      <v>4.6360000000000001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63" sId="4" xfDxf="1" s="1" dxf="1">
    <oc r="C2160">
      <v>53.053090402000002</v>
    </oc>
    <nc r="C2160">
      <v>5.1920000000000002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64" sId="4" xfDxf="1" s="1" dxf="1">
    <oc r="C2161">
      <v>54.977009515999995</v>
    </oc>
    <nc r="C2161">
      <v>5.4710000000000001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65" sId="4" xfDxf="1" s="1" dxf="1">
    <oc r="C2162">
      <v>56.878744855999997</v>
    </oc>
    <nc r="C2162">
      <v>5.42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66" sId="4" xfDxf="1" s="1" dxf="1">
    <oc r="C2163">
      <v>58.856099470000004</v>
    </oc>
    <nc r="C2163">
      <v>5.3559999999999999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67" sId="4" xfDxf="1" s="1" dxf="1">
    <oc r="C2164">
      <v>59.784377156000005</v>
    </oc>
    <nc r="C2164">
      <v>5.4790000000000001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68" sId="4" xfDxf="1" s="1" dxf="1">
    <oc r="C2165">
      <v>60.918539463000002</v>
    </oc>
    <nc r="C2165">
      <v>5.4930000000000003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69" sId="4" xfDxf="1" s="1" dxf="1">
    <oc r="C2166">
      <v>60.973705316</v>
    </oc>
    <nc r="C2166">
      <v>5.7039999999999997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70" sId="4" xfDxf="1" s="1" dxf="1">
    <oc r="C2167">
      <v>59.381898035999995</v>
    </oc>
    <nc r="C2167">
      <v>5.64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71" sId="4" xfDxf="1" s="1" dxf="1">
    <oc r="C2168">
      <v>59.391505094999999</v>
    </oc>
    <nc r="C2168">
      <v>5.8810000000000002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72" sId="4" xfDxf="1" s="1" dxf="1">
    <oc r="C2169">
      <v>59.306191001000002</v>
    </oc>
    <nc r="C2169">
      <v>5.84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73" sId="4" xfDxf="1" s="1" dxf="1">
    <oc r="C2170">
      <v>59.200575266000001</v>
    </oc>
    <nc r="C2170">
      <v>5.9240000000000004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74" sId="4" xfDxf="1" s="1" dxf="1">
    <oc r="C2171">
      <v>58.039056597000005</v>
    </oc>
    <nc r="C2171">
      <v>5.9539999999999997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75" sId="4" xfDxf="1" s="1" dxf="1">
    <oc r="C2172">
      <v>57.514436841000006</v>
    </oc>
    <nc r="C2172">
      <v>5.3920000000000003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76" sId="4" xfDxf="1" s="1" dxf="1">
    <oc r="C2173">
      <v>56.444744700000001</v>
    </oc>
    <nc r="C2173">
      <v>5.47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77" sId="4" xfDxf="1" s="1" dxf="1">
    <oc r="C2174">
      <v>56.766655415999999</v>
    </oc>
    <nc r="C2174">
      <v>5.476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78" sId="4" xfDxf="1" s="1" dxf="1">
    <oc r="C2175">
      <v>56.338508995999995</v>
    </oc>
    <nc r="C2175">
      <v>5.2919999999999998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79" sId="4" xfDxf="1" s="1" dxf="1">
    <oc r="C2176">
      <v>55.743297613999999</v>
    </oc>
    <nc r="C2176">
      <v>4.9219999999999997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80" sId="4" xfDxf="1" s="1" dxf="1">
    <oc r="C2177">
      <v>55.422536741999998</v>
    </oc>
    <nc r="C2177">
      <v>4.7729999999999997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81" sId="4" xfDxf="1" s="1" dxf="1">
    <oc r="C2178">
      <v>55.272266234</v>
    </oc>
    <nc r="C2178">
      <v>4.6100000000000003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82" sId="4" xfDxf="1" s="1" dxf="1">
    <oc r="C2179">
      <v>57.235861636000003</v>
    </oc>
    <nc r="C2179">
      <v>3.9209999999999998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83" sId="4" xfDxf="1" s="1" dxf="1">
    <oc r="C2180">
      <v>56.713722793000002</v>
    </oc>
    <nc r="C2180">
      <v>3.8090000000000002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84" sId="4" xfDxf="1" s="1" dxf="1">
    <oc r="C2181">
      <v>55.118784183000002</v>
    </oc>
    <nc r="C2181">
      <v>4.0869999999999997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85" sId="4" xfDxf="1" s="1" dxf="1">
    <oc r="C2182">
      <v>54.823787908999996</v>
    </oc>
    <nc r="C2182">
      <v>4.1429999999999998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86" sId="4" xfDxf="1" s="1" dxf="1">
    <oc r="C2183">
      <v>55.386046491999998</v>
    </oc>
    <nc r="C2183">
      <v>4.9000000000000004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87" sId="4" xfDxf="1" s="1" dxf="1">
    <oc r="C2184">
      <v>51.653386019999999</v>
    </oc>
    <nc r="C2184">
      <v>5.4630000000000001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88" sId="4" xfDxf="1" s="1" dxf="1">
    <oc r="C2185">
      <v>51.762343534000003</v>
    </oc>
    <nc r="C2185">
      <v>5.4770000000000003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89" sId="4" xfDxf="1" s="1" dxf="1">
    <oc r="C2186">
      <v>54.998925849000003</v>
    </oc>
    <nc r="C2186">
      <v>5.2859999999999996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90" sId="4" xfDxf="1" s="1" dxf="1">
    <oc r="C2187">
      <v>55.015396438000003</v>
    </oc>
    <nc r="C2187">
      <v>5.2939999999999996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91" sId="4" xfDxf="1" s="1" dxf="1">
    <oc r="C2188">
      <v>55.894644693000004</v>
    </oc>
    <nc r="C2188">
      <v>5.4669999999999996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92" sId="4" xfDxf="1" s="1" dxf="1">
    <oc r="C2189">
      <v>55.807429966000001</v>
    </oc>
    <nc r="C2189">
      <v>5.5140000000000002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93" sId="4" xfDxf="1" s="1" dxf="1">
    <oc r="C2190">
      <v>55.437889933999998</v>
    </oc>
    <nc r="C2190">
      <v>5.7549999999999999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94" sId="4" xfDxf="1" s="1" dxf="1">
    <oc r="C2191">
      <v>54.989942440999997</v>
    </oc>
    <nc r="C2191">
      <v>5.5970000000000004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95" sId="4" xfDxf="1" s="1" dxf="1">
    <oc r="C2192">
      <v>55.006372655999996</v>
    </oc>
    <nc r="C2192">
      <v>5.7930000000000001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96" sId="4" xfDxf="1" s="1" dxf="1">
    <oc r="C2193">
      <v>55.452492101999994</v>
    </oc>
    <nc r="C2193">
      <v>5.7969999999999997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97" sId="4" xfDxf="1" s="1" dxf="1">
    <oc r="C2194">
      <v>55.186637048999998</v>
    </oc>
    <nc r="C2194">
      <v>5.8520000000000003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98" sId="4" xfDxf="1" s="1" dxf="1">
    <oc r="C2195">
      <v>55.208094539999998</v>
    </oc>
    <nc r="C2195">
      <v>5.7119999999999997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8999" sId="4" xfDxf="1" s="1" dxf="1">
    <oc r="C2196">
      <v>55.518019015</v>
    </oc>
    <nc r="C2196">
      <v>5.2220000000000004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00" sId="4" xfDxf="1" s="1" dxf="1">
    <oc r="C2197">
      <v>55.282792461999996</v>
    </oc>
    <nc r="C2197">
      <v>5.5439999999999996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01" sId="4" xfDxf="1" s="1" dxf="1">
    <oc r="C2198">
      <v>55.880144658999995</v>
    </oc>
    <nc r="C2198">
      <v>5.5759999999999996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02" sId="4" xfDxf="1" s="1" dxf="1">
    <oc r="C2199">
      <v>55.932378747000001</v>
    </oc>
    <nc r="C2199">
      <v>5.4359999999999999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03" sId="4" xfDxf="1" s="1" dxf="1">
    <oc r="C2200">
      <v>56.266929196999996</v>
    </oc>
    <nc r="C2200">
      <v>4.806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04" sId="4" xfDxf="1" s="1" dxf="1">
    <oc r="C2201">
      <v>56.766873070999999</v>
    </oc>
    <nc r="C2201">
      <v>4.5910000000000002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05" sId="4" xfDxf="1" s="1" dxf="1">
    <oc r="C2202">
      <v>56.940103630999999</v>
    </oc>
    <nc r="C2202">
      <v>4.4720000000000004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06" sId="4" xfDxf="1" s="1" dxf="1">
    <oc r="C2203">
      <v>56.870245720999996</v>
    </oc>
    <nc r="C2203">
      <v>3.9390000000000001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07" sId="4" xfDxf="1" s="1" dxf="1">
    <oc r="C2204">
      <v>56.543805018999997</v>
    </oc>
    <nc r="C2204">
      <v>3.907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08" sId="4" xfDxf="1" s="1" dxf="1">
    <oc r="C2205">
      <v>55.883578335999999</v>
    </oc>
    <nc r="C2205">
      <v>4.2679999999999998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09" sId="4" xfDxf="1" s="1" dxf="1">
    <oc r="C2206">
      <v>55.852485755000004</v>
    </oc>
    <nc r="C2206">
      <v>4.5890000000000004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10" sId="4" xfDxf="1" s="1" dxf="1">
    <oc r="C2207">
      <v>56.794077633000001</v>
    </oc>
    <nc r="C2207">
      <v>4.6840000000000002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11" sId="4" xfDxf="1" s="1" dxf="1">
    <oc r="C2208">
      <v>59.645036320000003</v>
    </oc>
    <nc r="C2208">
      <v>5.0359999999999996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12" sId="4" xfDxf="1" s="1" dxf="1">
    <oc r="C2209">
      <v>60.160406649999999</v>
    </oc>
    <nc r="C2209">
      <v>5.234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13" sId="4" xfDxf="1" s="1" dxf="1">
    <oc r="C2210">
      <v>61.475718852999996</v>
    </oc>
    <nc r="C2210">
      <v>5.4269999999999996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14" sId="4" xfDxf="1" s="1" dxf="1">
    <oc r="C2211">
      <v>61.987581313</v>
    </oc>
    <nc r="C2211">
      <v>5.2880000000000003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15" sId="4" xfDxf="1" s="1" dxf="1">
    <oc r="C2212">
      <v>62.431083057999999</v>
    </oc>
    <nc r="C2212">
      <v>5.2690000000000001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16" sId="4" xfDxf="1" s="1" dxf="1">
    <oc r="C2213">
      <v>61.895889943</v>
    </oc>
    <nc r="C2213">
      <v>5.2969999999999997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17" sId="4" xfDxf="1" s="1" dxf="1">
    <oc r="C2214">
      <v>60.744191520999998</v>
    </oc>
    <nc r="C2214">
      <v>5.6289999999999996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18" sId="4" xfDxf="1" s="1" dxf="1">
    <oc r="C2215">
      <v>60.260472231999998</v>
    </oc>
    <nc r="C2215">
      <v>5.6749999999999998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19" sId="4" xfDxf="1" s="1" dxf="1">
    <oc r="C2216">
      <v>59.500976779999995</v>
    </oc>
    <nc r="C2216">
      <v>5.8410000000000002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20" sId="4" xfDxf="1" s="1" dxf="1">
    <oc r="C2217">
      <v>56.796293806000001</v>
    </oc>
    <nc r="C2217">
      <v>5.7770000000000001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21" sId="4" xfDxf="1" s="1" dxf="1">
    <oc r="C2218">
      <v>56.187628807999999</v>
    </oc>
    <nc r="C2218">
      <v>5.8680000000000003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22" sId="4" xfDxf="1" s="1" dxf="1">
    <oc r="C2219">
      <v>55.421329776</v>
    </oc>
    <nc r="C2219">
      <v>5.6989999999999998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23" sId="4" xfDxf="1" s="1" dxf="1">
    <oc r="C2220">
      <v>55.001551082999995</v>
    </oc>
    <nc r="C2220">
      <v>5.2690000000000001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24" sId="4" xfDxf="1" s="1" dxf="1">
    <oc r="C2221">
      <v>54.747095045000002</v>
    </oc>
    <nc r="C2221">
      <v>5.2549999999999999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25" sId="4" xfDxf="1" s="1" dxf="1">
    <oc r="C2222">
      <v>54.275711989000001</v>
    </oc>
    <nc r="C2222">
      <v>5.2839999999999998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26" sId="4" xfDxf="1" s="1" dxf="1">
    <oc r="C2223">
      <v>54.081163288000006</v>
    </oc>
    <nc r="C2223">
      <v>5.2690000000000001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27" sId="4" xfDxf="1" s="1" dxf="1">
    <oc r="C2224">
      <v>53.656483751000003</v>
    </oc>
    <nc r="C2224">
      <v>4.8630000000000004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28" sId="4" xfDxf="1" s="1" dxf="1">
    <oc r="C2225">
      <v>53.65769014</v>
    </oc>
    <nc r="C2225">
      <v>4.5519999999999996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29" sId="4" xfDxf="1" s="1" dxf="1">
    <oc r="C2226">
      <v>53.172578084999998</v>
    </oc>
    <nc r="C2226">
      <v>4.3490000000000002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30" sId="4" xfDxf="1" s="1" dxf="1">
    <oc r="C2227">
      <v>53.342839984000001</v>
    </oc>
    <nc r="C2227">
      <v>4.077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31" sId="4" xfDxf="1" s="1" dxf="1">
    <oc r="C2228">
      <v>52.680940462999999</v>
    </oc>
    <nc r="C2228">
      <v>4.0049999999999999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32" sId="4" xfDxf="1" s="1" dxf="1">
    <oc r="C2229">
      <v>51.638684224999999</v>
    </oc>
    <nc r="C2229">
      <v>4.0750000000000002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33" sId="4" xfDxf="1" s="1" dxf="1">
    <oc r="C2230">
      <v>51.973956696000002</v>
    </oc>
    <nc r="C2230">
      <v>4.24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34" sId="4" xfDxf="1" s="1" dxf="1">
    <oc r="C2231">
      <v>52.961237337999997</v>
    </oc>
    <nc r="C2231">
      <v>4.4850000000000003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35" sId="4" xfDxf="1" s="1" dxf="1">
    <oc r="C2232">
      <v>55.314342201000002</v>
    </oc>
    <nc r="C2232">
      <v>4.4390000000000001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36" sId="4" xfDxf="1" s="1" dxf="1">
    <oc r="C2233">
      <v>55.697962133000004</v>
    </oc>
    <nc r="C2233">
      <v>4.0620000000000003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37" sId="4" xfDxf="1" s="1" dxf="1">
    <oc r="C2234">
      <v>55.653824431000004</v>
    </oc>
    <nc r="C2234">
      <v>3.9990000000000001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38" sId="4" xfDxf="1" s="1" dxf="1">
    <oc r="C2235">
      <v>55.055184357000002</v>
    </oc>
    <nc r="C2235">
      <v>3.855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39" sId="4" xfDxf="1" s="1" dxf="1">
    <oc r="C2236">
      <v>54.651176024000002</v>
    </oc>
    <nc r="C2236">
      <v>3.75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40" sId="4" xfDxf="1" s="1" dxf="1">
    <oc r="C2237">
      <v>54.167661139000003</v>
    </oc>
    <nc r="C2237">
      <v>3.77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41" sId="4" xfDxf="1" s="1" dxf="1">
    <oc r="C2238">
      <v>54.081123187999999</v>
    </oc>
    <nc r="C2238">
      <v>3.7989999999999999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42" sId="4" xfDxf="1" s="1" dxf="1">
    <oc r="C2239">
      <v>53.824046265</v>
    </oc>
    <nc r="C2239">
      <v>3.8969999999999998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43" sId="4" xfDxf="1" s="1" dxf="1">
    <oc r="C2240">
      <v>53.003333031000004</v>
    </oc>
    <nc r="C2240">
      <v>3.93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44" sId="4" xfDxf="1" s="1" dxf="1">
    <oc r="C2241">
      <v>51.425755347999996</v>
    </oc>
    <nc r="C2241">
      <v>3.9169999999999998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45" sId="4" xfDxf="1" s="1" dxf="1">
    <oc r="C2242">
      <v>50.165159032000005</v>
    </oc>
    <nc r="C2242">
      <v>4.0199999999999996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46" sId="4" xfDxf="1" s="1" dxf="1">
    <oc r="C2243">
      <v>48.407416869999999</v>
    </oc>
    <nc r="C2243">
      <v>4.1399999999999997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47" sId="4" xfDxf="1" s="1" dxf="1">
    <oc r="C2244">
      <v>48.060670780999999</v>
    </oc>
    <nc r="C2244">
      <v>4.1550000000000002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48" sId="4" xfDxf="1" s="1" dxf="1">
    <oc r="C2245">
      <v>48.109110197</v>
    </oc>
    <nc r="C2245">
      <v>4.3719999999999999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49" sId="4" xfDxf="1" s="1" dxf="1">
    <oc r="C2246">
      <v>48.051966319999998</v>
    </oc>
    <nc r="C2246">
      <v>4.22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50" sId="4" xfDxf="1" s="1" dxf="1">
    <oc r="C2247">
      <v>47.677117935000005</v>
    </oc>
    <nc r="C2247">
      <v>3.9449999999999998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51" sId="4" xfDxf="1" s="1" dxf="1">
    <oc r="C2248">
      <v>47.822819581999994</v>
    </oc>
    <nc r="C2248">
      <v>3.7530000000000001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52" sId="4" xfDxf="1" s="1" dxf="1">
    <oc r="C2249">
      <v>48.131809565000005</v>
    </oc>
    <nc r="C2249">
      <v>3.5310000000000001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53" sId="4" xfDxf="1" s="1" dxf="1">
    <oc r="C2250">
      <v>48.707867962999998</v>
    </oc>
    <nc r="C2250">
      <v>3.2919999999999998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54" sId="4" xfDxf="1" s="1" dxf="1">
    <oc r="C2251">
      <v>48.869050141000002</v>
    </oc>
    <nc r="C2251">
      <v>3.1749999999999998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55" sId="4" xfDxf="1" s="1" dxf="1">
    <oc r="C2252">
      <v>48.430475924</v>
    </oc>
    <nc r="C2252">
      <v>3.2450000000000001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56" sId="4" xfDxf="1" s="1" dxf="1">
    <oc r="C2253">
      <v>48.210409476999999</v>
    </oc>
    <nc r="C2253">
      <v>3.3119999999999998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57" sId="4" xfDxf="1" s="1" dxf="1">
    <oc r="C2254">
      <v>47.653279996999999</v>
    </oc>
    <nc r="C2254">
      <v>3.2040000000000002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58" sId="4" xfDxf="1" s="1" dxf="1">
    <oc r="C2255">
      <v>48.144267899999996</v>
    </oc>
    <nc r="C2255">
      <v>3.5110000000000001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59" sId="4" xfDxf="1" s="1" dxf="1">
    <oc r="C2256">
      <v>47.414332446000003</v>
    </oc>
    <nc r="C2256">
      <v>3.5259999999999998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60" sId="4" xfDxf="1" s="1" dxf="1">
    <oc r="C2257">
      <v>47.108347295999998</v>
    </oc>
    <nc r="C2257">
      <v>3.0059999999999998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61" sId="4" xfDxf="1" s="1" dxf="1">
    <oc r="C2258">
      <v>46.18236933</v>
    </oc>
    <nc r="C2258">
      <v>3.0720000000000001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62" sId="4" xfDxf="1" s="1" dxf="1">
    <oc r="C2259">
      <v>45.535692226000002</v>
    </oc>
    <nc r="C2259">
      <v>3.1230000000000002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63" sId="4" xfDxf="1" s="1" dxf="1">
    <oc r="C2260">
      <v>45.834540505999996</v>
    </oc>
    <nc r="C2260">
      <v>3.37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64" sId="4" xfDxf="1" s="1" dxf="1">
    <oc r="C2261">
      <v>45.535999476999997</v>
    </oc>
    <nc r="C2261">
      <v>3.5110000000000001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65" sId="4" xfDxf="1" s="1" dxf="1">
    <oc r="C2262">
      <v>43.842741486000001</v>
    </oc>
    <nc r="C2262">
      <v>3.649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66" sId="4" xfDxf="1" s="1" dxf="1">
    <oc r="C2263">
      <v>43.503014457999996</v>
    </oc>
    <nc r="C2263">
      <v>3.7559999999999998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67" sId="4" xfDxf="1" s="1" dxf="1">
    <oc r="C2264">
      <v>43.544681603000001</v>
    </oc>
    <nc r="C2264">
      <v>3.8290000000000002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68" sId="4" xfDxf="1" s="1" dxf="1">
    <oc r="C2265">
      <v>43.210191539999997</v>
    </oc>
    <nc r="C2265">
      <v>3.6890000000000001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69" sId="4" xfDxf="1" s="1" dxf="1">
    <oc r="C2266">
      <v>42.728490127000001</v>
    </oc>
    <nc r="C2266">
      <v>3.7549999999999999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70" sId="4" xfDxf="1" s="1" dxf="1">
    <oc r="C2267">
      <v>42.171218994</v>
    </oc>
    <nc r="C2267">
      <v>3.782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71" sId="4" xfDxf="1" s="1" dxf="1">
    <oc r="C2268">
      <v>42.214975027999998</v>
    </oc>
    <nc r="C2268">
      <v>3.92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72" sId="4" xfDxf="1" s="1" dxf="1">
    <oc r="C2269">
      <v>41.783831376000002</v>
    </oc>
    <nc r="C2269">
      <v>4.2140000000000004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73" sId="4" xfDxf="1" s="1" dxf="1">
    <oc r="C2270">
      <v>41.433756187</v>
    </oc>
    <nc r="C2270">
      <v>4.3070000000000004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74" sId="4" xfDxf="1" s="1" dxf="1">
    <oc r="C2271">
      <v>41.55454855</v>
    </oc>
    <nc r="C2271">
      <v>4.0960000000000001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75" sId="4" xfDxf="1" s="1" dxf="1">
    <oc r="C2272">
      <v>41.481584300000002</v>
    </oc>
    <nc r="C2272">
      <v>3.9409999999999998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76" sId="4" xfDxf="1" s="1" dxf="1">
    <oc r="C2273">
      <v>41.541370236000006</v>
    </oc>
    <nc r="C2273">
      <v>3.8130000000000002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77" sId="4" xfDxf="1" s="1" dxf="1">
    <oc r="C2274">
      <v>41.722694429000001</v>
    </oc>
    <nc r="C2274">
      <v>3.1920000000000002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78" sId="4" xfDxf="1" s="1" dxf="1">
    <oc r="C2275">
      <v>42.332823577000006</v>
    </oc>
    <nc r="C2275">
      <v>3.03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79" sId="4" xfDxf="1" s="1" dxf="1">
    <oc r="C2276">
      <v>42.074616855000002</v>
    </oc>
    <nc r="C2276">
      <v>3.0270000000000001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80" sId="4" xfDxf="1" s="1" dxf="1">
    <oc r="C2277">
      <v>42.526830234999998</v>
    </oc>
    <nc r="C2277">
      <v>3.6619999999999999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81" sId="4" xfDxf="1" s="1" dxf="1">
    <oc r="C2278">
      <v>43.051034381999997</v>
    </oc>
    <nc r="C2278">
      <v>4.1109999999999998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82" sId="4" xfDxf="1" s="1" dxf="1">
    <oc r="C2279">
      <v>44.921590665000004</v>
    </oc>
    <nc r="C2279">
      <v>4.3890000000000002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83" sId="4" xfDxf="1" s="1" dxf="1">
    <oc r="C2280">
      <v>52.328234973000001</v>
    </oc>
    <nc r="C2280">
      <v>4.7389999999999999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84" sId="4" xfDxf="1" s="1" dxf="1">
    <oc r="C2281">
      <v>54.551293889</v>
    </oc>
    <nc r="C2281">
      <v>5.1029999999999998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85" sId="4" xfDxf="1" s="1" dxf="1">
    <oc r="C2282">
      <v>56.911372679000003</v>
    </oc>
    <nc r="C2282">
      <v>5.4370000000000003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86" sId="4" xfDxf="1" s="1" dxf="1">
    <oc r="C2283">
      <v>57.500654824999998</v>
    </oc>
    <nc r="C2283">
      <v>5.6689999999999996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87" sId="4" xfDxf="1" s="1" dxf="1">
    <oc r="C2284">
      <v>57.952468705999998</v>
    </oc>
    <nc r="C2284">
      <v>5.6289999999999996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88" sId="4" xfDxf="1" s="1" dxf="1">
    <oc r="C2285">
      <v>58.627965048</v>
    </oc>
    <nc r="C2285">
      <v>5.8849999999999998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89" sId="4" xfDxf="1" s="1" dxf="1">
    <oc r="C2286">
      <v>58.503328001</v>
    </oc>
    <nc r="C2286">
      <v>6.165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90" sId="4" xfDxf="1" s="1" dxf="1">
    <oc r="C2287">
      <v>60.867533776999998</v>
    </oc>
    <nc r="C2287">
      <v>6.452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91" sId="4" xfDxf="1" s="1" dxf="1">
    <oc r="C2288">
      <v>60.373369756000002</v>
    </oc>
    <nc r="C2288">
      <v>6.4480000000000004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92" sId="4" xfDxf="1" s="1" dxf="1">
    <oc r="C2289">
      <v>60.949183249000001</v>
    </oc>
    <nc r="C2289">
      <v>6.226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93" sId="4" xfDxf="1" s="1" dxf="1">
    <oc r="C2290">
      <v>59.767361219000001</v>
    </oc>
    <nc r="C2290">
      <v>6.3780000000000001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94" sId="4" xfDxf="1" s="1" dxf="1">
    <oc r="C2291">
      <v>59.026268694999999</v>
    </oc>
    <nc r="C2291">
      <v>6.1120000000000001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95" sId="4" xfDxf="1" s="1" dxf="1">
    <oc r="C2292">
      <v>58.050497726000003</v>
    </oc>
    <nc r="C2292">
      <v>5.8339999999999996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96" sId="4" xfDxf="1" s="1" dxf="1">
    <oc r="C2293">
      <v>56.864761371</v>
    </oc>
    <nc r="C2293">
      <v>5.7949999999999999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97" sId="4" xfDxf="1" s="1" dxf="1">
    <oc r="C2294">
      <v>56.890977765000002</v>
    </oc>
    <nc r="C2294">
      <v>5.6539999999999999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98" sId="4" xfDxf="1" s="1" dxf="1">
    <oc r="C2295">
      <v>57.017316264999998</v>
    </oc>
    <nc r="C2295">
      <v>5.5049999999999999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099" sId="4" xfDxf="1" s="1" dxf="1">
    <oc r="C2296">
      <v>57.273497827999996</v>
    </oc>
    <nc r="C2296">
      <v>4.9829999999999997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00" sId="4" xfDxf="1" s="1" dxf="1">
    <oc r="C2297">
      <v>58.161502594999995</v>
    </oc>
    <nc r="C2297">
      <v>4.8259999999999996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01" sId="4" xfDxf="1" s="1" dxf="1">
    <oc r="C2298">
      <v>58.236324378999996</v>
    </oc>
    <nc r="C2298">
      <v>4.6210000000000004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02" sId="4" xfDxf="1" s="1" dxf="1">
    <oc r="C2299">
      <v>58.473082021000003</v>
    </oc>
    <nc r="C2299">
      <v>4.258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03" sId="4" xfDxf="1" s="1" dxf="1">
    <oc r="C2300">
      <v>58.282386890000005</v>
    </oc>
    <nc r="C2300">
      <v>4.1520000000000001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04" sId="4" xfDxf="1" s="1" dxf="1">
    <oc r="C2301">
      <v>57.850874173999998</v>
    </oc>
    <nc r="C2301">
      <v>4.4800000000000004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05" sId="4" xfDxf="1" s="1" dxf="1">
    <oc r="C2302">
      <v>58.405669863</v>
    </oc>
    <nc r="C2302">
      <v>4.2590000000000003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06" sId="4" xfDxf="1" s="1" dxf="1">
    <oc r="C2303">
      <v>60.144213954999998</v>
    </oc>
    <nc r="C2303">
      <v>4.7169999999999996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07" sId="4" xfDxf="1" s="1" dxf="1">
    <oc r="C2304">
      <v>65.196276241999996</v>
    </oc>
    <nc r="C2304">
      <v>5.3490000000000002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08" sId="4" xfDxf="1" s="1" dxf="1">
    <oc r="C2305">
      <v>67.489556639</v>
    </oc>
    <nc r="C2305">
      <v>5.5019999999999998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09" sId="4" xfDxf="1" s="1" dxf="1">
    <oc r="C2306">
      <v>68.819104930999998</v>
    </oc>
    <nc r="C2306">
      <v>5.5590000000000002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10" sId="4" xfDxf="1" s="1" dxf="1">
    <oc r="C2307">
      <v>70.313207676999994</v>
    </oc>
    <nc r="C2307">
      <v>5.5049999999999999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11" sId="4" xfDxf="1" s="1" dxf="1">
    <oc r="C2308">
      <v>70.503169666000005</v>
    </oc>
    <nc r="C2308">
      <v>5.5190000000000001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12" sId="4" xfDxf="1" s="1" dxf="1">
    <oc r="C2309">
      <v>70.484864451000007</v>
    </oc>
    <nc r="C2309">
      <v>5.6349999999999998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13" sId="4" xfDxf="1" s="1" dxf="1">
    <oc r="C2310">
      <v>71.058024715000002</v>
    </oc>
    <nc r="C2310">
      <v>5.9260000000000002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14" sId="4" xfDxf="1" s="1" dxf="1">
    <oc r="C2311">
      <v>70.721558552999994</v>
    </oc>
    <nc r="C2311">
      <v>6.109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15" sId="4" xfDxf="1" s="1" dxf="1">
    <oc r="C2312">
      <v>70.456781312000004</v>
    </oc>
    <nc r="C2312">
      <v>6.3879999999999999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16" sId="4" xfDxf="1" s="1" dxf="1">
    <oc r="C2313">
      <v>70.036045647000009</v>
    </oc>
    <nc r="C2313">
      <v>6.5439999999999996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17" sId="4" xfDxf="1" s="1" dxf="1">
    <oc r="C2314">
      <v>70.235416405999999</v>
    </oc>
    <nc r="C2314">
      <v>6.7169999999999996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18" sId="4" xfDxf="1" s="1" dxf="1">
    <oc r="C2315">
      <v>68.883806309999997</v>
    </oc>
    <nc r="C2315">
      <v>6.3019999999999996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19" sId="4" xfDxf="1" s="1" dxf="1">
    <oc r="C2316">
      <v>67.903755840000002</v>
    </oc>
    <nc r="C2316">
      <v>6.09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20" sId="4" xfDxf="1" s="1" dxf="1">
    <oc r="C2317">
      <v>66.676424064000003</v>
    </oc>
    <nc r="C2317">
      <v>6.2709999999999999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21" sId="4" xfDxf="1" s="1" dxf="1">
    <oc r="C2318">
      <v>65.990526858999999</v>
    </oc>
    <nc r="C2318">
      <v>6.0730000000000004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22" sId="4" xfDxf="1" s="1" dxf="1">
    <oc r="C2319">
      <v>66.090299411000004</v>
    </oc>
    <nc r="C2319">
      <v>5.7450000000000001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23" sId="4" xfDxf="1" s="1" dxf="1">
    <oc r="C2320">
      <v>66.277997634000002</v>
    </oc>
    <nc r="C2320">
      <v>5.2830000000000004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24" sId="4" xfDxf="1" s="1" dxf="1">
    <oc r="C2321">
      <v>66.251229665000011</v>
    </oc>
    <nc r="C2321">
      <v>5.1070000000000002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25" sId="4" xfDxf="1" s="1" dxf="1">
    <oc r="C2322">
      <v>66.573965354999999</v>
    </oc>
    <nc r="C2322">
      <v>4.9690000000000003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26" sId="4" xfDxf="1" s="1" dxf="1">
    <oc r="C2323">
      <v>66.821171472999993</v>
    </oc>
    <nc r="C2323">
      <v>4.4939999999999998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27" sId="4" xfDxf="1" s="1" dxf="1">
    <oc r="C2324">
      <v>67.170446855999998</v>
    </oc>
    <nc r="C2324">
      <v>4.3550000000000004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28" sId="4" xfDxf="1" s="1" dxf="1">
    <oc r="C2325">
      <v>67.571790286999999</v>
    </oc>
    <nc r="C2325">
      <v>4.3209999999999997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29" sId="4" xfDxf="1" s="1" dxf="1">
    <oc r="C2326">
      <v>67.483662444999993</v>
    </oc>
    <nc r="C2326">
      <v>4.3789999999999996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30" sId="4" xfDxf="1" s="1" dxf="1">
    <oc r="C2327">
      <v>68.70317267499999</v>
    </oc>
    <nc r="C2327">
      <v>4.798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31" sId="4" xfDxf="1" s="1" dxf="1">
    <oc r="C2328">
      <v>71.763559256999997</v>
    </oc>
    <nc r="C2328">
      <v>5.3559999999999999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32" sId="4" xfDxf="1" s="1" dxf="1">
    <oc r="C2329">
      <v>74.809250961000004</v>
    </oc>
    <nc r="C2329">
      <v>5.6980000000000004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33" sId="4" xfDxf="1" s="1" dxf="1">
    <oc r="C2330">
      <v>73.647134214999994</v>
    </oc>
    <nc r="C2330">
      <v>5.89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34" sId="4" xfDxf="1" s="1" dxf="1">
    <oc r="C2331">
      <v>73.687866576999994</v>
    </oc>
    <nc r="C2331">
      <v>5.84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35" sId="4" xfDxf="1" s="1" dxf="1">
    <oc r="C2332">
      <v>72.002381657000001</v>
    </oc>
    <nc r="C2332">
      <v>6.0469999999999997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36" sId="4" xfDxf="1" s="1" dxf="1">
    <oc r="C2333">
      <v>72.422974119000003</v>
    </oc>
    <nc r="C2333">
      <v>6.31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37" sId="4" xfDxf="1" s="1" dxf="1">
    <oc r="C2334">
      <v>71.301532748</v>
    </oc>
    <nc r="C2334">
      <v>6.4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38" sId="4" xfDxf="1" s="1" dxf="1">
    <oc r="C2335">
      <v>71.040068525999999</v>
    </oc>
    <nc r="C2335">
      <v>6.5590000000000002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39" sId="4" xfDxf="1" s="1" dxf="1">
    <oc r="C2336">
      <v>70.816559681000001</v>
    </oc>
    <nc r="C2336">
      <v>6.5919999999999996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40" sId="4" xfDxf="1" s="1" dxf="1">
    <oc r="C2337">
      <v>70.993035508000006</v>
    </oc>
    <nc r="C2337">
      <v>6.5579999999999998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41" sId="4" xfDxf="1" s="1" dxf="1">
    <oc r="C2338">
      <v>71.944843793000004</v>
    </oc>
    <nc r="C2338">
      <v>6.5940000000000003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42" sId="4" xfDxf="1" s="1" dxf="1">
    <oc r="C2339">
      <v>71.131402256000001</v>
    </oc>
    <nc r="C2339">
      <v>6.4279999999999999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43" sId="4" xfDxf="1" s="1" dxf="1">
    <oc r="C2340">
      <v>69.892828510000001</v>
    </oc>
    <nc r="C2340">
      <v>6.016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44" sId="4" xfDxf="1" s="1" dxf="1">
    <oc r="C2341">
      <v>69.449289976000003</v>
    </oc>
    <nc r="C2341">
      <v>5.8390000000000004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45" sId="4" xfDxf="1" s="1" dxf="1">
    <oc r="C2342">
      <v>68.561745815000009</v>
    </oc>
    <nc r="C2342">
      <v>5.8860000000000001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46" sId="4" xfDxf="1" s="1" dxf="1">
    <oc r="C2343">
      <v>66.556204480000005</v>
    </oc>
    <nc r="C2343">
      <v>5.6150000000000002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47" sId="4" xfDxf="1" s="1" dxf="1">
    <oc r="C2344">
      <v>66.844152090999998</v>
    </oc>
    <nc r="C2344">
      <v>5.1529999999999996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48" sId="4" xfDxf="1" s="1" dxf="1">
    <oc r="C2345">
      <v>66.996018339000003</v>
    </oc>
    <nc r="C2345">
      <v>4.8339999999999996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49" sId="4" xfDxf="1" s="1" dxf="1">
    <oc r="C2346">
      <v>66.243110740000006</v>
    </oc>
    <nc r="C2346">
      <v>4.6520000000000001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50" sId="4" xfDxf="1" s="1" dxf="1">
    <oc r="C2347">
      <v>66.081469521000002</v>
    </oc>
    <nc r="C2347">
      <v>4.0949999999999998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51" sId="4" xfDxf="1" s="1" dxf="1">
    <oc r="C2348">
      <v>65.749424649999995</v>
    </oc>
    <nc r="C2348">
      <v>3.9729999999999999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52" sId="4" xfDxf="1" s="1" dxf="1">
    <oc r="C2349">
      <v>65.776221223999997</v>
    </oc>
    <nc r="C2349">
      <v>4.4429999999999996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53" sId="4" xfDxf="1" s="1" dxf="1">
    <oc r="C2350">
      <v>66.514851512999996</v>
    </oc>
    <nc r="C2350">
      <v>4.3339999999999996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54" sId="4" xfDxf="1" s="1" dxf="1">
    <oc r="C2351">
      <v>68.006309567000002</v>
    </oc>
    <nc r="C2351">
      <v>4.657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55" sId="4" xfDxf="1" s="1" dxf="1">
    <oc r="C2352">
      <v>70.958875491000001</v>
    </oc>
    <nc r="C2352">
      <v>5.4290000000000003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56" sId="4" xfDxf="1" s="1" dxf="1">
    <oc r="C2353">
      <v>71.157791750000001</v>
    </oc>
    <nc r="C2353">
      <v>5.79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57" sId="4" xfDxf="1" s="1" dxf="1">
    <oc r="C2354">
      <v>70.991967174999999</v>
    </oc>
    <nc r="C2354">
      <v>6.109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58" sId="4" xfDxf="1" s="1" dxf="1">
    <oc r="C2355">
      <v>72.889217032000005</v>
    </oc>
    <nc r="C2355">
      <v>6.077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59" sId="4" xfDxf="1" s="1" dxf="1">
    <oc r="C2356">
      <v>72.969585644000006</v>
    </oc>
    <nc r="C2356">
      <v>6.0979999999999999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60" sId="4" xfDxf="1" s="1" dxf="1">
    <oc r="C2357">
      <v>71.956009378000005</v>
    </oc>
    <nc r="C2357">
      <v>6.1269999999999998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61" sId="4" xfDxf="1" s="1" dxf="1">
    <oc r="C2358">
      <v>71.610236745000009</v>
    </oc>
    <nc r="C2358">
      <v>6.3390000000000004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62" sId="4" xfDxf="1" s="1" dxf="1">
    <oc r="C2359">
      <v>71.102284329</v>
    </oc>
    <nc r="C2359">
      <v>6.524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63" sId="4" xfDxf="1" s="1" dxf="1">
    <oc r="C2360">
      <v>71.019051968999989</v>
    </oc>
    <nc r="C2360">
      <v>6.516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64" sId="4" xfDxf="1" s="1" dxf="1">
    <oc r="C2361">
      <v>69.879436533999993</v>
    </oc>
    <nc r="C2361">
      <v>6.4669999999999996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65" sId="4" xfDxf="1" s="1" dxf="1">
    <oc r="C2362">
      <v>69.535623878999999</v>
    </oc>
    <nc r="C2362">
      <v>6.3029999999999999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66" sId="4" xfDxf="1" s="1" dxf="1">
    <oc r="C2363">
      <v>69.466188136</v>
    </oc>
    <nc r="C2363">
      <v>5.9329999999999998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67" sId="4" xfDxf="1" s="1" dxf="1">
    <oc r="C2364">
      <v>69.126544756999991</v>
    </oc>
    <nc r="C2364">
      <v>5.4779999999999998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68" sId="4" xfDxf="1" s="1" dxf="1">
    <oc r="C2365">
      <v>69.886008568000008</v>
    </oc>
    <nc r="C2365">
      <v>5.5880000000000001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69" sId="4" xfDxf="1" s="1" dxf="1">
    <oc r="C2366">
      <v>69.440960142999998</v>
    </oc>
    <nc r="C2366">
      <v>5.5259999999999998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70" sId="4" xfDxf="1" s="1" dxf="1">
    <oc r="C2367">
      <v>69.151797224999996</v>
    </oc>
    <nc r="C2367">
      <v>5.3490000000000002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71" sId="4" xfDxf="1" s="1" dxf="1">
    <oc r="C2368">
      <v>68.544027241999999</v>
    </oc>
    <nc r="C2368">
      <v>4.9109999999999996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72" sId="4" xfDxf="1" s="1" dxf="1">
    <oc r="C2369">
      <v>67.585001743999996</v>
    </oc>
    <nc r="C2369">
      <v>4.7510000000000003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73" sId="4" xfDxf="1" s="1" dxf="1">
    <oc r="C2370">
      <v>67.479539732999996</v>
    </oc>
    <nc r="C2370">
      <v>4.5250000000000004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74" sId="4" xfDxf="1" s="1" dxf="1">
    <oc r="C2371">
      <v>67.420317699999998</v>
    </oc>
    <nc r="C2371">
      <v>3.9329999999999998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75" sId="4" xfDxf="1" s="1" dxf="1">
    <oc r="C2372">
      <v>66.655681790000003</v>
    </oc>
    <nc r="C2372">
      <v>3.746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76" sId="4" xfDxf="1" s="1" dxf="1">
    <oc r="C2373">
      <v>65.523961170000007</v>
    </oc>
    <nc r="C2373">
      <v>3.86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77" sId="4" xfDxf="1" s="1" dxf="1">
    <oc r="C2374">
      <v>64.711662717999999</v>
    </oc>
    <nc r="C2374">
      <v>4.117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78" sId="4" xfDxf="1" s="1" dxf="1">
    <oc r="C2375">
      <v>66.489452130000004</v>
    </oc>
    <nc r="C2375">
      <v>4.7210000000000001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79" sId="4" xfDxf="1" s="1" dxf="1">
    <oc r="C2376">
      <v>69.781866792000002</v>
    </oc>
    <nc r="C2376">
      <v>5.2190000000000003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80" sId="4" xfDxf="1" s="1" dxf="1">
    <oc r="C2377">
      <v>69.137752871999993</v>
    </oc>
    <nc r="C2377">
      <v>5.5430000000000001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81" sId="4" xfDxf="1" s="1" dxf="1">
    <oc r="C2378">
      <v>69.473893881999999</v>
    </oc>
    <nc r="C2378">
      <v>5.806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82" sId="4" xfDxf="1" s="1" dxf="1">
    <oc r="C2379">
      <v>69.330264347000011</v>
    </oc>
    <nc r="C2379">
      <v>5.8970000000000002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83" sId="4" xfDxf="1" s="1" dxf="1">
    <oc r="C2380">
      <v>69.566364315000001</v>
    </oc>
    <nc r="C2380">
      <v>6.093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84" sId="4" xfDxf="1" s="1" dxf="1">
    <oc r="C2381">
      <v>69.541493580999997</v>
    </oc>
    <nc r="C2381">
      <v>6.0490000000000004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85" sId="4" xfDxf="1" s="1" dxf="1">
    <oc r="C2382">
      <v>69.263977373999992</v>
    </oc>
    <nc r="C2382">
      <v>6.2409999999999997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86" sId="4" xfDxf="1" s="1" dxf="1">
    <oc r="C2383">
      <v>69.614237219999993</v>
    </oc>
    <nc r="C2383">
      <v>6.2430000000000003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87" sId="4" xfDxf="1" s="1" dxf="1">
    <oc r="C2384">
      <v>68.767736329000002</v>
    </oc>
    <nc r="C2384">
      <v>6.1420000000000003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88" sId="4" xfDxf="1" s="1" dxf="1">
    <oc r="C2385">
      <v>66.302246817000011</v>
    </oc>
    <nc r="C2385">
      <v>6.282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89" sId="4" xfDxf="1" s="1" dxf="1">
    <oc r="C2386">
      <v>64.753125076999993</v>
    </oc>
    <nc r="C2386">
      <v>6.1479999999999997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90" sId="4" xfDxf="1" s="1" dxf="1">
    <oc r="C2387">
      <v>63.747471616000006</v>
    </oc>
    <nc r="C2387">
      <v>5.7830000000000004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91" sId="4" xfDxf="1" s="1" dxf="1">
    <oc r="C2388">
      <v>62.682316194999999</v>
    </oc>
    <nc r="C2388">
      <v>5.407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92" sId="4" xfDxf="1" s="1" dxf="1">
    <oc r="C2389">
      <v>62.504749949999997</v>
    </oc>
    <nc r="C2389">
      <v>5.4610000000000003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93" sId="4" xfDxf="1" s="1" dxf="1">
    <oc r="C2390">
      <v>62.255135026999994</v>
    </oc>
    <nc r="C2390">
      <v>5.4260000000000002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94" sId="4" xfDxf="1" s="1" dxf="1">
    <oc r="C2391">
      <v>62.298777732000005</v>
    </oc>
    <nc r="C2391">
      <v>5.2480000000000002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95" sId="4" xfDxf="1" s="1" dxf="1">
    <oc r="C2392">
      <v>61.875380901</v>
    </oc>
    <nc r="C2392">
      <v>4.8479999999999999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96" sId="4" xfDxf="1" s="1" dxf="1">
    <oc r="C2393">
      <v>61.460761773999998</v>
    </oc>
    <nc r="C2393">
      <v>4.4820000000000002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97" sId="4" xfDxf="1" s="1" dxf="1">
    <oc r="C2394">
      <v>61.345175490000003</v>
    </oc>
    <nc r="C2394">
      <v>4.1399999999999997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98" sId="4" xfDxf="1" s="1" dxf="1">
    <oc r="C2395">
      <v>60.738454016000006</v>
    </oc>
    <nc r="C2395">
      <v>3.6589999999999998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199" sId="4" xfDxf="1" s="1" dxf="1">
    <oc r="C2396">
      <v>60.523048625000001</v>
    </oc>
    <nc r="C2396">
      <v>3.4529999999999998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00" sId="4" xfDxf="1" s="1" dxf="1">
    <oc r="C2397">
      <v>60.026189848000001</v>
    </oc>
    <nc r="C2397">
      <v>3.5960000000000001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01" sId="4" xfDxf="1" s="1" dxf="1">
    <oc r="C2398">
      <v>59.593143132999998</v>
    </oc>
    <nc r="C2398">
      <v>3.831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02" sId="4" xfDxf="1" s="1" dxf="1">
    <oc r="C2399">
      <v>59.084709988</v>
    </oc>
    <nc r="C2399">
      <v>4.1150000000000002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03" sId="4" xfDxf="1" s="1" dxf="1">
    <oc r="C2400">
      <v>55.539552380000003</v>
    </oc>
    <nc r="C2400">
      <v>4.2110000000000003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04" sId="4" xfDxf="1" s="1" dxf="1">
    <oc r="C2401">
      <v>51.861253222000002</v>
    </oc>
    <nc r="C2401">
      <v>4.0309999999999997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05" sId="4" xfDxf="1" s="1" dxf="1">
    <oc r="C2402">
      <v>48.272487069</v>
    </oc>
    <nc r="C2402">
      <v>3.91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06" sId="4" xfDxf="1" s="1" dxf="1">
    <oc r="C2403">
      <v>47.520968400999998</v>
    </oc>
    <nc r="C2403">
      <v>3.7589999999999999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07" sId="4" xfDxf="1" s="1" dxf="1">
    <oc r="C2404">
      <v>47.16380041</v>
    </oc>
    <nc r="C2404">
      <v>3.72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08" sId="4" xfDxf="1" s="1" dxf="1">
    <oc r="C2405">
      <v>48.080204555999998</v>
    </oc>
    <nc r="C2405">
      <v>3.758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09" sId="4" xfDxf="1" s="1" dxf="1">
    <oc r="C2406">
      <v>48.058219643999998</v>
    </oc>
    <nc r="C2406">
      <v>3.6909999999999998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10" sId="4" xfDxf="1" s="1" dxf="1">
    <oc r="C2407">
      <v>48.446243820000007</v>
    </oc>
    <nc r="C2407">
      <v>3.6549999999999998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11" sId="4" xfDxf="1" s="1" dxf="1">
    <oc r="C2408">
      <v>48.563174183000001</v>
    </oc>
    <nc r="C2408">
      <v>3.5670000000000002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12" sId="4" xfDxf="1" s="1" dxf="1">
    <oc r="C2409">
      <v>48.079484039</v>
    </oc>
    <nc r="C2409">
      <v>3.5659999999999998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13" sId="4" xfDxf="1" s="1" dxf="1">
    <oc r="C2410">
      <v>47.754397111999999</v>
    </oc>
    <nc r="C2410">
      <v>3.62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14" sId="4" xfDxf="1" s="1" dxf="1">
    <oc r="C2411">
      <v>48.019489176</v>
    </oc>
    <nc r="C2411">
      <v>3.6709999999999998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15" sId="4" xfDxf="1" s="1" dxf="1">
    <oc r="C2412">
      <v>47.904111535000006</v>
    </oc>
    <nc r="C2412">
      <v>3.7370000000000001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16" sId="4" xfDxf="1" s="1" dxf="1">
    <oc r="C2413">
      <v>47.348434352999995</v>
    </oc>
    <nc r="C2413">
      <v>3.9569999999999999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17" sId="4" xfDxf="1" s="1" dxf="1">
    <oc r="C2414">
      <v>46.245763603</v>
    </oc>
    <nc r="C2414">
      <v>3.6539999999999999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18" sId="4" xfDxf="1" s="1" dxf="1">
    <oc r="C2415">
      <v>46.009084457999997</v>
    </oc>
    <nc r="C2415">
      <v>3.621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19" sId="4" xfDxf="1" s="1" dxf="1">
    <oc r="C2416">
      <v>45.723334555000001</v>
    </oc>
    <nc r="C2416">
      <v>3.4510000000000001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20" sId="4" xfDxf="1" s="1" dxf="1">
    <oc r="C2417">
      <v>45.541165805999995</v>
    </oc>
    <nc r="C2417">
      <v>3.2280000000000002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21" sId="4" xfDxf="1" s="1" dxf="1">
    <oc r="C2418">
      <v>45.525368165000003</v>
    </oc>
    <nc r="C2418">
      <v>2.9350000000000001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22" sId="4" xfDxf="1" s="1" dxf="1">
    <oc r="C2419">
      <v>45.115601024</v>
    </oc>
    <nc r="C2419">
      <v>2.9079999999999999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23" sId="4" xfDxf="1" s="1" dxf="1">
    <oc r="C2420">
      <v>43.140730304999998</v>
    </oc>
    <nc r="C2420">
      <v>2.89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24" sId="4" xfDxf="1" s="1" dxf="1">
    <oc r="C2421">
      <v>43.304954058</v>
    </oc>
    <nc r="C2421">
      <v>3.3149999999999999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25" sId="4" xfDxf="1" s="1" dxf="1">
    <oc r="C2422">
      <v>43.111050890999998</v>
    </oc>
    <nc r="C2422">
      <v>3.609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26" sId="4" xfDxf="1" s="1" dxf="1">
    <oc r="C2423">
      <v>42.294845103</v>
    </oc>
    <nc r="C2423">
      <v>3.8079999999999998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27" sId="4" xfDxf="1" s="1" dxf="1">
    <oc r="C2424">
      <v>41.356078840000002</v>
    </oc>
    <nc r="C2424">
      <v>3.6720000000000002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28" sId="4" xfDxf="1" s="1" dxf="1">
    <oc r="C2425">
      <v>41.275956772999997</v>
    </oc>
    <nc r="C2425">
      <v>3.2050000000000001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29" sId="4" xfDxf="1" s="1" dxf="1">
    <oc r="C2426">
      <v>41.266884682000004</v>
    </oc>
    <nc r="C2426">
      <v>3.226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30" sId="4" xfDxf="1" s="1" dxf="1">
    <oc r="C2427">
      <v>40.627759085999998</v>
    </oc>
    <nc r="C2427">
      <v>3.2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31" sId="4" xfDxf="1" s="1" dxf="1">
    <oc r="C2428">
      <v>40.050925369999995</v>
    </oc>
    <nc r="C2428">
      <v>3.4129999999999998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32" sId="4" xfDxf="1" s="1" dxf="1">
    <oc r="C2429">
      <v>38.458493533999999</v>
    </oc>
    <nc r="C2429">
      <v>3.5139999999999998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33" sId="4" xfDxf="1" s="1" dxf="1">
    <oc r="C2430">
      <v>37.548317376</v>
    </oc>
    <nc r="C2430">
      <v>3.5369999999999999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34" sId="4" xfDxf="1" s="1" dxf="1">
    <oc r="C2431">
      <v>37.425649400000005</v>
    </oc>
    <nc r="C2431">
      <v>3.5830000000000002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35" sId="4" xfDxf="1" s="1" dxf="1">
    <oc r="C2432">
      <v>38.458799112000001</v>
    </oc>
    <nc r="C2432">
      <v>3.5539999999999998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36" sId="4" xfDxf="1" s="1" dxf="1">
    <oc r="C2433">
      <v>37.854870104</v>
    </oc>
    <nc r="C2433">
      <v>3.5720000000000001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37" sId="4" xfDxf="1" s="1" dxf="1">
    <oc r="C2434">
      <v>37.636499453999996</v>
    </oc>
    <nc r="C2434">
      <v>3.601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38" sId="4" xfDxf="1" s="1" dxf="1">
    <oc r="C2435">
      <v>37.687510744000001</v>
    </oc>
    <nc r="C2435">
      <v>3.6019999999999999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39" sId="4" xfDxf="1" s="1" dxf="1">
    <oc r="C2436">
      <v>37.782587676000006</v>
    </oc>
    <nc r="C2436">
      <v>3.76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40" sId="4" xfDxf="1" s="1" dxf="1">
    <oc r="C2437">
      <v>37.150022923999998</v>
    </oc>
    <nc r="C2437">
      <v>4.0570000000000004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41" sId="4" xfDxf="1" s="1" dxf="1">
    <oc r="C2438">
      <v>36.346135785000001</v>
    </oc>
    <nc r="C2438">
      <v>4.05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42" sId="4" xfDxf="1" s="1" dxf="1">
    <oc r="C2439">
      <v>36.496077767000003</v>
    </oc>
    <nc r="C2439">
      <v>3.9319999999999999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43" sId="4" xfDxf="1" s="1" dxf="1">
    <oc r="C2440">
      <v>36.561880987999999</v>
    </oc>
    <nc r="C2440">
      <v>3.7770000000000001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44" sId="4" xfDxf="1" s="1" dxf="1">
    <oc r="C2441">
      <v>36.614923813000004</v>
    </oc>
    <nc r="C2441">
      <v>3.5979999999999999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45" sId="4" xfDxf="1" s="1" dxf="1">
    <oc r="C2442">
      <v>36.654893547999997</v>
    </oc>
    <nc r="C2442">
      <v>3.4009999999999998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46" sId="4" xfDxf="1" s="1" dxf="1">
    <oc r="C2443">
      <v>36.73790837</v>
    </oc>
    <nc r="C2443">
      <v>3.13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47" sId="4" xfDxf="1" s="1" dxf="1">
    <oc r="C2444">
      <v>36.459044689000002</v>
    </oc>
    <nc r="C2444">
      <v>3.1850000000000001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48" sId="4" xfDxf="1" s="1" dxf="1">
    <oc r="C2445">
      <v>36.698900805999997</v>
    </oc>
    <nc r="C2445">
      <v>3.4449999999999998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49" sId="4" xfDxf="1" s="1" dxf="1">
    <oc r="C2446">
      <v>37.181782209999994</v>
    </oc>
    <nc r="C2446">
      <v>3.79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50" sId="4" xfDxf="1" s="1" dxf="1">
    <oc r="C2447">
      <v>38.627592761000002</v>
    </oc>
    <nc r="C2447">
      <v>4.1559999999999997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51" sId="4" xfDxf="1" s="1" dxf="1">
    <oc r="C2448">
      <v>40.945148929000005</v>
    </oc>
    <nc r="C2448">
      <v>4.7839999999999998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52" sId="4" xfDxf="1" s="1" dxf="1">
    <oc r="C2449">
      <v>41.955639286</v>
    </oc>
    <nc r="C2449">
      <v>5.0869999999999997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53" sId="4" xfDxf="1" s="1" dxf="1">
    <oc r="C2450">
      <v>42.327475293000006</v>
    </oc>
    <nc r="C2450">
      <v>5.6239999999999997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54" sId="4" xfDxf="1" s="1" dxf="1">
    <oc r="C2451">
      <v>42.555201206999996</v>
    </oc>
    <nc r="C2451">
      <v>5.702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55" sId="4" xfDxf="1" s="1" dxf="1">
    <oc r="C2452">
      <v>43.046140535999996</v>
    </oc>
    <nc r="C2452">
      <v>5.59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56" sId="4" xfDxf="1" s="1" dxf="1">
    <oc r="C2453">
      <v>43.362227161</v>
    </oc>
    <nc r="C2453">
      <v>5.7130000000000001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57" sId="4" xfDxf="1" s="1" dxf="1">
    <oc r="C2454">
      <v>45.618083557999995</v>
    </oc>
    <nc r="C2454">
      <v>5.9409999999999998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58" sId="4" xfDxf="1" s="1" dxf="1">
    <oc r="C2455">
      <v>45.914613987999999</v>
    </oc>
    <nc r="C2455">
      <v>6.024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59" sId="4" xfDxf="1" s="1" dxf="1">
    <oc r="C2456">
      <v>45.346304125000003</v>
    </oc>
    <nc r="C2456">
      <v>6.1159999999999997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60" sId="4" xfDxf="1" s="1" dxf="1">
    <oc r="C2457">
      <v>44.978553865999999</v>
    </oc>
    <nc r="C2457">
      <v>6.056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61" sId="4" xfDxf="1" s="1" dxf="1">
    <oc r="C2458">
      <v>44.927254219000005</v>
    </oc>
    <nc r="C2458">
      <v>6.1639999999999997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62" sId="4" xfDxf="1" s="1" dxf="1">
    <oc r="C2459">
      <v>44.952022855000003</v>
    </oc>
    <nc r="C2459">
      <v>6.0380000000000003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63" sId="4" xfDxf="1" s="1" dxf="1">
    <oc r="C2460">
      <v>44.590507531</v>
    </oc>
    <nc r="C2460">
      <v>5.6749999999999998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64" sId="4" xfDxf="1" s="1" dxf="1">
    <oc r="C2461">
      <v>43.558835363999997</v>
    </oc>
    <nc r="C2461">
      <v>5.5830000000000002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65" sId="4" xfDxf="1" s="1" dxf="1">
    <oc r="C2462">
      <v>42.824215597000006</v>
    </oc>
    <nc r="C2462">
      <v>5.5140000000000002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66" sId="4" xfDxf="1" s="1" dxf="1">
    <oc r="C2463">
      <v>43.039617776</v>
    </oc>
    <nc r="C2463">
      <v>5.2160000000000002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67" sId="4" xfDxf="1" s="1" dxf="1">
    <oc r="C2464">
      <v>42.891137846999996</v>
    </oc>
    <nc r="C2464">
      <v>4.5650000000000004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68" sId="4" xfDxf="1" s="1" dxf="1">
    <oc r="C2465">
      <v>42.332327757000002</v>
    </oc>
    <nc r="C2465">
      <v>4.4560000000000004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69" sId="4" xfDxf="1" s="1" dxf="1">
    <oc r="C2466">
      <v>42.253851469000004</v>
    </oc>
    <nc r="C2466">
      <v>4.0949999999999998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70" sId="4" xfDxf="1" s="1" dxf="1">
    <oc r="C2467">
      <v>42.014258374999997</v>
    </oc>
    <nc r="C2467">
      <v>3.4830000000000001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71" sId="4" xfDxf="1" s="1" dxf="1">
    <oc r="C2468">
      <v>41.680942977000001</v>
    </oc>
    <nc r="C2468">
      <v>3.3319999999999999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72" sId="4" xfDxf="1" s="1" dxf="1">
    <oc r="C2469">
      <v>41.864284751</v>
    </oc>
    <nc r="C2469">
      <v>3.58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73" sId="4" xfDxf="1" s="1" dxf="1">
    <oc r="C2470">
      <v>41.962682424</v>
    </oc>
    <nc r="C2470">
      <v>3.996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74" sId="4" xfDxf="1" s="1" dxf="1">
    <oc r="C2471">
      <v>42.599327642999995</v>
    </oc>
    <nc r="C2471">
      <v>4.5670000000000002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75" sId="4" xfDxf="1" s="1" dxf="1">
    <oc r="C2472">
      <v>46.361791439999998</v>
    </oc>
    <nc r="C2472">
      <v>4.8949999999999996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76" sId="4" xfDxf="1" s="1" dxf="1">
    <oc r="C2473">
      <v>48.582413226</v>
    </oc>
    <nc r="C2473">
      <v>5.1779999999999999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77" sId="4" xfDxf="1" s="1" dxf="1">
    <oc r="C2474">
      <v>48.894627294999999</v>
    </oc>
    <nc r="C2474">
      <v>5.5069999999999997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78" sId="4" xfDxf="1" s="1" dxf="1">
    <oc r="C2475">
      <v>49.594372904999993</v>
    </oc>
    <nc r="C2475">
      <v>5.4429999999999996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79" sId="4" xfDxf="1" s="1" dxf="1">
    <oc r="C2476">
      <v>50.045091681999999</v>
    </oc>
    <nc r="C2476">
      <v>5.4279999999999999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80" sId="4" xfDxf="1" s="1" dxf="1">
    <oc r="C2477">
      <v>49.602335249000006</v>
    </oc>
    <nc r="C2477">
      <v>5.5250000000000004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81" sId="4" xfDxf="1" s="1" dxf="1">
    <oc r="C2478">
      <v>46.870769552999995</v>
    </oc>
    <nc r="C2478">
      <v>5.7320000000000002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82" sId="4" xfDxf="1" s="1" dxf="1">
    <oc r="C2479">
      <v>46.913569748</v>
    </oc>
    <nc r="C2479">
      <v>5.85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83" sId="4" xfDxf="1" s="1" dxf="1">
    <oc r="C2480">
      <v>46.744186094999996</v>
    </oc>
    <nc r="C2480">
      <v>5.8360000000000003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84" sId="4" xfDxf="1" s="1" dxf="1">
    <oc r="C2481">
      <v>47.153503887999996</v>
    </oc>
    <nc r="C2481">
      <v>5.931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85" sId="4" xfDxf="1" s="1" dxf="1">
    <oc r="C2482">
      <v>47.236192585999994</v>
    </oc>
    <nc r="C2482">
      <v>6.0110000000000001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86" sId="4" xfDxf="1" s="1" dxf="1">
    <oc r="C2483">
      <v>46.988151961</v>
    </oc>
    <nc r="C2483">
      <v>5.8659999999999997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87" sId="4" xfDxf="1" s="1" dxf="1">
    <oc r="C2484">
      <v>46.909813797000005</v>
    </oc>
    <nc r="C2484">
      <v>5.4509999999999996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88" sId="4" xfDxf="1" s="1" dxf="1">
    <oc r="C2485">
      <v>45.574102382999996</v>
    </oc>
    <nc r="C2485">
      <v>5.55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89" sId="4" xfDxf="1" s="1" dxf="1">
    <oc r="C2486">
      <v>45.455332602000006</v>
    </oc>
    <nc r="C2486">
      <v>5.5270000000000001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90" sId="4" xfDxf="1" s="1" dxf="1">
    <oc r="C2487">
      <v>45.186857276000005</v>
    </oc>
    <nc r="C2487">
      <v>5.2789999999999999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91" sId="4" xfDxf="1" s="1" dxf="1">
    <oc r="C2488">
      <v>44.800859168000002</v>
    </oc>
    <nc r="C2488">
      <v>5.1790000000000003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92" sId="4" xfDxf="1" s="1" dxf="1">
    <oc r="C2489">
      <v>44.280738628000002</v>
    </oc>
    <nc r="C2489">
      <v>4.5469999999999997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93" sId="4" xfDxf="1" s="1" dxf="1">
    <oc r="C2490">
      <v>44.275670177000002</v>
    </oc>
    <nc r="C2490">
      <v>4.5359999999999996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94" sId="4" xfDxf="1" s="1" dxf="1">
    <oc r="C2491">
      <v>44.285583644999996</v>
    </oc>
    <nc r="C2491">
      <v>3.9390000000000001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95" sId="4" xfDxf="1" s="1" dxf="1">
    <oc r="C2492">
      <v>44.089687123999994</v>
    </oc>
    <nc r="C2492">
      <v>3.633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96" sId="4" xfDxf="1" s="1" dxf="1">
    <oc r="C2493">
      <v>45.253979639999997</v>
    </oc>
    <nc r="C2493">
      <v>4.0490000000000004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97" sId="4" xfDxf="1" s="1" dxf="1">
    <oc r="C2494">
      <v>45.149525077999996</v>
    </oc>
    <nc r="C2494">
      <v>4.2919999999999998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98" sId="4" xfDxf="1" s="1" dxf="1">
    <oc r="C2495">
      <v>45.896134274999994</v>
    </oc>
    <nc r="C2495">
      <v>4.4649999999999999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299" sId="4" xfDxf="1" s="1" dxf="1">
    <oc r="C2496">
      <v>48.663923756999999</v>
    </oc>
    <nc r="C2496">
      <v>4.8369999999999997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00" sId="4" xfDxf="1" s="1" dxf="1">
    <oc r="C2497">
      <v>51.152143703</v>
    </oc>
    <nc r="C2497">
      <v>5.3369999999999997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01" sId="4" xfDxf="1" s="1" dxf="1">
    <oc r="C2498">
      <v>52.687483362000002</v>
    </oc>
    <nc r="C2498">
      <v>5.383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02" sId="4" xfDxf="1" s="1" dxf="1">
    <oc r="C2499">
      <v>51.936166268000001</v>
    </oc>
    <nc r="C2499">
      <v>5.3209999999999997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03" sId="4" xfDxf="1" s="1" dxf="1">
    <oc r="C2500">
      <v>51.790316969000003</v>
    </oc>
    <nc r="C2500">
      <v>5.4059999999999997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04" sId="4" xfDxf="1" s="1" dxf="1">
    <oc r="C2501">
      <v>51.579030743000004</v>
    </oc>
    <nc r="C2501">
      <v>5.5469999999999997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05" sId="4" xfDxf="1" s="1" dxf="1">
    <oc r="C2502">
      <v>51.073042590999997</v>
    </oc>
    <nc r="C2502">
      <v>5.6740000000000004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06" sId="4" xfDxf="1" s="1" dxf="1">
    <oc r="C2503">
      <v>50.831682053999998</v>
    </oc>
    <nc r="C2503">
      <v>5.8529999999999998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07" sId="4" xfDxf="1" s="1" dxf="1">
    <oc r="C2504">
      <v>50.847097249999997</v>
    </oc>
    <nc r="C2504">
      <v>5.9619999999999997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08" sId="4" xfDxf="1" s="1" dxf="1">
    <oc r="C2505">
      <v>51.571840858000002</v>
    </oc>
    <nc r="C2505">
      <v>6.133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09" sId="4" xfDxf="1" s="1" dxf="1">
    <oc r="C2506">
      <v>50.383507862999998</v>
    </oc>
    <nc r="C2506">
      <v>6.2290000000000001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10" sId="4" xfDxf="1" s="1" dxf="1">
    <oc r="C2507">
      <v>50.398201409999999</v>
    </oc>
    <nc r="C2507">
      <v>6.0659999999999998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11" sId="4" xfDxf="1" s="1" dxf="1">
    <oc r="C2508">
      <v>50.118123296</v>
    </oc>
    <nc r="C2508">
      <v>5.8650000000000002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12" sId="4" xfDxf="1" s="1" dxf="1">
    <oc r="C2509">
      <v>49.633130146000006</v>
    </oc>
    <nc r="C2509">
      <v>5.6849999999999996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13" sId="4" xfDxf="1" s="1" dxf="1">
    <oc r="C2510">
      <v>49.548061769</v>
    </oc>
    <nc r="C2510">
      <v>5.54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14" sId="4" xfDxf="1" s="1" dxf="1">
    <oc r="C2511">
      <v>49.411686563000004</v>
    </oc>
    <nc r="C2511">
      <v>5.3470000000000004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15" sId="4" xfDxf="1" s="1" dxf="1">
    <oc r="C2512">
      <v>49.510269841000003</v>
    </oc>
    <nc r="C2512">
      <v>4.9180000000000001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16" sId="4" xfDxf="1" s="1" dxf="1">
    <oc r="C2513">
      <v>49.584359230000004</v>
    </oc>
    <nc r="C2513">
      <v>4.5599999999999996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17" sId="4" xfDxf="1" s="1" dxf="1">
    <oc r="C2514">
      <v>49.500346727999997</v>
    </oc>
    <nc r="C2514">
      <v>4.3419999999999996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18" sId="4" xfDxf="1" s="1" dxf="1">
    <oc r="C2515">
      <v>48.936061244999998</v>
    </oc>
    <nc r="C2515">
      <v>3.669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19" sId="4" xfDxf="1" s="1" dxf="1">
    <oc r="C2516">
      <v>50.658218722000001</v>
    </oc>
    <nc r="C2516">
      <v>3.5019999999999998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20" sId="4" xfDxf="1" s="1" dxf="1">
    <oc r="C2517">
      <v>51.180986106999995</v>
    </oc>
    <nc r="C2517">
      <v>3.9239999999999999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21" sId="4" xfDxf="1" s="1" dxf="1">
    <oc r="C2518">
      <v>50.239075630999999</v>
    </oc>
    <nc r="C2518">
      <v>4.133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22" sId="4" xfDxf="1" s="1" dxf="1">
    <oc r="C2519">
      <v>51.101426816</v>
    </oc>
    <nc r="C2519">
      <v>4.6500000000000004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23" sId="4" xfDxf="1" s="1" dxf="1">
    <oc r="C2520">
      <v>51.969238277999999</v>
    </oc>
    <nc r="C2520">
      <v>5.1520000000000001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24" sId="4" xfDxf="1" s="1" dxf="1">
    <oc r="C2521">
      <v>51.324509857999999</v>
    </oc>
    <nc r="C2521">
      <v>5.48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25" sId="4" xfDxf="1" s="1" dxf="1">
    <oc r="C2522">
      <v>52.728528863999998</v>
    </oc>
    <nc r="C2522">
      <v>5.617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26" sId="4" xfDxf="1" s="1" dxf="1">
    <oc r="C2523">
      <v>52.743872080999999</v>
    </oc>
    <nc r="C2523">
      <v>5.5369999999999999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27" sId="4" xfDxf="1" s="1" dxf="1">
    <oc r="C2524">
      <v>52.857936252000002</v>
    </oc>
    <nc r="C2524">
      <v>5.617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28" sId="4" xfDxf="1" s="1" dxf="1">
    <oc r="C2525">
      <v>52.245183439000002</v>
    </oc>
    <nc r="C2525">
      <v>5.8620000000000001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29" sId="4" xfDxf="1" s="1" dxf="1">
    <oc r="C2526">
      <v>51.618141627999997</v>
    </oc>
    <nc r="C2526">
      <v>6.2249999999999996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30" sId="4" xfDxf="1" s="1" dxf="1">
    <oc r="C2527">
      <v>51.279352754000001</v>
    </oc>
    <nc r="C2527">
      <v>6.31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31" sId="4" xfDxf="1" s="1" dxf="1">
    <oc r="C2528">
      <v>51.041977629000002</v>
    </oc>
    <nc r="C2528">
      <v>6.0419999999999998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32" sId="4" xfDxf="1" s="1" dxf="1">
    <oc r="C2529">
      <v>51.536738568000004</v>
    </oc>
    <nc r="C2529">
      <v>6.16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33" sId="4" xfDxf="1" s="1" dxf="1">
    <oc r="C2530">
      <v>52.395640561999997</v>
    </oc>
    <nc r="C2530">
      <v>6.3250000000000002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34" sId="4" xfDxf="1" s="1" dxf="1">
    <oc r="C2531">
      <v>51.654536388000004</v>
    </oc>
    <nc r="C2531">
      <v>6.1269999999999998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35" sId="4" xfDxf="1" s="1" dxf="1">
    <oc r="C2532">
      <v>51.207307330000006</v>
    </oc>
    <nc r="C2532">
      <v>5.83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36" sId="4" xfDxf="1" s="1" dxf="1">
    <oc r="C2533">
      <v>50.717183400000003</v>
    </oc>
    <nc r="C2533">
      <v>5.72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37" sId="4" xfDxf="1" s="1" dxf="1">
    <oc r="C2534">
      <v>50.496181771000003</v>
    </oc>
    <nc r="C2534">
      <v>5.6740000000000004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38" sId="4" xfDxf="1" s="1" dxf="1">
    <oc r="C2535">
      <v>50.531069009999996</v>
    </oc>
    <nc r="C2535">
      <v>5.5259999999999998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39" sId="4" xfDxf="1" s="1" dxf="1">
    <oc r="C2536">
      <v>50.598331080999998</v>
    </oc>
    <nc r="C2536">
      <v>4.9390000000000001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40" sId="4" xfDxf="1" s="1" dxf="1">
    <oc r="C2537">
      <v>50.897220496999999</v>
    </oc>
    <nc r="C2537">
      <v>4.5129999999999999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41" sId="4" xfDxf="1" s="1" dxf="1">
    <oc r="C2538">
      <v>51.121770974999997</v>
    </oc>
    <nc r="C2538">
      <v>4.3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42" sId="4" xfDxf="1" s="1" dxf="1">
    <oc r="C2539">
      <v>51.008567896000002</v>
    </oc>
    <nc r="C2539">
      <v>3.6190000000000002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43" sId="4" xfDxf="1" s="1" dxf="1">
    <oc r="C2540">
      <v>50.642197060000001</v>
    </oc>
    <nc r="C2540">
      <v>3.403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44" sId="4" xfDxf="1" s="1" dxf="1">
    <oc r="C2541">
      <v>50.664067581000005</v>
    </oc>
    <nc r="C2541">
      <v>3.79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45" sId="4" xfDxf="1" s="1" dxf="1">
    <oc r="C2542">
      <v>50.521444037999998</v>
    </oc>
    <nc r="C2542">
      <v>3.9750000000000001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46" sId="4" xfDxf="1" s="1" dxf="1">
    <oc r="C2543">
      <v>51.752052155999998</v>
    </oc>
    <nc r="C2543">
      <v>4.5860000000000003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47" sId="4" xfDxf="1" s="1" dxf="1">
    <oc r="C2544">
      <v>52.812437238000001</v>
    </oc>
    <nc r="C2544">
      <v>4.923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48" sId="4" xfDxf="1" s="1" dxf="1">
    <oc r="C2545">
      <v>53.168513818000001</v>
    </oc>
    <nc r="C2545">
      <v>5.2809999999999997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49" sId="4" xfDxf="1" s="1" dxf="1">
    <oc r="C2546">
      <v>53.325467493999994</v>
    </oc>
    <nc r="C2546">
      <v>5.375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50" sId="4" xfDxf="1" s="1" dxf="1">
    <oc r="C2547">
      <v>53.707868449000003</v>
    </oc>
    <nc r="C2547">
      <v>5.4930000000000003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51" sId="4" xfDxf="1" s="1" dxf="1">
    <oc r="C2548">
      <v>54.819629231999997</v>
    </oc>
    <nc r="C2548">
      <v>5.5279999999999996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52" sId="4" xfDxf="1" s="1" dxf="1">
    <oc r="C2549">
      <v>54.970390967</v>
    </oc>
    <nc r="C2549">
      <v>5.5750000000000002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53" sId="4" xfDxf="1" s="1" dxf="1">
    <oc r="C2550">
      <v>54.169351943000002</v>
    </oc>
    <nc r="C2550">
      <v>5.8129999999999997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54" sId="4" xfDxf="1" s="1" dxf="1">
    <oc r="C2551">
      <v>52.812238915000002</v>
    </oc>
    <nc r="C2551">
      <v>5.7320000000000002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55" sId="4" xfDxf="1" s="1" dxf="1">
    <oc r="C2552">
      <v>52.677438463999998</v>
    </oc>
    <nc r="C2552">
      <v>5.6449999999999996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56" sId="4" xfDxf="1" s="1" dxf="1">
    <oc r="C2553">
      <v>52.917663238000003</v>
    </oc>
    <nc r="C2553">
      <v>5.9050000000000002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57" sId="4" xfDxf="1" s="1" dxf="1">
    <oc r="C2554">
      <v>51.694538903000002</v>
    </oc>
    <nc r="C2554">
      <v>5.9630000000000001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58" sId="4" xfDxf="1" s="1" dxf="1">
    <oc r="C2555">
      <v>50.846802071999996</v>
    </oc>
    <nc r="C2555">
      <v>5.7990000000000004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59" sId="4" xfDxf="1" s="1" dxf="1">
    <oc r="C2556">
      <v>50.451431376999999</v>
    </oc>
    <nc r="C2556">
      <v>5.4480000000000004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60" sId="4" xfDxf="1" s="1" dxf="1">
    <oc r="C2557">
      <v>50.086003943000001</v>
    </oc>
    <nc r="C2557">
      <v>5.5279999999999996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61" sId="4" xfDxf="1" s="1" dxf="1">
    <oc r="C2558">
      <v>50.026346433999997</v>
    </oc>
    <nc r="C2558">
      <v>5.5960000000000001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62" sId="4" xfDxf="1" s="1" dxf="1">
    <oc r="C2559">
      <v>49.976136014000005</v>
    </oc>
    <nc r="C2559">
      <v>5.7750000000000004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63" sId="4" xfDxf="1" s="1" dxf="1">
    <oc r="C2560">
      <v>49.919557959999999</v>
    </oc>
    <nc r="C2560">
      <v>5.3810000000000002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64" sId="4" xfDxf="1" s="1" dxf="1">
    <oc r="C2561">
      <v>49.913516197</v>
    </oc>
    <nc r="C2561">
      <v>4.9139999999999997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65" sId="4" xfDxf="1" s="1" dxf="1">
    <oc r="C2562">
      <v>49.824822857000001</v>
    </oc>
    <nc r="C2562">
      <v>4.4930000000000003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66" sId="4" xfDxf="1" s="1" dxf="1">
    <oc r="C2563">
      <v>50.306017077999996</v>
    </oc>
    <nc r="C2563">
      <v>3.9670000000000001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67" sId="4" xfDxf="1" s="1" dxf="1">
    <oc r="C2564">
      <v>50.661350523000003</v>
    </oc>
    <nc r="C2564">
      <v>3.7909999999999999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68" sId="4" xfDxf="1" s="1" dxf="1">
    <oc r="C2565">
      <v>50.400590408999996</v>
    </oc>
    <nc r="C2565">
      <v>3.7839999999999998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69" sId="4" xfDxf="1" s="1" dxf="1">
    <oc r="C2566">
      <v>49.921582541999996</v>
    </oc>
    <nc r="C2566">
      <v>3.7090000000000001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70" sId="4" xfDxf="1" s="1" dxf="1">
    <oc r="C2567">
      <v>50.547633692000005</v>
    </oc>
    <nc r="C2567">
      <v>3.9790000000000001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71" sId="4" xfDxf="1" s="1" dxf="1">
    <oc r="C2568">
      <v>52.552213194999993</v>
    </oc>
    <nc r="C2568">
      <v>4.056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72" sId="4" xfDxf="1" s="1" dxf="1">
    <oc r="C2569">
      <v>53.257793735</v>
    </oc>
    <nc r="C2569">
      <v>3.91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73" sId="4" xfDxf="1" s="1" dxf="1">
    <oc r="C2570">
      <v>53.741362761999994</v>
    </oc>
    <nc r="C2570">
      <v>3.8490000000000002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74" sId="4" xfDxf="1" s="1" dxf="1">
    <oc r="C2571">
      <v>53.908024826000002</v>
    </oc>
    <nc r="C2571">
      <v>3.7170000000000001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75" sId="4" xfDxf="1" s="1" dxf="1">
    <oc r="C2572">
      <v>54.696011149999997</v>
    </oc>
    <nc r="C2572">
      <v>3.7570000000000001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76" sId="4" xfDxf="1" s="1" dxf="1">
    <oc r="C2573">
      <v>54.843984567</v>
    </oc>
    <nc r="C2573">
      <v>3.8879999999999999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77" sId="4" xfDxf="1" s="1" dxf="1">
    <oc r="C2574">
      <v>55.261133009999995</v>
    </oc>
    <nc r="C2574">
      <v>3.976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78" sId="4" xfDxf="1" s="1" dxf="1">
    <oc r="C2575">
      <v>54.625562887999997</v>
    </oc>
    <nc r="C2575">
      <v>3.9790000000000001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79" sId="4" xfDxf="1" s="1" dxf="1">
    <oc r="C2576">
      <v>54.060064147999995</v>
    </oc>
    <nc r="C2576">
      <v>3.8860000000000001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80" sId="4" xfDxf="1" s="1" dxf="1">
    <oc r="C2577">
      <v>53.159036828999994</v>
    </oc>
    <nc r="C2577">
      <v>3.9159999999999999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81" sId="4" xfDxf="1" s="1" dxf="1">
    <oc r="C2578">
      <v>47.386552881</v>
    </oc>
    <nc r="C2578">
      <v>3.9950000000000001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82" sId="4" xfDxf="1" s="1" dxf="1">
    <oc r="C2579">
      <v>46.802871464999996</v>
    </oc>
    <nc r="C2579">
      <v>4.05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83" sId="4" xfDxf="1" s="1" dxf="1">
    <oc r="C2580">
      <v>48.496013834999999</v>
    </oc>
    <nc r="C2580">
      <v>4.0960000000000001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84" sId="4" xfDxf="1" s="1" dxf="1">
    <oc r="C2581">
      <v>48.110768471</v>
    </oc>
    <nc r="C2581">
      <v>4.3220000000000001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85" sId="4" xfDxf="1" s="1" dxf="1">
    <oc r="C2582">
      <v>48.164353644000002</v>
    </oc>
    <nc r="C2582">
      <v>4.3680000000000003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86" sId="4" xfDxf="1" s="1" dxf="1">
    <oc r="C2583">
      <v>48.994511683999995</v>
    </oc>
    <nc r="C2583">
      <v>3.9049999999999998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87" sId="4" xfDxf="1" s="1" dxf="1">
    <oc r="C2584">
      <v>48.954440288000001</v>
    </oc>
    <nc r="C2584">
      <v>3.899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88" sId="4" xfDxf="1" s="1" dxf="1">
    <oc r="C2585">
      <v>48.98851543</v>
    </oc>
    <nc r="C2585">
      <v>3.7330000000000001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89" sId="4" xfDxf="1" s="1" dxf="1">
    <oc r="C2586">
      <v>48.683941696000005</v>
    </oc>
    <nc r="C2586">
      <v>3.5619999999999998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90" sId="4" xfDxf="1" s="1" dxf="1">
    <oc r="C2587">
      <v>47.778033225999998</v>
    </oc>
    <nc r="C2587">
      <v>3.617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91" sId="4" xfDxf="1" s="1" dxf="1">
    <oc r="C2588">
      <v>47.586871471999999</v>
    </oc>
    <nc r="C2588">
      <v>3.5459999999999998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92" sId="4" xfDxf="1" s="1" dxf="1">
    <oc r="C2589">
      <v>47.297688691000005</v>
    </oc>
    <nc r="C2589">
      <v>3.39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93" sId="4" xfDxf="1" s="1" dxf="1">
    <oc r="C2590">
      <v>47.186064952999999</v>
    </oc>
    <nc r="C2590">
      <v>3.161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94" sId="4" xfDxf="1" s="1" dxf="1">
    <oc r="C2591">
      <v>48.3476268</v>
    </oc>
    <nc r="C2591">
      <v>3.05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95" sId="4" xfDxf="1" s="1" dxf="1">
    <oc r="C2592">
      <v>49.571966205999999</v>
    </oc>
    <nc r="C2592">
      <v>3.0310000000000001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96" sId="4" xfDxf="1" s="1" dxf="1">
    <oc r="C2593">
      <v>49.204675842</v>
    </oc>
    <nc r="C2593">
      <v>2.8980000000000001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97" sId="4" xfDxf="1" s="1" dxf="1">
    <oc r="C2594">
      <v>49.708313617000002</v>
    </oc>
    <nc r="C2594">
      <v>2.96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98" sId="4" xfDxf="1" s="1" dxf="1">
    <oc r="C2595">
      <v>49.305125354999994</v>
    </oc>
    <nc r="C2595">
      <v>3.3170000000000002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399" sId="4" xfDxf="1" s="1" dxf="1">
    <oc r="C2596">
      <v>49.563132175</v>
    </oc>
    <nc r="C2596">
      <v>3.4670000000000001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00" sId="4" xfDxf="1" s="1" dxf="1">
    <oc r="C2597">
      <v>49.976147577000006</v>
    </oc>
    <nc r="C2597">
      <v>3.6539999999999999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01" sId="4" xfDxf="1" s="1" dxf="1">
    <oc r="C2598">
      <v>50.112841757000005</v>
    </oc>
    <nc r="C2598">
      <v>3.6459999999999999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02" sId="4" xfDxf="1" s="1" dxf="1">
    <oc r="C2599">
      <v>49.633029575999998</v>
    </oc>
    <nc r="C2599">
      <v>3.7810000000000001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03" sId="4" xfDxf="1" s="1" dxf="1">
    <oc r="C2600">
      <v>49.164398790999996</v>
    </oc>
    <nc r="C2600">
      <v>3.9540000000000002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04" sId="4" xfDxf="1" s="1" dxf="1">
    <oc r="C2601">
      <v>49.690365178</v>
    </oc>
    <nc r="C2601">
      <v>4.0279999999999996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05" sId="4" xfDxf="1" s="1" dxf="1">
    <oc r="C2602">
      <v>50.083072979999997</v>
    </oc>
    <nc r="C2602">
      <v>4.1920000000000002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06" sId="4" xfDxf="1" s="1" dxf="1">
    <oc r="C2603">
      <v>50.390611905999997</v>
    </oc>
    <nc r="C2603">
      <v>4.1500000000000004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07" sId="4" xfDxf="1" s="1" dxf="1">
    <oc r="C2604">
      <v>51.098743008999996</v>
    </oc>
    <nc r="C2604">
      <v>4.2149999999999999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08" sId="4" xfDxf="1" s="1" dxf="1">
    <oc r="C2605">
      <v>50.459095716999997</v>
    </oc>
    <nc r="C2605">
      <v>4.41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09" sId="4" xfDxf="1" s="1" dxf="1">
    <oc r="C2606">
      <v>50.31539677</v>
    </oc>
    <nc r="C2606">
      <v>4.4640000000000004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10" sId="4" xfDxf="1" s="1" dxf="1">
    <oc r="C2607">
      <v>49.682286494000003</v>
    </oc>
    <nc r="C2607">
      <v>4.2859999999999996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11" sId="4" xfDxf="1" s="1" dxf="1">
    <oc r="C2608">
      <v>49.488021679999996</v>
    </oc>
    <nc r="C2608">
      <v>4.16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12" sId="4" xfDxf="1" s="1" dxf="1">
    <oc r="C2609">
      <v>49.231118259000006</v>
    </oc>
    <nc r="C2609">
      <v>3.94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13" sId="4" xfDxf="1" s="1" dxf="1">
    <oc r="C2610">
      <v>49.086275819000001</v>
    </oc>
    <nc r="C2610">
      <v>3.758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14" sId="4" xfDxf="1" s="1" dxf="1">
    <oc r="C2611">
      <v>48.974050663</v>
    </oc>
    <nc r="C2611">
      <v>3.5739999999999998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15" sId="4" xfDxf="1" s="1" dxf="1">
    <oc r="C2612">
      <v>48.662958379999999</v>
    </oc>
    <nc r="C2612">
      <v>3.9359999999999999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16" sId="4" xfDxf="1" s="1" dxf="1">
    <oc r="C2613">
      <v>48.181142455</v>
    </oc>
    <nc r="C2613">
      <v>3.9340000000000002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17" sId="4" xfDxf="1" s="1" dxf="1">
    <oc r="C2614">
      <v>48.945703371</v>
    </oc>
    <nc r="C2614">
      <v>4.1619999999999999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18" sId="4" xfDxf="1" s="1" dxf="1">
    <oc r="C2615">
      <v>52.462897548000001</v>
    </oc>
    <nc r="C2615">
      <v>4.2690000000000001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19" sId="4" xfDxf="1" s="1" dxf="1">
    <oc r="C2616">
      <v>58.534769148000002</v>
    </oc>
    <nc r="C2616">
      <v>4.4210000000000003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20" sId="4" xfDxf="1" s="1" dxf="1">
    <oc r="C2617">
      <v>59.496713002</v>
    </oc>
    <nc r="C2617">
      <v>4.8250000000000002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21" sId="4" xfDxf="1" s="1" dxf="1">
    <oc r="C2618">
      <v>59.483804401</v>
    </oc>
    <nc r="C2618">
      <v>5.4329999999999998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22" sId="4" xfDxf="1" s="1" dxf="1">
    <oc r="C2619">
      <v>61.458196033</v>
    </oc>
    <nc r="C2619">
      <v>5.6260000000000003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23" sId="4" xfDxf="1" s="1" dxf="1">
    <oc r="C2620">
      <v>62.414501829000002</v>
    </oc>
    <nc r="C2620">
      <v>5.8520000000000003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24" sId="4" xfDxf="1" s="1" dxf="1">
    <oc r="C2621">
      <v>62.138368403999998</v>
    </oc>
    <nc r="C2621">
      <v>6.0279999999999996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25" sId="4" xfDxf="1" s="1" dxf="1">
    <oc r="C2622">
      <v>62.785695308000001</v>
    </oc>
    <nc r="C2622">
      <v>6.452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26" sId="4" xfDxf="1" s="1" dxf="1">
    <oc r="C2623">
      <v>62.646187484000002</v>
    </oc>
    <nc r="C2623">
      <v>6.5830000000000002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27" sId="4" xfDxf="1" s="1" dxf="1">
    <oc r="C2624">
      <v>62.238684087999999</v>
    </oc>
    <nc r="C2624">
      <v>6.61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28" sId="4" xfDxf="1" s="1" dxf="1">
    <oc r="C2625">
      <v>63.026952651000002</v>
    </oc>
    <nc r="C2625">
      <v>6.5250000000000004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29" sId="4" xfDxf="1" s="1" dxf="1">
    <oc r="C2626">
      <v>63.616368008999999</v>
    </oc>
    <nc r="C2626">
      <v>6.7370000000000001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30" sId="4" xfDxf="1" s="1" dxf="1">
    <oc r="C2627">
      <v>63.582939881999998</v>
    </oc>
    <nc r="C2627">
      <v>6.476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31" sId="4" xfDxf="1" s="1" dxf="1">
    <oc r="C2628">
      <v>63.128086877000001</v>
    </oc>
    <nc r="C2628">
      <v>6.1470000000000002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32" sId="4" xfDxf="1" s="1" dxf="1">
    <oc r="C2629">
      <v>62.670704825000001</v>
    </oc>
    <nc r="C2629">
      <v>6.0990000000000002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33" sId="4" xfDxf="1" s="1" dxf="1">
    <oc r="C2630">
      <v>62.114240525</v>
    </oc>
    <nc r="C2630">
      <v>5.9180000000000001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34" sId="4" xfDxf="1" s="1" dxf="1">
    <oc r="C2631">
      <v>61.941484988999996</v>
    </oc>
    <nc r="C2631">
      <v>6.0830000000000002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35" sId="4" xfDxf="1" s="1" dxf="1">
    <oc r="C2632">
      <v>62.395056843999996</v>
    </oc>
    <nc r="C2632">
      <v>5.5380000000000003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36" sId="4" xfDxf="1" s="1" dxf="1">
    <oc r="C2633">
      <v>62.496306492000002</v>
    </oc>
    <nc r="C2633">
      <v>5.3140000000000001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37" sId="4" xfDxf="1" s="1" dxf="1">
    <oc r="C2634">
      <v>62.418668271000001</v>
    </oc>
    <nc r="C2634">
      <v>4.9119999999999999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38" sId="4" xfDxf="1" s="1" dxf="1">
    <oc r="C2635">
      <v>62.246755314000005</v>
    </oc>
    <nc r="C2635">
      <v>4.5460000000000003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39" sId="4" xfDxf="1" s="1" dxf="1">
    <oc r="C2636">
      <v>62.796211163000002</v>
    </oc>
    <nc r="C2636">
      <v>4.407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40" sId="4" xfDxf="1" s="1" dxf="1">
    <oc r="C2637">
      <v>63.714305140999997</v>
    </oc>
    <nc r="C2637">
      <v>4.4320000000000004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41" sId="4" xfDxf="1" s="1" dxf="1">
    <oc r="C2638">
      <v>64.693152005000002</v>
    </oc>
    <nc r="C2638">
      <v>4.7270000000000003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42" sId="4" xfDxf="1" s="1" dxf="1">
    <oc r="C2639">
      <v>66.285026889999997</v>
    </oc>
    <nc r="C2639">
      <v>4.7960000000000003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43" sId="4" xfDxf="1" s="1" dxf="1">
    <oc r="C2640">
      <v>69.762820332000004</v>
    </oc>
    <nc r="C2640">
      <v>4.923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44" sId="4" xfDxf="1" s="1" dxf="1">
    <oc r="C2641">
      <v>70.444220307999998</v>
    </oc>
    <nc r="C2641">
      <v>5.3559999999999999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45" sId="4" xfDxf="1" s="1" dxf="1">
    <oc r="C2642">
      <v>68.777723663000003</v>
    </oc>
    <nc r="C2642">
      <v>5.7530000000000001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46" sId="4" xfDxf="1" s="1" dxf="1">
    <oc r="C2643">
      <v>69.265208946000001</v>
    </oc>
    <nc r="C2643">
      <v>5.7430000000000003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47" sId="4" xfDxf="1" s="1" dxf="1">
    <oc r="C2644">
      <v>70.086113350000005</v>
    </oc>
    <nc r="C2644">
      <v>5.8129999999999997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48" sId="4" xfDxf="1" s="1" dxf="1">
    <oc r="C2645">
      <v>69.486377663000013</v>
    </oc>
    <nc r="C2645">
      <v>5.97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49" sId="4" xfDxf="1" s="1" dxf="1">
    <oc r="C2646">
      <v>69.608147656</v>
    </oc>
    <nc r="C2646">
      <v>6.2210000000000001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50" sId="4" xfDxf="1" s="1" dxf="1">
    <oc r="C2647">
      <v>69.717478587000002</v>
    </oc>
    <nc r="C2647">
      <v>6.423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51" sId="4" xfDxf="1" s="1" dxf="1">
    <oc r="C2648">
      <v>69.877607124999997</v>
    </oc>
    <nc r="C2648">
      <v>6.4240000000000004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52" sId="4" xfDxf="1" s="1" dxf="1">
    <oc r="C2649">
      <v>70.022411040999998</v>
    </oc>
    <nc r="C2649">
      <v>6.6870000000000003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53" sId="4" xfDxf="1" s="1" dxf="1">
    <oc r="C2650">
      <v>70.763790737000008</v>
    </oc>
    <nc r="C2650">
      <v>6.7190000000000003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54" sId="4" xfDxf="1" s="1" dxf="1">
    <oc r="C2651">
      <v>69.719868528999996</v>
    </oc>
    <nc r="C2651">
      <v>6.5449999999999999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55" sId="4" xfDxf="1" s="1" dxf="1">
    <oc r="C2652">
      <v>69.111447193999993</v>
    </oc>
    <nc r="C2652">
      <v>6.0789999999999997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56" sId="4" xfDxf="1" s="1" dxf="1">
    <oc r="C2653">
      <v>68.353092771999997</v>
    </oc>
    <nc r="C2653">
      <v>6.133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57" sId="4" xfDxf="1" s="1" dxf="1">
    <oc r="C2654">
      <v>67.284429896999995</v>
    </oc>
    <nc r="C2654">
      <v>6.0819999999999999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58" sId="4" xfDxf="1" s="1" dxf="1">
    <oc r="C2655">
      <v>67.353454410000012</v>
    </oc>
    <nc r="C2655">
      <v>6.0810000000000004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59" sId="4" xfDxf="1" s="1" dxf="1">
    <oc r="C2656">
      <v>67.493778907999996</v>
    </oc>
    <nc r="C2656">
      <v>5.7119999999999997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60" sId="4" xfDxf="1" s="1" dxf="1">
    <oc r="C2657">
      <v>67.30868644600001</v>
    </oc>
    <nc r="C2657">
      <v>5.2530000000000001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61" sId="4" xfDxf="1" s="1" dxf="1">
    <oc r="C2658">
      <v>67.052240286</v>
    </oc>
    <nc r="C2658">
      <v>5.2930000000000001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62" sId="4" xfDxf="1" s="1" dxf="1">
    <oc r="C2659">
      <v>66.975853768000007</v>
    </oc>
    <nc r="C2659">
      <v>4.6820000000000004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63" sId="4" xfDxf="1" s="1" dxf="1">
    <oc r="C2660">
      <v>67.121976343999989</v>
    </oc>
    <nc r="C2660">
      <v>4.25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64" sId="4" xfDxf="1" s="1" dxf="1">
    <oc r="C2661">
      <v>67.689588044000004</v>
    </oc>
    <nc r="C2661">
      <v>4.5940000000000003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65" sId="4" xfDxf="1" s="1" dxf="1">
    <oc r="C2662">
      <v>68.879680533000013</v>
    </oc>
    <nc r="C2662">
      <v>4.7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66" sId="4" xfDxf="1" s="1" dxf="1">
    <oc r="C2663">
      <v>72.047013709000012</v>
    </oc>
    <nc r="C2663">
      <v>4.9109999999999996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67" sId="4" xfDxf="1" s="1" dxf="1">
    <oc r="C2664">
      <v>77.779627383000005</v>
    </oc>
    <nc r="C2664">
      <v>5.1849999999999996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68" sId="4" xfDxf="1" s="1" dxf="1">
    <oc r="C2665">
      <v>82.325776805999993</v>
    </oc>
    <nc r="C2665">
      <v>5.5609999999999999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69" sId="4" xfDxf="1" s="1" dxf="1">
    <oc r="C2666">
      <v>82.237270804000005</v>
    </oc>
    <nc r="C2666">
      <v>5.7030000000000003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70" sId="4" xfDxf="1" s="1" dxf="1">
    <oc r="C2667">
      <v>81.855904324999997</v>
    </oc>
    <nc r="C2667">
      <v>5.7050000000000001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71" sId="4" xfDxf="1" s="1" dxf="1">
    <oc r="C2668">
      <v>80.728691344000012</v>
    </oc>
    <nc r="C2668">
      <v>5.8360000000000003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72" sId="4" xfDxf="1" s="1" dxf="1">
    <oc r="C2669">
      <v>79.924176659000011</v>
    </oc>
    <nc r="C2669">
      <v>5.9779999999999998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73" sId="4" xfDxf="1" s="1" dxf="1">
    <oc r="C2670">
      <v>79.682370325999997</v>
    </oc>
    <nc r="C2670">
      <v>6.2140000000000004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74" sId="4" xfDxf="1" s="1" dxf="1">
    <oc r="C2671">
      <v>78.998522725000001</v>
    </oc>
    <nc r="C2671">
      <v>6.2569999999999997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75" sId="4" xfDxf="1" s="1" dxf="1">
    <oc r="C2672">
      <v>79.810763202999993</v>
    </oc>
    <nc r="C2672">
      <v>6.5140000000000002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76" sId="4" xfDxf="1" s="1" dxf="1">
    <oc r="C2673">
      <v>79.192031103999994</v>
    </oc>
    <nc r="C2673">
      <v>6.7960000000000003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77" sId="4" xfDxf="1" s="1" dxf="1">
    <oc r="C2674">
      <v>79.340963170999999</v>
    </oc>
    <nc r="C2674">
      <v>6.8970000000000002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78" sId="4" xfDxf="1" s="1" dxf="1">
    <oc r="C2675">
      <v>78.521188762000008</v>
    </oc>
    <nc r="C2675">
      <v>6.7229999999999999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79" sId="4" xfDxf="1" s="1" dxf="1">
    <oc r="C2676">
      <v>78.372762051999999</v>
    </oc>
    <nc r="C2676">
      <v>6.3040000000000003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80" sId="4" xfDxf="1" s="1" dxf="1">
    <oc r="C2677">
      <v>77.556723443999999</v>
    </oc>
    <nc r="C2677">
      <v>5.9909999999999997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81" sId="4" xfDxf="1" s="1" dxf="1">
    <oc r="C2678">
      <v>77.457186296999993</v>
    </oc>
    <nc r="C2678">
      <v>5.9950000000000001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82" sId="4" xfDxf="1" s="1" dxf="1">
    <oc r="C2679">
      <v>77.346204310000005</v>
    </oc>
    <nc r="C2679">
      <v>6.0819999999999999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83" sId="4" xfDxf="1" s="1" dxf="1">
    <oc r="C2680">
      <v>77.411051540000003</v>
    </oc>
    <nc r="C2680">
      <v>5.6550000000000002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84" sId="4" xfDxf="1" s="1" dxf="1">
    <oc r="C2681">
      <v>77.200200107000001</v>
    </oc>
    <nc r="C2681">
      <v>5.258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85" sId="4" xfDxf="1" s="1" dxf="1">
    <oc r="C2682">
      <v>77.053006951</v>
    </oc>
    <nc r="C2682">
      <v>5.1219999999999999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86" sId="4" xfDxf="1" s="1" dxf="1">
    <oc r="C2683">
      <v>76.840908975000005</v>
    </oc>
    <nc r="C2683">
      <v>4.5860000000000003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87" sId="4" xfDxf="1" s="1" dxf="1">
    <oc r="C2684">
      <v>77.043167730000008</v>
    </oc>
    <nc r="C2684">
      <v>4.1710000000000003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88" sId="4" xfDxf="1" s="1" dxf="1">
    <oc r="C2685">
      <v>76.723633835999991</v>
    </oc>
    <nc r="C2685">
      <v>4.5819999999999999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89" sId="4" xfDxf="1" s="1" dxf="1">
    <oc r="C2686">
      <v>76.810620962000002</v>
    </oc>
    <nc r="C2686">
      <v>4.7169999999999996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90" sId="4" xfDxf="1" s="1" dxf="1">
    <oc r="C2687">
      <v>77.720998339000005</v>
    </oc>
    <nc r="C2687">
      <v>4.8840000000000003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91" sId="4" xfDxf="1" s="1" dxf="1">
    <oc r="C2688">
      <v>79.934952340000009</v>
    </oc>
    <nc r="C2688">
      <v>5.1710000000000003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92" sId="4" xfDxf="1" s="1" dxf="1">
    <oc r="C2689">
      <v>80.530165947</v>
    </oc>
    <nc r="C2689">
      <v>5.3630000000000004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93" sId="4" xfDxf="1" s="1" dxf="1">
    <oc r="C2690">
      <v>80.912300314999996</v>
    </oc>
    <nc r="C2690">
      <v>5.5960000000000001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94" sId="4" xfDxf="1" s="1" dxf="1">
    <oc r="C2691">
      <v>81.485569847000008</v>
    </oc>
    <nc r="C2691">
      <v>5.8570000000000002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95" sId="4" xfDxf="1" s="1" dxf="1">
    <oc r="C2692">
      <v>82.108275318999986</v>
    </oc>
    <nc r="C2692">
      <v>5.9870000000000001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96" sId="4" xfDxf="1" s="1" dxf="1">
    <oc r="C2693">
      <v>81.334602962000005</v>
    </oc>
    <nc r="C2693">
      <v>5.9960000000000004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97" sId="4" xfDxf="1" s="1" dxf="1">
    <oc r="C2694">
      <v>80.82156166</v>
    </oc>
    <nc r="C2694">
      <v>6.1390000000000002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98" sId="4" xfDxf="1" s="1" dxf="1">
    <oc r="C2695">
      <v>81.217204845999987</v>
    </oc>
    <nc r="C2695">
      <v>6.2939999999999996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499" sId="4" xfDxf="1" s="1" dxf="1">
    <oc r="C2696">
      <v>80.08123602500001</v>
    </oc>
    <nc r="C2696">
      <v>6.2569999999999997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00" sId="4" xfDxf="1" s="1" dxf="1">
    <oc r="C2697">
      <v>79.815303552000003</v>
    </oc>
    <nc r="C2697">
      <v>6.4260000000000002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01" sId="4" xfDxf="1" s="1" dxf="1">
    <oc r="C2698">
      <v>79.385513021000008</v>
    </oc>
    <nc r="C2698">
      <v>6.5170000000000003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02" sId="4" xfDxf="1" s="1" dxf="1">
    <oc r="C2699">
      <v>78.113811742999999</v>
    </oc>
    <nc r="C2699">
      <v>6.2969999999999997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03" sId="4" xfDxf="1" s="1" dxf="1">
    <oc r="C2700">
      <v>76.771574227000002</v>
    </oc>
    <nc r="C2700">
      <v>5.8049999999999997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04" sId="4" xfDxf="1" s="1" dxf="1">
    <oc r="C2701">
      <v>75.618050342999993</v>
    </oc>
    <nc r="C2701">
      <v>5.8419999999999996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05" sId="4" xfDxf="1" s="1" dxf="1">
    <oc r="C2702">
      <v>75.209123108999989</v>
    </oc>
    <nc r="C2702">
      <v>5.8979999999999997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06" sId="4" xfDxf="1" s="1" dxf="1">
    <oc r="C2703">
      <v>75.238814778999995</v>
    </oc>
    <nc r="C2703">
      <v>5.9260000000000002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07" sId="4" xfDxf="1" s="1" dxf="1">
    <oc r="C2704">
      <v>74.327063250000009</v>
    </oc>
    <nc r="C2704">
      <v>5.5229999999999997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08" sId="4" xfDxf="1" s="1" dxf="1">
    <oc r="C2705">
      <v>73.959116189</v>
    </oc>
    <nc r="C2705">
      <v>5.0979999999999999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09" sId="4" xfDxf="1" s="1" dxf="1">
    <oc r="C2706">
      <v>74.148772269999995</v>
    </oc>
    <nc r="C2706">
      <v>4.952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10" sId="4" xfDxf="1" s="1" dxf="1">
    <oc r="C2707">
      <v>74.174268670000004</v>
    </oc>
    <nc r="C2707">
      <v>4.6559999999999997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11" sId="4" xfDxf="1" s="1" dxf="1">
    <oc r="C2708">
      <v>74.154546256000003</v>
    </oc>
    <nc r="C2708">
      <v>4.0990000000000002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12" sId="4" xfDxf="1" s="1" dxf="1">
    <oc r="C2709">
      <v>74.252903377999999</v>
    </oc>
    <nc r="C2709">
      <v>4.3639999999999999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13" sId="4" xfDxf="1" s="1" dxf="1">
    <oc r="C2710">
      <v>74.436759392000013</v>
    </oc>
    <nc r="C2710">
      <v>4.5069999999999997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14" sId="4" xfDxf="1" s="1" dxf="1">
    <oc r="C2711">
      <v>75.428575101999996</v>
    </oc>
    <nc r="C2711">
      <v>4.726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15" sId="4" xfDxf="1" s="1" dxf="1">
    <oc r="C2712">
      <v>77.061289646000006</v>
    </oc>
    <nc r="C2712">
      <v>4.97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16" sId="4" xfDxf="1" s="1" dxf="1">
    <oc r="C2713">
      <v>75.679724824000004</v>
    </oc>
    <nc r="C2713">
      <v>5.4279999999999999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17" sId="4" xfDxf="1" s="1" dxf="1">
    <oc r="C2714">
      <v>74.777426800000001</v>
    </oc>
    <nc r="C2714">
      <v>5.681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18" sId="4" xfDxf="1" s="1" dxf="1">
    <oc r="C2715">
      <v>74.799018851999989</v>
    </oc>
    <nc r="C2715">
      <v>5.6920000000000002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19" sId="4" xfDxf="1" s="1" dxf="1">
    <oc r="C2716">
      <v>74.278337369999988</v>
    </oc>
    <nc r="C2716">
      <v>5.7839999999999998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20" sId="4" xfDxf="1" s="1" dxf="1">
    <oc r="C2717">
      <v>73.325772383</v>
    </oc>
    <nc r="C2717">
      <v>5.8319999999999999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21" sId="4" xfDxf="1" s="1" dxf="1">
    <oc r="C2718">
      <v>72.759219068000007</v>
    </oc>
    <nc r="C2718">
      <v>5.9880000000000004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22" sId="4" xfDxf="1" s="1" dxf="1">
    <oc r="C2719">
      <v>72.559719479000009</v>
    </oc>
    <nc r="C2719">
      <v>6.165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23" sId="4" xfDxf="1" s="1" dxf="1">
    <oc r="C2720">
      <v>72.189336764999993</v>
    </oc>
    <nc r="C2720">
      <v>5.9530000000000003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24" sId="4" xfDxf="1" s="1" dxf="1">
    <oc r="C2721">
      <v>71.709673418999998</v>
    </oc>
    <nc r="C2721">
      <v>6.0110000000000001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25" sId="4" xfDxf="1" s="1" dxf="1">
    <oc r="C2722">
      <v>70.615985385000002</v>
    </oc>
    <nc r="C2722">
      <v>5.88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26" sId="4" xfDxf="1" s="1" dxf="1">
    <oc r="C2723">
      <v>69.688991051000002</v>
    </oc>
    <nc r="C2723">
      <v>5.7830000000000004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27" sId="4" xfDxf="1" s="1" dxf="1">
    <oc r="C2724">
      <v>69.121023111999989</v>
    </oc>
    <nc r="C2724">
      <v>5.6340000000000003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28" sId="4" xfDxf="1" s="1" dxf="1">
    <oc r="C2725">
      <v>69.147576131999998</v>
    </oc>
    <nc r="C2725">
      <v>5.7160000000000002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29" sId="4" xfDxf="1" s="1" dxf="1">
    <oc r="C2726">
      <v>68.592050050000012</v>
    </oc>
    <nc r="C2726">
      <v>5.9130000000000003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30" sId="4" xfDxf="1" s="1" dxf="1">
    <oc r="C2727">
      <v>68.698269002000004</v>
    </oc>
    <nc r="C2727">
      <v>6.008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31" sId="4" xfDxf="1" s="1" dxf="1">
    <oc r="C2728">
      <v>68.812973096000007</v>
    </oc>
    <nc r="C2728">
      <v>5.4269999999999996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32" sId="4" xfDxf="1" s="1" dxf="1">
    <oc r="C2729">
      <v>68.746696498999995</v>
    </oc>
    <nc r="C2729">
      <v>4.8970000000000002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33" sId="4" xfDxf="1" s="1" dxf="1">
    <oc r="C2730">
      <v>68.550838759000001</v>
    </oc>
    <nc r="C2730">
      <v>4.4950000000000001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34" sId="4" xfDxf="1" s="1" dxf="1">
    <oc r="C2731">
      <v>68.440807094999997</v>
    </oc>
    <nc r="C2731">
      <v>4.0880000000000001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35" sId="4" xfDxf="1" s="1" dxf="1">
    <oc r="C2732">
      <v>68.286568532000004</v>
    </oc>
    <nc r="C2732">
      <v>3.9929999999999999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36" sId="4" xfDxf="1" s="1" dxf="1">
    <oc r="C2733">
      <v>67.999115039000003</v>
    </oc>
    <nc r="C2733">
      <v>4.1500000000000004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37" sId="4" xfDxf="1" s="1" dxf="1">
    <oc r="C2734">
      <v>68.604450217999997</v>
    </oc>
    <nc r="C2734">
      <v>4.149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38" sId="4" xfDxf="1" s="1" dxf="1">
    <oc r="C2735">
      <v>68.797607970000001</v>
    </oc>
    <nc r="C2735">
      <v>4.181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39" sId="4" xfDxf="1" s="1" dxf="1">
    <oc r="C2736">
      <v>69.621325108999997</v>
    </oc>
    <nc r="C2736">
      <v>4.1609999999999996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40" sId="4" xfDxf="1" s="1" dxf="1">
    <oc r="C2737">
      <v>68.680441279999997</v>
    </oc>
    <nc r="C2737">
      <v>4.1580000000000004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41" sId="4" xfDxf="1" s="1" dxf="1">
    <oc r="C2738">
      <v>68.345328788000003</v>
    </oc>
    <nc r="C2738">
      <v>4.0170000000000003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42" sId="4" xfDxf="1" s="1" dxf="1">
    <oc r="C2739">
      <v>67.370377056999999</v>
    </oc>
    <nc r="C2739">
      <v>3.859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43" sId="4" xfDxf="1" s="1" dxf="1">
    <oc r="C2740">
      <v>67.997568232999996</v>
    </oc>
    <nc r="C2740">
      <v>3.9169999999999998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44" sId="4" xfDxf="1" s="1" dxf="1">
    <oc r="C2741">
      <v>68.365639014999999</v>
    </oc>
    <nc r="C2741">
      <v>3.9830000000000001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45" sId="4" xfDxf="1" s="1" dxf="1">
    <oc r="C2742">
      <v>67.862824538999988</v>
    </oc>
    <nc r="C2742">
      <v>3.988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46" sId="4" xfDxf="1" s="1" dxf="1">
    <oc r="C2743">
      <v>65.876432010999991</v>
    </oc>
    <nc r="C2743">
      <v>3.9950000000000001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47" sId="4" xfDxf="1" s="1" dxf="1">
    <oc r="C2744">
      <v>65.035679900000005</v>
    </oc>
    <nc r="C2744">
      <v>3.9620000000000002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48" sId="4" xfDxf="1" s="1" dxf="1">
    <oc r="C2745">
      <v>64.885482412999991</v>
    </oc>
    <nc r="C2745">
      <v>3.794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49" sId="4" xfDxf="1" s="1" dxf="1">
    <oc r="C2746">
      <v>64.784389142999999</v>
    </oc>
    <nc r="C2746">
      <v>3.8570000000000002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50" sId="4" xfDxf="1" s="1" dxf="1">
    <oc r="C2747">
      <v>65.135918568999998</v>
    </oc>
    <nc r="C2747">
      <v>4.0250000000000004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51" sId="4" xfDxf="1" s="1" dxf="1">
    <oc r="C2748">
      <v>64.465754914000001</v>
    </oc>
    <nc r="C2748">
      <v>3.9910000000000001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52" sId="4" xfDxf="1" s="1" dxf="1">
    <oc r="C2749">
      <v>63.753781041000003</v>
    </oc>
    <nc r="C2749">
      <v>4.141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53" sId="4" xfDxf="1" s="1" dxf="1">
    <oc r="C2750">
      <v>63.041552297000003</v>
    </oc>
    <nc r="C2750">
      <v>4.3490000000000002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54" sId="4" xfDxf="1" s="1" dxf="1">
    <oc r="C2751">
      <v>63.274678311999999</v>
    </oc>
    <nc r="C2751">
      <v>4.4029999999999996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55" sId="4" xfDxf="1" s="1" dxf="1">
    <oc r="C2752">
      <v>62.916566212999996</v>
    </oc>
    <nc r="C2752">
      <v>3.9079999999999999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56" sId="4" xfDxf="1" s="1" dxf="1">
    <oc r="C2753">
      <v>62.797519056999995</v>
    </oc>
    <nc r="C2753">
      <v>3.59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57" sId="4" xfDxf="1" s="1" dxf="1">
    <oc r="C2754">
      <v>62.447173980999999</v>
    </oc>
    <nc r="C2754">
      <v>3.1259999999999999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58" sId="4" xfDxf="1" s="1" dxf="1">
    <oc r="C2755">
      <v>62.917768760000001</v>
    </oc>
    <nc r="C2755">
      <v>2.976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59" sId="4" xfDxf="1" s="1" dxf="1">
    <oc r="C2756">
      <v>62.775245901000005</v>
    </oc>
    <nc r="C2756">
      <v>2.9049999999999998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60" sId="4" xfDxf="1" s="1" dxf="1">
    <oc r="C2757">
      <v>62.108904297999999</v>
    </oc>
    <nc r="C2757">
      <v>3.5640000000000001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61" sId="4" xfDxf="1" s="1" dxf="1">
    <oc r="C2758">
      <v>62.330100311999999</v>
    </oc>
    <nc r="C2758">
      <v>3.7130000000000001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62" sId="4" xfDxf="1" s="1" dxf="1">
    <oc r="C2759">
      <v>62.211964520999999</v>
    </oc>
    <nc r="C2759">
      <v>3.8109999999999999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63" sId="4" xfDxf="1" s="1" dxf="1">
    <oc r="C2760">
      <v>61.627182378999997</v>
    </oc>
    <nc r="C2760">
      <v>3.4529999999999998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64" sId="4" xfDxf="1" s="1" dxf="1">
    <oc r="C2761">
      <v>61.007167289999998</v>
    </oc>
    <nc r="C2761">
      <v>3.2530000000000001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65" sId="4" xfDxf="1" s="1" dxf="1">
    <oc r="C2762">
      <v>61.248712279000003</v>
    </oc>
    <nc r="C2762">
      <v>3.4239999999999999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66" sId="4" xfDxf="1" s="1" dxf="1">
    <oc r="C2763">
      <v>60.174360503999999</v>
    </oc>
    <nc r="C2763">
      <v>3.331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67" sId="4" xfDxf="1" s="1" dxf="1">
    <oc r="C2764">
      <v>60.174556047999999</v>
    </oc>
    <nc r="C2764">
      <v>3.5369999999999999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68" sId="4" xfDxf="1" s="1" dxf="1">
    <oc r="C2765">
      <v>59.639555618999999</v>
    </oc>
    <nc r="C2765">
      <v>3.7269999999999999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69" sId="4" xfDxf="1" s="1" dxf="1">
    <oc r="C2766">
      <v>57.293992955</v>
    </oc>
    <nc r="C2766">
      <v>3.7559999999999998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70" sId="4" xfDxf="1" s="1" dxf="1">
    <oc r="C2767">
      <v>55.572349443</v>
    </oc>
    <nc r="C2767">
      <v>3.798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71" sId="4" xfDxf="1" s="1" dxf="1">
    <oc r="C2768">
      <v>55.442518728000003</v>
    </oc>
    <nc r="C2768">
      <v>3.8820000000000001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72" sId="4" xfDxf="1" s="1" dxf="1">
    <oc r="C2769">
      <v>54.972332295000001</v>
    </oc>
    <nc r="C2769">
      <v>3.8769999999999998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73" sId="4" xfDxf="1" s="1" dxf="1">
    <oc r="C2770">
      <v>54.916387973999996</v>
    </oc>
    <nc r="C2770">
      <v>3.9329999999999998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74" sId="4" xfDxf="1" s="1" dxf="1">
    <oc r="C2771">
      <v>55.432318172000002</v>
    </oc>
    <nc r="C2771">
      <v>3.944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75" sId="4" xfDxf="1" s="1" dxf="1">
    <oc r="C2772">
      <v>55.359577535999996</v>
    </oc>
    <nc r="C2772">
      <v>4.0640000000000001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76" sId="4" xfDxf="1" s="1" dxf="1">
    <oc r="C2773">
      <v>55.124956797999999</v>
    </oc>
    <nc r="C2773">
      <v>4.2809999999999997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77" sId="4" xfDxf="1" s="1" dxf="1">
    <oc r="C2774">
      <v>53.677585183000005</v>
    </oc>
    <nc r="C2774">
      <v>4.4390000000000001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78" sId="4" xfDxf="1" s="1" dxf="1">
    <oc r="C2775">
      <v>53.238534381999997</v>
    </oc>
    <nc r="C2775">
      <v>4.484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79" sId="4" xfDxf="1" s="1" dxf="1">
    <oc r="C2776">
      <v>53.578726089999996</v>
    </oc>
    <nc r="C2776">
      <v>4.3680000000000003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80" sId="4" xfDxf="1" s="1" dxf="1">
    <oc r="C2777">
      <v>53.639413535000003</v>
    </oc>
    <nc r="C2777">
      <v>4.2069999999999999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81" sId="4" xfDxf="1" s="1" dxf="1">
    <oc r="C2778">
      <v>53.411794087000004</v>
    </oc>
    <nc r="C2778">
      <v>3.7490000000000001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82" sId="4" xfDxf="1" s="1" dxf="1">
    <oc r="C2779">
      <v>56.002010915999996</v>
    </oc>
    <nc r="C2779">
      <v>3.17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83" sId="4" xfDxf="1" s="1" dxf="1">
    <oc r="C2780">
      <v>57.326553765</v>
    </oc>
    <nc r="C2780">
      <v>3.3820000000000001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84" sId="4" xfDxf="1" s="1" dxf="1">
    <oc r="C2781">
      <v>57.560839247000004</v>
    </oc>
    <nc r="C2781">
      <v>3.9359999999999999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85" sId="4" xfDxf="1" s="1" dxf="1">
    <oc r="C2782">
      <v>54.971891589999998</v>
    </oc>
    <nc r="C2782">
      <v>4.1920000000000002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86" sId="4" xfDxf="1" s="1" dxf="1">
    <oc r="C2783">
      <v>57.926609847999998</v>
    </oc>
    <nc r="C2783">
      <v>4.585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87" sId="4" xfDxf="1" s="1" dxf="1">
    <oc r="C2784">
      <v>63.586468119999999</v>
    </oc>
    <nc r="C2784">
      <v>4.5620000000000003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88" sId="4" xfDxf="1" s="1" dxf="1">
    <oc r="C2785">
      <v>65.066700561000005</v>
    </oc>
    <nc r="C2785">
      <v>4.8899999999999997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89" sId="4" xfDxf="1" s="1" dxf="1">
    <oc r="C2786">
      <v>65.731498263999995</v>
    </oc>
    <nc r="C2786">
      <v>5.33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90" sId="4" xfDxf="1" s="1" dxf="1">
    <oc r="C2787">
      <v>67.037194276999998</v>
    </oc>
    <nc r="C2787">
      <v>5.4059999999999997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91" sId="4" xfDxf="1" s="1" dxf="1">
    <oc r="C2788">
      <v>67.532814557000009</v>
    </oc>
    <nc r="C2788">
      <v>5.5119999999999996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92" sId="4" xfDxf="1" s="1" dxf="1">
    <oc r="C2789">
      <v>67.534154005000005</v>
    </oc>
    <nc r="C2789">
      <v>5.4859999999999998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93" sId="4" xfDxf="1" s="1" dxf="1">
    <oc r="C2790">
      <v>67.393866599000006</v>
    </oc>
    <nc r="C2790">
      <v>5.8230000000000004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94" sId="4" xfDxf="1" s="1" dxf="1">
    <oc r="C2791">
      <v>67.102514682999995</v>
    </oc>
    <nc r="C2791">
      <v>5.9219999999999997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95" sId="4" xfDxf="1" s="1" dxf="1">
    <oc r="C2792">
      <v>66.563556180000006</v>
    </oc>
    <nc r="C2792">
      <v>5.8639999999999999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96" sId="4" xfDxf="1" s="1" dxf="1">
    <oc r="C2793">
      <v>64.893383017999994</v>
    </oc>
    <nc r="C2793">
      <v>5.6349999999999998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97" sId="4" xfDxf="1" s="1" dxf="1">
    <oc r="C2794">
      <v>64.444261028</v>
    </oc>
    <nc r="C2794">
      <v>5.702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98" sId="4" xfDxf="1" s="1" dxf="1">
    <oc r="C2795">
      <v>64.209602254000004</v>
    </oc>
    <nc r="C2795">
      <v>5.6310000000000002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599" sId="4" xfDxf="1" s="1" dxf="1">
    <oc r="C2796">
      <v>64.395261946000005</v>
    </oc>
    <nc r="C2796">
      <v>5.32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00" sId="4" xfDxf="1" s="1" dxf="1">
    <oc r="C2797">
      <v>63.509227060000001</v>
    </oc>
    <nc r="C2797">
      <v>5.3730000000000002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01" sId="4" xfDxf="1" s="1" dxf="1">
    <oc r="C2798">
      <v>63.680437388000001</v>
    </oc>
    <nc r="C2798">
      <v>5.3849999999999998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02" sId="4" xfDxf="1" s="1" dxf="1">
    <oc r="C2799">
      <v>64.159046122999996</v>
    </oc>
    <nc r="C2799">
      <v>5.6219999999999999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03" sId="4" xfDxf="1" s="1" dxf="1">
    <oc r="C2800">
      <v>63.329308021999999</v>
    </oc>
    <nc r="C2800">
      <v>5.2649999999999997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04" sId="4" xfDxf="1" s="1" dxf="1">
    <oc r="C2801">
      <v>62.438616731000003</v>
    </oc>
    <nc r="C2801">
      <v>5.0810000000000004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05" sId="4" xfDxf="1" s="1" dxf="1">
    <oc r="C2802">
      <v>62.484012302000004</v>
    </oc>
    <nc r="C2802">
      <v>4.63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06" sId="4" xfDxf="1" s="1" dxf="1">
    <oc r="C2803">
      <v>62.528438373</v>
    </oc>
    <nc r="C2803">
      <v>4.1429999999999998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07" sId="4" xfDxf="1" s="1" dxf="1">
    <oc r="C2804">
      <v>62.257377128000002</v>
    </oc>
    <nc r="C2804">
      <v>3.87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08" sId="4" xfDxf="1" s="1" dxf="1">
    <oc r="C2805">
      <v>62.982789695000001</v>
    </oc>
    <nc r="C2805">
      <v>3.9740000000000002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09" sId="4" xfDxf="1" s="1" dxf="1">
    <oc r="C2806">
      <v>63.821762713999995</v>
    </oc>
    <nc r="C2806">
      <v>4.141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10" sId="4" xfDxf="1" s="1" dxf="1">
    <oc r="C2807">
      <v>65.660188964</v>
    </oc>
    <nc r="C2807">
      <v>4.7539999999999996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11" sId="4" xfDxf="1" s="1" dxf="1">
    <oc r="C2808">
      <v>68.512689452000004</v>
    </oc>
    <nc r="C2808">
      <v>5.0289999999999999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12" sId="4" xfDxf="1" s="1" dxf="1">
    <oc r="C2809">
      <v>68.408028407999993</v>
    </oc>
    <nc r="C2809">
      <v>5.3150000000000004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13" sId="4" xfDxf="1" s="1" dxf="1">
    <oc r="C2810">
      <v>67.86558706000001</v>
    </oc>
    <nc r="C2810">
      <v>5.7110000000000003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14" sId="4" xfDxf="1" s="1" dxf="1">
    <oc r="C2811">
      <v>67.722646828999999</v>
    </oc>
    <nc r="C2811">
      <v>5.62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15" sId="4" xfDxf="1" s="1" dxf="1">
    <oc r="C2812">
      <v>68.341703625999997</v>
    </oc>
    <nc r="C2812">
      <v>5.7119999999999997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16" sId="4" xfDxf="1" s="1" dxf="1">
    <oc r="C2813">
      <v>68.527218126999998</v>
    </oc>
    <nc r="C2813">
      <v>5.4349999999999996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17" sId="4" xfDxf="1" s="1" dxf="1">
    <oc r="C2814">
      <v>67.954036517999995</v>
    </oc>
    <nc r="C2814">
      <v>5.5380000000000003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18" sId="4" xfDxf="1" s="1" dxf="1">
    <oc r="C2815">
      <v>67.753871197999999</v>
    </oc>
    <nc r="C2815">
      <v>5.6859999999999999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19" sId="4" xfDxf="1" s="1" dxf="1">
    <oc r="C2816">
      <v>67.083183384000009</v>
    </oc>
    <nc r="C2816">
      <v>5.64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20" sId="4" xfDxf="1" s="1" dxf="1">
    <oc r="C2817">
      <v>66.997499215000005</v>
    </oc>
    <nc r="C2817">
      <v>5.984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21" sId="4" xfDxf="1" s="1" dxf="1">
    <oc r="C2818">
      <v>66.788486090000006</v>
    </oc>
    <nc r="C2818">
      <v>6.0970000000000004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22" sId="4" xfDxf="1" s="1" dxf="1">
    <oc r="C2819">
      <v>66.297923112000007</v>
    </oc>
    <nc r="C2819">
      <v>5.9909999999999997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23" sId="4" xfDxf="1" s="1" dxf="1">
    <oc r="C2820">
      <v>66.042062596000008</v>
    </oc>
    <nc r="C2820">
      <v>5.4930000000000003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24" sId="4" xfDxf="1" s="1" dxf="1">
    <oc r="C2821">
      <v>65.608453769999997</v>
    </oc>
    <nc r="C2821">
      <v>5.5010000000000003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25" sId="4" xfDxf="1" s="1" dxf="1">
    <oc r="C2822">
      <v>65.408409961999993</v>
    </oc>
    <nc r="C2822">
      <v>5.6269999999999998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26" sId="4" xfDxf="1" s="1" dxf="1">
    <oc r="C2823">
      <v>65.125093147000001</v>
    </oc>
    <nc r="C2823">
      <v>5.4710000000000001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27" sId="4" xfDxf="1" s="1" dxf="1">
    <oc r="C2824">
      <v>65.164324441999995</v>
    </oc>
    <nc r="C2824">
      <v>5.024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28" sId="4" xfDxf="1" s="1" dxf="1">
    <oc r="C2825">
      <v>65.558054858000006</v>
    </oc>
    <nc r="C2825">
      <v>4.7930000000000001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29" sId="4" xfDxf="1" s="1" dxf="1">
    <oc r="C2826">
      <v>65.836334618999999</v>
    </oc>
    <nc r="C2826">
      <v>4.4749999999999996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30" sId="4" xfDxf="1" s="1" dxf="1">
    <oc r="C2827">
      <v>65.805385458000003</v>
    </oc>
    <nc r="C2827">
      <v>4.032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31" sId="4" xfDxf="1" s="1" dxf="1">
    <oc r="C2828">
      <v>65.678410275999994</v>
    </oc>
    <nc r="C2828">
      <v>4.0490000000000004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32" sId="4" xfDxf="1" s="1" dxf="1">
    <oc r="C2829">
      <v>65.916956866999996</v>
    </oc>
    <nc r="C2829">
      <v>4.274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33" sId="4" xfDxf="1" s="1" dxf="1">
    <oc r="C2830">
      <v>66.406955245000006</v>
    </oc>
    <nc r="C2830">
      <v>4.46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34" sId="4" xfDxf="1" s="1" dxf="1">
    <oc r="C2831">
      <v>67.770604393999989</v>
    </oc>
    <nc r="C2831">
      <v>4.5679999999999996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35" sId="4" xfDxf="1" s="1" dxf="1">
    <oc r="C2832">
      <v>71.252961666000004</v>
    </oc>
    <nc r="C2832">
      <v>4.9710000000000001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36" sId="4" xfDxf="1" s="1" dxf="1">
    <oc r="C2833">
      <v>74.263115105000011</v>
    </oc>
    <nc r="C2833">
      <v>5.2770000000000001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37" sId="4" xfDxf="1" s="1" dxf="1">
    <oc r="C2834">
      <v>73.831659958999992</v>
    </oc>
    <nc r="C2834">
      <v>5.5369999999999999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38" sId="4" xfDxf="1" s="1" dxf="1">
    <oc r="C2835">
      <v>75.385550752</v>
    </oc>
    <nc r="C2835">
      <v>5.2889999999999997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39" sId="4" xfDxf="1" s="1" dxf="1">
    <oc r="C2836">
      <v>75.432935244999996</v>
    </oc>
    <nc r="C2836">
      <v>5.3869999999999996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40" sId="4" xfDxf="1" s="1" dxf="1">
    <oc r="C2837">
      <v>74.853572814000003</v>
    </oc>
    <nc r="C2837">
      <v>5.5590000000000002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41" sId="4" xfDxf="1" s="1" dxf="1">
    <oc r="C2838">
      <v>74.370176165000004</v>
    </oc>
    <nc r="C2838">
      <v>5.8310000000000004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42" sId="4" xfDxf="1" s="1" dxf="1">
    <oc r="C2839">
      <v>72.172995658999994</v>
    </oc>
    <nc r="C2839">
      <v>5.9539999999999997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43" sId="4" xfDxf="1" s="1" dxf="1">
    <oc r="C2840">
      <v>64.409127441999999</v>
    </oc>
    <nc r="C2840">
      <v>6.2080000000000002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44" sId="4" xfDxf="1" s="1" dxf="1">
    <oc r="C2841">
      <v>61.312164235999994</v>
    </oc>
    <nc r="C2841">
      <v>6.234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45" sId="4" xfDxf="1" s="1" dxf="1">
    <oc r="C2842">
      <v>60.595939125999998</v>
    </oc>
    <nc r="C2842">
      <v>6.22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46" sId="4" xfDxf="1" s="1" dxf="1">
    <oc r="C2843">
      <v>60.261791625000001</v>
    </oc>
    <nc r="C2843">
      <v>6.0389999999999997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47" sId="4" xfDxf="1" s="1" dxf="1">
    <oc r="C2844">
      <v>61.580653480999999</v>
    </oc>
    <nc r="C2844">
      <v>5.5979999999999999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48" sId="4" xfDxf="1" s="1" dxf="1">
    <oc r="C2845">
      <v>62.337023017999996</v>
    </oc>
    <nc r="C2845">
      <v>5.4870000000000001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49" sId="4" xfDxf="1" s="1" dxf="1">
    <oc r="C2846">
      <v>61.612890448999998</v>
    </oc>
    <nc r="C2846">
      <v>5.6929999999999996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50" sId="4" xfDxf="1" s="1" dxf="1">
    <oc r="C2847">
      <v>61.617526417000001</v>
    </oc>
    <nc r="C2847">
      <v>5.8310000000000004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51" sId="4" xfDxf="1" s="1" dxf="1">
    <oc r="C2848">
      <v>61.330020974999996</v>
    </oc>
    <nc r="C2848">
      <v>5.3390000000000004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52" sId="4" xfDxf="1" s="1" dxf="1">
    <oc r="C2849">
      <v>61.241123821000002</v>
    </oc>
    <nc r="C2849">
      <v>4.9489999999999998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53" sId="4" xfDxf="1" s="1" dxf="1">
    <oc r="C2850">
      <v>60.781318743</v>
    </oc>
    <nc r="C2850">
      <v>4.6289999999999996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54" sId="4" xfDxf="1" s="1" dxf="1">
    <oc r="C2851">
      <v>60.779706699000002</v>
    </oc>
    <nc r="C2851">
      <v>4.2510000000000003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55" sId="4" xfDxf="1" s="1" dxf="1">
    <oc r="C2852">
      <v>61.851940495000001</v>
    </oc>
    <nc r="C2852">
      <v>3.9809999999999999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56" sId="4" xfDxf="1" s="1" dxf="1">
    <oc r="C2853">
      <v>62.063912473999999</v>
    </oc>
    <nc r="C2853">
      <v>4.306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57" sId="4" xfDxf="1" s="1" dxf="1">
    <oc r="C2854">
      <v>62.784454335</v>
    </oc>
    <nc r="C2854">
      <v>4.4240000000000004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58" sId="4" xfDxf="1" s="1" dxf="1">
    <oc r="C2855">
      <v>64.47139927500001</v>
    </oc>
    <nc r="C2855">
      <v>4.6669999999999998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59" sId="4" xfDxf="1" s="1" dxf="1">
    <oc r="C2856">
      <v>68.002808197999997</v>
    </oc>
    <nc r="C2856">
      <v>5.0659999999999998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60" sId="4" xfDxf="1" s="1" dxf="1">
    <oc r="C2857">
      <v>68.843061124000002</v>
    </oc>
    <nc r="C2857">
      <v>5.3940000000000001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61" sId="4" xfDxf="1" s="1" dxf="1">
    <oc r="C2858">
      <v>69.522189357000002</v>
    </oc>
    <nc r="C2858">
      <v>5.4109999999999996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62" sId="4" xfDxf="1" s="1" dxf="1">
    <oc r="C2859">
      <v>69.231183557999998</v>
    </oc>
    <nc r="C2859">
      <v>5.4660000000000002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63" sId="4" xfDxf="1" s="1" dxf="1">
    <oc r="C2860">
      <v>70.274293821000001</v>
    </oc>
    <nc r="C2860">
      <v>5.4409999999999998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64" sId="4" xfDxf="1" s="1" dxf="1">
    <oc r="C2861">
      <v>69.886084405000005</v>
    </oc>
    <nc r="C2861">
      <v>5.5170000000000003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65" sId="4" xfDxf="1" s="1" dxf="1">
    <oc r="C2862">
      <v>69.054137255000001</v>
    </oc>
    <nc r="C2862">
      <v>5.875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66" sId="4" xfDxf="1" s="1" dxf="1">
    <oc r="C2863">
      <v>68.008787613999999</v>
    </oc>
    <nc r="C2863">
      <v>5.9349999999999996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67" sId="4" xfDxf="1" s="1" dxf="1">
    <oc r="C2864">
      <v>67.995065937000007</v>
    </oc>
    <nc r="C2864">
      <v>6.0330000000000004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68" sId="4" xfDxf="1" s="1" dxf="1">
    <oc r="C2865">
      <v>67.546848817000011</v>
    </oc>
    <nc r="C2865">
      <v>6.1779999999999999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69" sId="4" xfDxf="1" s="1" dxf="1">
    <oc r="C2866">
      <v>67.319964087999992</v>
    </oc>
    <nc r="C2866">
      <v>6.234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70" sId="4" xfDxf="1" s="1" dxf="1">
    <oc r="C2867">
      <v>66.943299874000004</v>
    </oc>
    <nc r="C2867">
      <v>5.8710000000000004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71" sId="4" xfDxf="1" s="1" dxf="1">
    <oc r="C2868">
      <v>66.805889239999999</v>
    </oc>
    <nc r="C2868">
      <v>5.4880000000000004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72" sId="4" xfDxf="1" s="1" dxf="1">
    <oc r="C2869">
      <v>66.393632425000007</v>
    </oc>
    <nc r="C2869">
      <v>5.3529999999999998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73" sId="4" xfDxf="1" s="1" dxf="1">
    <oc r="C2870">
      <v>65.587206512000009</v>
    </oc>
    <nc r="C2870">
      <v>5.6639999999999997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74" sId="4" xfDxf="1" s="1" dxf="1">
    <oc r="C2871">
      <v>65.308789388999998</v>
    </oc>
    <nc r="C2871">
      <v>5.71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75" sId="4" xfDxf="1" s="1" dxf="1">
    <oc r="C2872">
      <v>65.359324356999991</v>
    </oc>
    <nc r="C2872">
      <v>5.3970000000000002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76" sId="4" xfDxf="1" s="1" dxf="1">
    <oc r="C2873">
      <v>65.246907785000005</v>
    </oc>
    <nc r="C2873">
      <v>4.7519999999999998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77" sId="4" xfDxf="1" s="1" dxf="1">
    <oc r="C2874">
      <v>65.002858926000002</v>
    </oc>
    <nc r="C2874">
      <v>4.8460000000000001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78" sId="4" xfDxf="1" s="1" dxf="1">
    <oc r="C2875">
      <v>64.65466502999999</v>
    </oc>
    <nc r="C2875">
      <v>4.2519999999999998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79" sId="4" xfDxf="1" s="1" dxf="1">
    <oc r="C2876">
      <v>64.769148153000003</v>
    </oc>
    <nc r="C2876">
      <v>3.8519999999999999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80" sId="4" xfDxf="1" s="1" dxf="1">
    <oc r="C2877">
      <v>64.965791994</v>
    </oc>
    <nc r="C2877">
      <v>4.2460000000000004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81" sId="4" xfDxf="1" s="1" dxf="1">
    <oc r="C2878">
      <v>64.983601794000009</v>
    </oc>
    <nc r="C2878">
      <v>4.2460000000000004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82" sId="4" xfDxf="1" s="1" dxf="1">
    <oc r="C2879">
      <v>66.326989866999995</v>
    </oc>
    <nc r="C2879">
      <v>4.6289999999999996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83" sId="4" xfDxf="1" s="1" dxf="1">
    <oc r="C2880">
      <v>68.272328772999998</v>
    </oc>
    <nc r="C2880">
      <v>4.8129999999999997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84" sId="4" xfDxf="1" s="1" dxf="1">
    <oc r="C2881">
      <v>68.939925682999998</v>
    </oc>
    <nc r="C2881">
      <v>5.3769999999999998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85" sId="4" xfDxf="1" s="1" dxf="1">
    <oc r="C2882">
      <v>69.180336202000007</v>
    </oc>
    <nc r="C2882">
      <v>5.4560000000000004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86" sId="4" xfDxf="1" s="1" dxf="1">
    <oc r="C2883">
      <v>69.262201172000005</v>
    </oc>
    <nc r="C2883">
      <v>5.3310000000000004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87" sId="4" xfDxf="1" s="1" dxf="1">
    <oc r="C2884">
      <v>69.349750388000004</v>
    </oc>
    <nc r="C2884">
      <v>5.4820000000000002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88" sId="4" xfDxf="1" s="1" dxf="1">
    <oc r="C2885">
      <v>69.246172862000009</v>
    </oc>
    <nc r="C2885">
      <v>5.6509999999999998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89" sId="4" xfDxf="1" s="1" dxf="1">
    <oc r="C2886">
      <v>69.598730058000001</v>
    </oc>
    <nc r="C2886">
      <v>5.907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90" sId="4" xfDxf="1" s="1" dxf="1">
    <oc r="C2887">
      <v>69.518074385999995</v>
    </oc>
    <nc r="C2887">
      <v>6.0030000000000001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91" sId="4" xfDxf="1" s="1" dxf="1">
    <oc r="C2888">
      <v>68.793014731</v>
    </oc>
    <nc r="C2888">
      <v>5.883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92" sId="4" xfDxf="1" s="1" dxf="1">
    <oc r="C2889">
      <v>68.184741877999997</v>
    </oc>
    <nc r="C2889">
      <v>5.9080000000000004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93" sId="4" xfDxf="1" s="1" dxf="1">
    <oc r="C2890">
      <v>67.305701705000004</v>
    </oc>
    <nc r="C2890">
      <v>5.9630000000000001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94" sId="4" xfDxf="1" s="1" dxf="1">
    <oc r="C2891">
      <v>65.556295857000009</v>
    </oc>
    <nc r="C2891">
      <v>5.6859999999999999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95" sId="4" xfDxf="1" s="1" dxf="1">
    <oc r="C2892">
      <v>65.069580893999998</v>
    </oc>
    <nc r="C2892">
      <v>5.2610000000000001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96" sId="4" xfDxf="1" s="1" dxf="1">
    <oc r="C2893">
      <v>63.522292377999996</v>
    </oc>
    <nc r="C2893">
      <v>5.1120000000000001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97" sId="4" xfDxf="1" s="1" dxf="1">
    <oc r="C2894">
      <v>63.543554219999997</v>
    </oc>
    <nc r="C2894">
      <v>5.2610000000000001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98" sId="4" xfDxf="1" s="1" dxf="1">
    <oc r="C2895">
      <v>62.768126302999995</v>
    </oc>
    <nc r="C2895">
      <v>5.3920000000000003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699" sId="4" xfDxf="1" s="1" dxf="1">
    <oc r="C2896">
      <v>62.105473683</v>
    </oc>
    <nc r="C2896">
      <v>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00" sId="4" xfDxf="1" s="1" dxf="1">
    <oc r="C2897">
      <v>62.047259296999997</v>
    </oc>
    <nc r="C2897">
      <v>4.6790000000000003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01" sId="4" xfDxf="1" s="1" dxf="1">
    <oc r="C2898">
      <v>62.260765723999995</v>
    </oc>
    <nc r="C2898">
      <v>4.415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02" sId="4" xfDxf="1" s="1" dxf="1">
    <oc r="C2899">
      <v>62.645422212</v>
    </oc>
    <nc r="C2899">
      <v>4.3479999999999999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03" sId="4" xfDxf="1" s="1" dxf="1">
    <oc r="C2900">
      <v>63.322800522999998</v>
    </oc>
    <nc r="C2900">
      <v>4.2039999999999997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04" sId="4" xfDxf="1" s="1" dxf="1">
    <oc r="C2901">
      <v>62.607474416999999</v>
    </oc>
    <nc r="C2901">
      <v>4.1890000000000001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05" sId="4" xfDxf="1" s="1" dxf="1">
    <oc r="C2902">
      <v>62.901337278999996</v>
    </oc>
    <nc r="C2902">
      <v>3.9649999999999999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06" sId="4" xfDxf="1" s="1" dxf="1">
    <oc r="C2903">
      <v>63.678665566999996</v>
    </oc>
    <nc r="C2903">
      <v>4.13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07" sId="4" xfDxf="1" s="1" dxf="1">
    <oc r="C2904">
      <v>63.793435613</v>
    </oc>
    <nc r="C2904">
      <v>4.149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08" sId="4" xfDxf="1" s="1" dxf="1">
    <oc r="C2905">
      <v>62.559217970999995</v>
    </oc>
    <nc r="C2905">
      <v>4.0170000000000003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09" sId="4" xfDxf="1" s="1" dxf="1">
    <oc r="C2906">
      <v>62.182557660999997</v>
    </oc>
    <nc r="C2906">
      <v>3.9039999999999999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10" sId="4" xfDxf="1" s="1" dxf="1">
    <oc r="C2907">
      <v>61.114700702</v>
    </oc>
    <nc r="C2907">
      <v>3.81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11" sId="4" xfDxf="1" s="1" dxf="1">
    <oc r="C2908">
      <v>61.343127776999999</v>
    </oc>
    <nc r="C2908">
      <v>3.819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12" sId="4" xfDxf="1" s="1" dxf="1">
    <oc r="C2909">
      <v>60.185531050999998</v>
    </oc>
    <nc r="C2909">
      <v>3.8220000000000001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13" sId="4" xfDxf="1" s="1" dxf="1">
    <oc r="C2910">
      <v>59.447718328000001</v>
    </oc>
    <nc r="C2910">
      <v>3.79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14" sId="4" xfDxf="1" s="1" dxf="1">
    <oc r="C2911">
      <v>58.595346686999996</v>
    </oc>
    <nc r="C2911">
      <v>3.6739999999999999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15" sId="4" xfDxf="1" s="1" dxf="1">
    <oc r="C2912">
      <v>59.230409290000004</v>
    </oc>
    <nc r="C2912">
      <v>3.609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16" sId="4" xfDxf="1" s="1" dxf="1">
    <oc r="C2913">
      <v>59.400727445999998</v>
    </oc>
    <nc r="C2913">
      <v>3.5289999999999999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17" sId="4" xfDxf="1" s="1" dxf="1">
    <oc r="C2914">
      <v>58.970154637</v>
    </oc>
    <nc r="C2914">
      <v>3.4609999999999999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18" sId="4" xfDxf="1" s="1" dxf="1">
    <oc r="C2915">
      <v>58.982011250000006</v>
    </oc>
    <nc r="C2915">
      <v>3.5939999999999999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19" sId="4" xfDxf="1" s="1" dxf="1">
    <oc r="C2916">
      <v>58.881508097999998</v>
    </oc>
    <nc r="C2916">
      <v>3.4039999999999999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20" sId="4" xfDxf="1" s="1" dxf="1">
    <oc r="C2917">
      <v>58.259810343999995</v>
    </oc>
    <nc r="C2917">
      <v>3.4159999999999999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21" sId="4" xfDxf="1" s="1" dxf="1">
    <oc r="C2918">
      <v>57.298938532000001</v>
    </oc>
    <nc r="C2918">
      <v>3.7029999999999998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22" sId="4" xfDxf="1" s="1" dxf="1">
    <oc r="C2919">
      <v>57.184549072000003</v>
    </oc>
    <nc r="C2919">
      <v>3.867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23" sId="4" xfDxf="1" s="1" dxf="1">
    <oc r="C2920">
      <v>56.732957161999998</v>
    </oc>
    <nc r="C2920">
      <v>3.6280000000000001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24" sId="4" xfDxf="1" s="1" dxf="1">
    <oc r="C2921">
      <v>56.412574186999997</v>
    </oc>
    <nc r="C2921">
      <v>3.3330000000000002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25" sId="4" xfDxf="1" s="1" dxf="1">
    <oc r="C2922">
      <v>56.385704433000001</v>
    </oc>
    <nc r="C2922">
      <v>2.9870000000000001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26" sId="4" xfDxf="1" s="1" dxf="1">
    <oc r="C2923">
      <v>54.964181168000003</v>
    </oc>
    <nc r="C2923">
      <v>2.9350000000000001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27" sId="4" xfDxf="1" s="1" dxf="1">
    <oc r="C2924">
      <v>54.821218459999997</v>
    </oc>
    <nc r="C2924">
      <v>2.9449999999999998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28" sId="4" xfDxf="1" s="1" dxf="1">
    <oc r="C2925">
      <v>55.375944761999996</v>
    </oc>
    <nc r="C2925">
      <v>3.2290000000000001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29" sId="4" xfDxf="1" s="1" dxf="1">
    <oc r="C2926">
      <v>55.781064561999997</v>
    </oc>
    <nc r="C2926">
      <v>3.5880000000000001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30" sId="4" xfDxf="1" s="1" dxf="1">
    <oc r="C2927">
      <v>55.499667154000001</v>
    </oc>
    <nc r="C2927">
      <v>3.653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31" sId="4" xfDxf="1" s="1" dxf="1">
    <oc r="C2928">
      <v>55.266627602</v>
    </oc>
    <nc r="C2928">
      <v>3.4049999999999998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32" sId="4" xfDxf="1" s="1" dxf="1">
    <oc r="C2929">
      <v>54.735843463999998</v>
    </oc>
    <nc r="C2929">
      <v>2.9940000000000002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33" sId="4" xfDxf="1" s="1" dxf="1">
    <oc r="C2930">
      <v>54.320872390999995</v>
    </oc>
    <nc r="C2930">
      <v>3.0720000000000001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34" sId="4" xfDxf="1" s="1" dxf="1">
    <oc r="C2931">
      <v>54.760425169000001</v>
    </oc>
    <nc r="C2931">
      <v>3.0059999999999998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35" sId="4" xfDxf="1" s="1" dxf="1">
    <oc r="C2932">
      <v>54.666601881000005</v>
    </oc>
    <nc r="C2932">
      <v>3.1789999999999998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36" sId="4" xfDxf="1" s="1" dxf="1">
    <oc r="C2933">
      <v>54.705381589999995</v>
    </oc>
    <nc r="C2933">
      <v>3.3039999999999998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37" sId="4" xfDxf="1" s="1" dxf="1">
    <oc r="C2934">
      <v>54.437071283999998</v>
    </oc>
    <nc r="C2934">
      <v>3.38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38" sId="4" xfDxf="1" s="1" dxf="1">
    <oc r="C2935">
      <v>53.877893063000002</v>
    </oc>
    <nc r="C2935">
      <v>3.49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39" sId="4" xfDxf="1" s="1" dxf="1">
    <oc r="C2936">
      <v>53.642164300999994</v>
    </oc>
    <nc r="C2936">
      <v>3.54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40" sId="4" xfDxf="1" s="1" dxf="1">
    <oc r="C2937">
      <v>54.301298887999998</v>
    </oc>
    <nc r="C2937">
      <v>3.573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41" sId="4" xfDxf="1" s="1" dxf="1">
    <oc r="C2938">
      <v>54.976451992000001</v>
    </oc>
    <nc r="C2938">
      <v>3.5760000000000001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42" sId="4" xfDxf="1" s="1" dxf="1">
    <oc r="C2939">
      <v>54.705228708</v>
    </oc>
    <nc r="C2939">
      <v>3.8119999999999998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43" sId="4" xfDxf="1" s="1" dxf="1">
    <oc r="C2940">
      <v>54.684061970000002</v>
    </oc>
    <nc r="C2940">
      <v>3.8279999999999998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44" sId="4" xfDxf="1" s="1" dxf="1">
    <oc r="C2941">
      <v>54.590885391999997</v>
    </oc>
    <nc r="C2941">
      <v>4.0030000000000001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45" sId="4" xfDxf="1" s="1" dxf="1">
    <oc r="C2942">
      <v>54.368032511999999</v>
    </oc>
    <nc r="C2942">
      <v>4.3070000000000004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46" sId="4" xfDxf="1" s="1" dxf="1">
    <oc r="C2943">
      <v>54.554981231999996</v>
    </oc>
    <nc r="C2943">
      <v>4.399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47" sId="4" xfDxf="1" s="1" dxf="1">
    <oc r="C2944">
      <v>55.267245791000001</v>
    </oc>
    <nc r="C2944">
      <v>3.5950000000000002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48" sId="4" xfDxf="1" s="1" dxf="1">
    <oc r="C2945">
      <v>54.196471574</v>
    </oc>
    <nc r="C2945">
      <v>3.99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49" sId="4" xfDxf="1" s="1" dxf="1">
    <oc r="C2946">
      <v>54.323418461000003</v>
    </oc>
    <nc r="C2946">
      <v>3.6960000000000002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50" sId="4" xfDxf="1" s="1" dxf="1">
    <oc r="C2947">
      <v>54.828703021000003</v>
    </oc>
    <nc r="C2947">
      <v>3.411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51" sId="4" xfDxf="1" s="1" dxf="1">
    <oc r="C2948">
      <v>56.019144175000001</v>
    </oc>
    <nc r="C2948">
      <v>3.8420000000000001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52" sId="4" xfDxf="1" s="1" dxf="1">
    <oc r="C2949">
      <v>55.907240547000001</v>
    </oc>
    <nc r="C2949">
      <v>3.9369999999999998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53" sId="4" xfDxf="1" s="1" dxf="1">
    <oc r="C2950">
      <v>56.544802245</v>
    </oc>
    <nc r="C2950">
      <v>4.18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54" sId="4" xfDxf="1" s="1" dxf="1">
    <oc r="C2951">
      <v>60.969632425999997</v>
    </oc>
    <nc r="C2951">
      <v>4.4550000000000001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55" sId="4" xfDxf="1" s="1" dxf="1">
    <oc r="C2952">
      <v>66.005259195000008</v>
    </oc>
    <nc r="C2952">
      <v>4.49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56" sId="4" xfDxf="1" s="1" dxf="1">
    <oc r="C2953">
      <v>70.024035874999996</v>
    </oc>
    <nc r="C2953">
      <v>4.9690000000000003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57" sId="4" xfDxf="1" s="1" dxf="1">
    <oc r="C2954">
      <v>70.974500136000003</v>
    </oc>
    <nc r="C2954">
      <v>5.2050000000000001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58" sId="4" xfDxf="1" s="1" dxf="1">
    <oc r="C2955">
      <v>71.093834447000006</v>
    </oc>
    <nc r="C2955">
      <v>5.4429999999999996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59" sId="4" xfDxf="1" s="1" dxf="1">
    <oc r="C2956">
      <v>71.222971111999996</v>
    </oc>
    <nc r="C2956">
      <v>5.657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60" sId="4" xfDxf="1" s="1" dxf="1">
    <oc r="C2957">
      <v>71.083895256999995</v>
    </oc>
    <nc r="C2957">
      <v>5.6879999999999997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61" sId="4" xfDxf="1" s="1" dxf="1">
    <oc r="C2958">
      <v>71.907102776000002</v>
    </oc>
    <nc r="C2958">
      <v>5.9470000000000001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62" sId="4" xfDxf="1" s="1" dxf="1">
    <oc r="C2959">
      <v>70.957409351999999</v>
    </oc>
    <nc r="C2959">
      <v>6.0990000000000002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63" sId="4" xfDxf="1" s="1" dxf="1">
    <oc r="C2960">
      <v>70.518079740999994</v>
    </oc>
    <nc r="C2960">
      <v>6.1159999999999997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64" sId="4" xfDxf="1" s="1" dxf="1">
    <oc r="C2961">
      <v>69.766433612</v>
    </oc>
    <nc r="C2961">
      <v>5.9169999999999998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65" sId="4" xfDxf="1" s="1" dxf="1">
    <oc r="C2962">
      <v>69.617337866</v>
    </oc>
    <nc r="C2962">
      <v>6.1360000000000001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66" sId="4" xfDxf="1" s="1" dxf="1">
    <oc r="C2963">
      <v>68.92866291899999</v>
    </oc>
    <nc r="C2963">
      <v>5.9909999999999997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67" sId="4" xfDxf="1" s="1" dxf="1">
    <oc r="C2964">
      <v>68.829905140000008</v>
    </oc>
    <nc r="C2964">
      <v>5.6829999999999998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68" sId="4" xfDxf="1" s="1" dxf="1">
    <oc r="C2965">
      <v>68.669077043000001</v>
    </oc>
    <nc r="C2965">
      <v>5.6980000000000004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69" sId="4" xfDxf="1" s="1" dxf="1">
    <oc r="C2966">
      <v>68.521267515000005</v>
    </oc>
    <nc r="C2966">
      <v>5.8529999999999998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70" sId="4" xfDxf="1" s="1" dxf="1">
    <oc r="C2967">
      <v>68.038131081000003</v>
    </oc>
    <nc r="C2967">
      <v>5.891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71" sId="4" xfDxf="1" s="1" dxf="1">
    <oc r="C2968">
      <v>68.267516099000005</v>
    </oc>
    <nc r="C2968">
      <v>5.4180000000000001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72" sId="4" xfDxf="1" s="1" dxf="1">
    <oc r="C2969">
      <v>68.351354272999998</v>
    </oc>
    <nc r="C2969">
      <v>5.1120000000000001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73" sId="4" xfDxf="1" s="1" dxf="1">
    <oc r="C2970">
      <v>68.350384755000007</v>
    </oc>
    <nc r="C2970">
      <v>4.702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74" sId="4" xfDxf="1" s="1" dxf="1">
    <oc r="C2971">
      <v>68.411333010000007</v>
    </oc>
    <nc r="C2971">
      <v>4.3179999999999996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75" sId="4" xfDxf="1" s="1" dxf="1">
    <oc r="C2972">
      <v>68.664709126999995</v>
    </oc>
    <nc r="C2972">
      <v>4.26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76" sId="4" xfDxf="1" s="1" dxf="1">
    <oc r="C2973">
      <v>68.702291383000002</v>
    </oc>
    <nc r="C2973">
      <v>4.4740000000000002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77" sId="4" xfDxf="1" s="1" dxf="1">
    <oc r="C2974">
      <v>69.544656883999991</v>
    </oc>
    <nc r="C2974">
      <v>4.569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78" sId="4" xfDxf="1" s="1" dxf="1">
    <oc r="C2975">
      <v>72.824918662000002</v>
    </oc>
    <nc r="C2975">
      <v>4.5940000000000003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79" sId="4" xfDxf="1" s="1" dxf="1">
    <oc r="C2976">
      <v>77.447691827</v>
    </oc>
    <nc r="C2976">
      <v>4.726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80" sId="4" xfDxf="1" s="1" dxf="1">
    <oc r="C2977">
      <v>79.419618092000007</v>
    </oc>
    <nc r="C2977">
      <v>5.2439999999999998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81" sId="4" xfDxf="1" s="1" dxf="1">
    <oc r="C2978">
      <v>80.030478994999996</v>
    </oc>
    <nc r="C2978">
      <v>5.5250000000000004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82" sId="4" xfDxf="1" s="1" dxf="1">
    <oc r="C2979">
      <v>81.175303151999998</v>
    </oc>
    <nc r="C2979">
      <v>5.5010000000000003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83" sId="4" xfDxf="1" s="1" dxf="1">
    <oc r="C2980">
      <v>80.719308956999996</v>
    </oc>
    <nc r="C2980">
      <v>5.6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84" sId="4" xfDxf="1" s="1" dxf="1">
    <oc r="C2981">
      <v>78.223038774999992</v>
    </oc>
    <nc r="C2981">
      <v>5.7910000000000004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85" sId="4" xfDxf="1" s="1" dxf="1">
    <oc r="C2982">
      <v>78.665012336999993</v>
    </oc>
    <nc r="C2982">
      <v>6.2270000000000003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86" sId="4" xfDxf="1" s="1" dxf="1">
    <oc r="C2983">
      <v>77.653733528000004</v>
    </oc>
    <nc r="C2983">
      <v>6.3630000000000004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87" sId="4" xfDxf="1" s="1" dxf="1">
    <oc r="C2984">
      <v>77.031374035999988</v>
    </oc>
    <nc r="C2984">
      <v>6.5359999999999996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88" sId="4" xfDxf="1" s="1" dxf="1">
    <oc r="C2985">
      <v>76.041871466000003</v>
    </oc>
    <nc r="C2985">
      <v>6.5010000000000003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89" sId="4" xfDxf="1" s="1" dxf="1">
    <oc r="C2986">
      <v>76.617875384000001</v>
    </oc>
    <nc r="C2986">
      <v>6.5640000000000001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90" sId="4" xfDxf="1" s="1" dxf="1">
    <oc r="C2987">
      <v>75.382485872999993</v>
    </oc>
    <nc r="C2987">
      <v>6.3330000000000002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91" sId="4" xfDxf="1" s="1" dxf="1">
    <oc r="C2988">
      <v>75.042485610999989</v>
    </oc>
    <nc r="C2988">
      <v>5.6619999999999999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92" sId="4" xfDxf="1" s="1" dxf="1">
    <oc r="C2989">
      <v>74.345559238000007</v>
    </oc>
    <nc r="C2989">
      <v>5.7080000000000002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93" sId="4" xfDxf="1" s="1" dxf="1">
    <oc r="C2990">
      <v>73.246961467000006</v>
    </oc>
    <nc r="C2990">
      <v>5.8410000000000002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94" sId="4" xfDxf="1" s="1" dxf="1">
    <oc r="C2991">
      <v>72.746467779</v>
    </oc>
    <nc r="C2991">
      <v>5.8310000000000004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95" sId="4" xfDxf="1" s="1" dxf="1">
    <oc r="C2992">
      <v>73.031447643999996</v>
    </oc>
    <nc r="C2992">
      <v>5.5209999999999999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96" sId="4" xfDxf="1" s="1" dxf="1">
    <oc r="C2993">
      <v>73.14155198200001</v>
    </oc>
    <nc r="C2993">
      <v>5.2789999999999999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97" sId="4" xfDxf="1" s="1" dxf="1">
    <oc r="C2994">
      <v>72.859819302999995</v>
    </oc>
    <nc r="C2994">
      <v>5.12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98" sId="4" xfDxf="1" s="1" dxf="1">
    <oc r="C2995">
      <v>72.743977184999991</v>
    </oc>
    <nc r="C2995">
      <v>4.5229999999999997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799" sId="4" xfDxf="1" s="1" dxf="1">
    <oc r="C2996">
      <v>73.671655622999992</v>
    </oc>
    <nc r="C2996">
      <v>4.2050000000000001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00" sId="4" xfDxf="1" s="1" dxf="1">
    <oc r="C2997">
      <v>74.64088009999999</v>
    </oc>
    <nc r="C2997">
      <v>4.5279999999999996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01" sId="4" xfDxf="1" s="1" dxf="1">
    <oc r="C2998">
      <v>74.412008739000001</v>
    </oc>
    <nc r="C2998">
      <v>4.54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02" sId="4" xfDxf="1" s="1" dxf="1">
    <oc r="C2999">
      <v>76.148593349000009</v>
    </oc>
    <nc r="C2999">
      <v>4.7709999999999999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03" sId="4" xfDxf="1" s="1" dxf="1">
    <oc r="C3000">
      <v>79.955640938000002</v>
    </oc>
    <nc r="C3000">
      <v>5.1589999999999998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04" sId="4" xfDxf="1" s="1" dxf="1">
    <oc r="C3001">
      <v>81.574600672000003</v>
    </oc>
    <nc r="C3001">
      <v>5.5380000000000003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05" sId="4" xfDxf="1" s="1" dxf="1">
    <oc r="C3002">
      <v>83.110026069</v>
    </oc>
    <nc r="C3002">
      <v>5.9989999999999997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06" sId="4" xfDxf="1" s="1" dxf="1">
    <oc r="C3003">
      <v>84.575805567999993</v>
    </oc>
    <nc r="C3003">
      <v>6.04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07" sId="4" xfDxf="1" s="1" dxf="1">
    <oc r="C3004">
      <v>83.983573328000006</v>
    </oc>
    <nc r="C3004">
      <v>6.0129999999999999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08" sId="4" xfDxf="1" s="1" dxf="1">
    <oc r="C3005">
      <v>82.135064142999994</v>
    </oc>
    <nc r="C3005">
      <v>6.1689999999999996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09" sId="4" xfDxf="1" s="1" dxf="1">
    <oc r="C3006">
      <v>82.127735403000003</v>
    </oc>
    <nc r="C3006">
      <v>6.2990000000000004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10" sId="4" xfDxf="1" s="1" dxf="1">
    <oc r="C3007">
      <v>82.475609993999996</v>
    </oc>
    <nc r="C3007">
      <v>6.1529999999999996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11" sId="4" xfDxf="1" s="1" dxf="1">
    <oc r="C3008">
      <v>83.180720631</v>
    </oc>
    <nc r="C3008">
      <v>6.3879999999999999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12" sId="4" xfDxf="1" s="1" dxf="1">
    <oc r="C3009">
      <v>82.201935758000005</v>
    </oc>
    <nc r="C3009">
      <v>6.3879999999999999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13" sId="4" xfDxf="1" s="1" dxf="1">
    <oc r="C3010">
      <v>81.698965528999992</v>
    </oc>
    <nc r="C3010">
      <v>6.3209999999999997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14" sId="4" xfDxf="1" s="1" dxf="1">
    <oc r="C3011">
      <v>80.119063390999997</v>
    </oc>
    <nc r="C3011">
      <v>6.1130000000000004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15" sId="4" xfDxf="1" s="1" dxf="1">
    <oc r="C3012">
      <v>78.895408090000004</v>
    </oc>
    <nc r="C3012">
      <v>5.6310000000000002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16" sId="4" xfDxf="1" s="1" dxf="1">
    <oc r="C3013">
      <v>78.481300671</v>
    </oc>
    <nc r="C3013">
      <v>5.6130000000000004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17" sId="4" xfDxf="1" s="1" dxf="1">
    <oc r="C3014">
      <v>78.280482730000003</v>
    </oc>
    <nc r="C3014">
      <v>5.718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18" sId="4" xfDxf="1" s="1" dxf="1">
    <oc r="C3015">
      <v>78.29073022899999</v>
    </oc>
    <nc r="C3015">
      <v>5.7060000000000004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19" sId="4" xfDxf="1" s="1" dxf="1">
    <oc r="C3016">
      <v>78.333190975000008</v>
    </oc>
    <nc r="C3016">
      <v>5.1630000000000003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20" sId="4" xfDxf="1" s="1" dxf="1">
    <oc r="C3017">
      <v>78.1342511</v>
    </oc>
    <nc r="C3017">
      <v>4.9189999999999996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21" sId="4" xfDxf="1" s="1" dxf="1">
    <oc r="C3018">
      <v>76.977052882999999</v>
    </oc>
    <nc r="C3018">
      <v>4.6820000000000004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22" sId="4" xfDxf="1" s="1" dxf="1">
    <oc r="C3019">
      <v>76.941482094000008</v>
    </oc>
    <nc r="C3019">
      <v>4.2510000000000003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23" sId="4" xfDxf="1" s="1" dxf="1">
    <oc r="C3020">
      <v>77.509066449000002</v>
    </oc>
    <nc r="C3020">
      <v>3.952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24" sId="4" xfDxf="1" s="1" dxf="1">
    <oc r="C3021">
      <v>78.039201708999997</v>
    </oc>
    <nc r="C3021">
      <v>4.2750000000000004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25" sId="4" xfDxf="1" s="1" dxf="1">
    <oc r="C3022">
      <v>78.624908844999993</v>
    </oc>
    <nc r="C3022">
      <v>4.3470000000000004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26" sId="4" xfDxf="1" s="1" dxf="1">
    <oc r="C3023">
      <v>79.953803266999998</v>
    </oc>
    <nc r="C3023">
      <v>4.7640000000000002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27" sId="4" xfDxf="1" s="1" dxf="1">
    <oc r="C3024">
      <v>79.948513212000009</v>
    </oc>
    <nc r="C3024">
      <v>5.173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28" sId="4" xfDxf="1" s="1" dxf="1">
    <oc r="C3025">
      <v>80.174474463999999</v>
    </oc>
    <nc r="C3025">
      <v>5.4779999999999998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29" sId="4" xfDxf="1" s="1" dxf="1">
    <oc r="C3026">
      <v>80.990982185000007</v>
    </oc>
    <nc r="C3026">
      <v>5.8179999999999996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30" sId="4" xfDxf="1" s="1" dxf="1">
    <oc r="C3027">
      <v>80.81822004899999</v>
    </oc>
    <nc r="C3027">
      <v>5.774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31" sId="4" xfDxf="1" s="1" dxf="1">
    <oc r="C3028">
      <v>80.215765669000007</v>
    </oc>
    <nc r="C3028">
      <v>5.7690000000000001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32" sId="4" xfDxf="1" s="1" dxf="1">
    <oc r="C3029">
      <v>80.790218535999998</v>
    </oc>
    <nc r="C3029">
      <v>5.8760000000000003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33" sId="4" xfDxf="1" s="1" dxf="1">
    <oc r="C3030">
      <v>80.618990613000008</v>
    </oc>
    <nc r="C3030">
      <v>6.1269999999999998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34" sId="4" xfDxf="1" s="1" dxf="1">
    <oc r="C3031">
      <v>80.387304127999997</v>
    </oc>
    <nc r="C3031">
      <v>6.0890000000000004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35" sId="4" xfDxf="1" s="1" dxf="1">
    <oc r="C3032">
      <v>79.033823251000001</v>
    </oc>
    <nc r="C3032">
      <v>6.0739999999999998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36" sId="4" xfDxf="1" s="1" dxf="1">
    <oc r="C3033">
      <v>78.046185219000009</v>
    </oc>
    <nc r="C3033">
      <v>6.266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37" sId="4" xfDxf="1" s="1" dxf="1">
    <oc r="C3034">
      <v>76.768156203999993</v>
    </oc>
    <nc r="C3034">
      <v>6.1189999999999998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38" sId="4" xfDxf="1" s="1" dxf="1">
    <oc r="C3035">
      <v>75.569993436000004</v>
    </oc>
    <nc r="C3035">
      <v>5.75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39" sId="4" xfDxf="1" s="1" dxf="1">
    <oc r="C3036">
      <v>66.584760032000005</v>
    </oc>
    <nc r="C3036">
      <v>5.3609999999999998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40" sId="4" xfDxf="1" s="1" dxf="1">
    <oc r="C3037">
      <v>61.180448484999999</v>
    </oc>
    <nc r="C3037">
      <v>5.3639999999999999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41" sId="4" xfDxf="1" s="1" dxf="1">
    <oc r="C3038">
      <v>59.424190218000007</v>
    </oc>
    <nc r="C3038">
      <v>5.3819999999999997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42" sId="4" xfDxf="1" s="1" dxf="1">
    <oc r="C3039">
      <v>58.221680298000003</v>
    </oc>
    <nc r="C3039">
      <v>5.2249999999999996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43" sId="4" xfDxf="1" s="1" dxf="1">
    <oc r="C3040">
      <v>58.576249926999999</v>
    </oc>
    <nc r="C3040">
      <v>4.7709999999999999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44" sId="4" xfDxf="1" s="1" dxf="1">
    <oc r="C3041">
      <v>58.274501792000002</v>
    </oc>
    <nc r="C3041">
      <v>4.4909999999999997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45" sId="4" xfDxf="1" s="1" dxf="1">
    <oc r="C3042">
      <v>58.545635271999998</v>
    </oc>
    <nc r="C3042">
      <v>4.3330000000000002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46" sId="4" xfDxf="1" s="1" dxf="1">
    <oc r="C3043">
      <v>58.751395042999995</v>
    </oc>
    <nc r="C3043">
      <v>3.8559999999999999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47" sId="4" xfDxf="1" s="1" dxf="1">
    <oc r="C3044">
      <v>59.100301782000003</v>
    </oc>
    <nc r="C3044">
      <v>4.0540000000000003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48" sId="4" xfDxf="1" s="1" dxf="1">
    <oc r="C3045">
      <v>58.377045222</v>
    </oc>
    <nc r="C3045">
      <v>4.0449999999999999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49" sId="4" xfDxf="1" s="1" dxf="1">
    <oc r="C3046">
      <v>58.053558025999997</v>
    </oc>
    <nc r="C3046">
      <v>4.391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50" sId="4" xfDxf="1" s="1" dxf="1">
    <oc r="C3047">
      <v>60.772724060000002</v>
    </oc>
    <nc r="C3047">
      <v>4.702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51" sId="4" xfDxf="1" s="1" dxf="1">
    <oc r="C3048">
      <v>61.580288166999999</v>
    </oc>
    <nc r="C3048">
      <v>5.01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52" sId="4" xfDxf="1" s="1" dxf="1">
    <oc r="C3049">
      <v>60.082052181000002</v>
    </oc>
    <nc r="C3049">
      <v>5.5460000000000003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53" sId="4" xfDxf="1" s="1" dxf="1">
    <oc r="C3050">
      <v>59.752158715</v>
    </oc>
    <nc r="C3050">
      <v>5.5789999999999997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54" sId="4" xfDxf="1" s="1" dxf="1">
    <oc r="C3051">
      <v>60.100170427999998</v>
    </oc>
    <nc r="C3051">
      <v>5.6669999999999998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55" sId="4" xfDxf="1" s="1" dxf="1">
    <oc r="C3052">
      <v>59.342645140999998</v>
    </oc>
    <nc r="C3052">
      <v>5.9059999999999997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56" sId="4" xfDxf="1" s="1" dxf="1">
    <oc r="C3053">
      <v>59.334036927</v>
    </oc>
    <nc r="C3053">
      <v>6.0129999999999999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57" sId="4" xfDxf="1" s="1" dxf="1">
    <oc r="C3054">
      <v>58.571011042999999</v>
    </oc>
    <nc r="C3054">
      <v>6.05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58" sId="4" xfDxf="1" s="1" dxf="1">
    <oc r="C3055">
      <v>56.853279543999996</v>
    </oc>
    <nc r="C3055">
      <v>5.9829999999999997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59" sId="4" xfDxf="1" s="1" dxf="1">
    <oc r="C3056">
      <v>55.303546789999999</v>
    </oc>
    <nc r="C3056">
      <v>5.915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60" sId="4" xfDxf="1" s="1" dxf="1">
    <oc r="C3057">
      <v>53.240692725000002</v>
    </oc>
    <nc r="C3057">
      <v>5.97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61" sId="4" xfDxf="1" s="1" dxf="1">
    <oc r="C3058">
      <v>49.988442831</v>
    </oc>
    <nc r="C3058">
      <v>5.8179999999999996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62" sId="4" xfDxf="1" s="1" dxf="1">
    <oc r="C3059">
      <v>48.403319353999997</v>
    </oc>
    <nc r="C3059">
      <v>5.4589999999999996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63" sId="4" xfDxf="1" s="1" dxf="1">
    <oc r="C3060">
      <v>48.930045172</v>
    </oc>
    <nc r="C3060">
      <v>5.0510000000000002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64" sId="4" xfDxf="1" s="1" dxf="1">
    <oc r="C3061">
      <v>48.960870208999999</v>
    </oc>
    <nc r="C3061">
      <v>5.1239999999999997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65" sId="4" xfDxf="1" s="1" dxf="1">
    <oc r="C3062">
      <v>48.424378048999998</v>
    </oc>
    <nc r="C3062">
      <v>5.16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66" sId="4" xfDxf="1" s="1" dxf="1">
    <oc r="C3063">
      <v>48.256187433000001</v>
    </oc>
    <nc r="C3063">
      <v>5.0620000000000003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67" sId="4" xfDxf="1" s="1" dxf="1">
    <oc r="C3064">
      <v>48.586326401999997</v>
    </oc>
    <nc r="C3064">
      <v>4.7930000000000001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68" sId="4" xfDxf="1" s="1" dxf="1">
    <oc r="C3065">
      <v>48.417798245</v>
    </oc>
    <nc r="C3065">
      <v>4.4480000000000004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69" sId="4" xfDxf="1" s="1" dxf="1">
    <oc r="C3066">
      <v>48.067492077000004</v>
    </oc>
    <nc r="C3066">
      <v>4.1829999999999998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70" sId="4" xfDxf="1" s="1" dxf="1">
    <oc r="C3067">
      <v>47.79843202</v>
    </oc>
    <nc r="C3067">
      <v>3.6150000000000002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71" sId="4" xfDxf="1" s="1" dxf="1">
    <oc r="C3068">
      <v>47.673341608000001</v>
    </oc>
    <nc r="C3068">
      <v>3.343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72" sId="4" xfDxf="1" s="1" dxf="1">
    <oc r="C3069">
      <v>47.125705771</v>
    </oc>
    <nc r="C3069">
      <v>3.7160000000000002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73" sId="4" xfDxf="1" s="1" dxf="1">
    <oc r="C3070">
      <v>47.052926358999997</v>
    </oc>
    <nc r="C3070">
      <v>3.8079999999999998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74" sId="4" xfDxf="1" s="1" dxf="1">
    <oc r="C3071">
      <v>47.723388368000002</v>
    </oc>
    <nc r="C3071">
      <v>4.1929999999999996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75" sId="4" xfDxf="1" s="1" dxf="1">
    <oc r="C3072">
      <v>49.015634894000002</v>
    </oc>
    <nc r="C3072">
      <v>4.2190000000000003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76" sId="4" xfDxf="1" s="1" dxf="1">
    <oc r="C3073">
      <v>49.293339978999995</v>
    </oc>
    <nc r="C3073">
      <v>3.9870000000000001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77" sId="4" xfDxf="1" s="1" dxf="1">
    <oc r="C3074">
      <v>49.640674109999999</v>
    </oc>
    <nc r="C3074">
      <v>3.75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78" sId="4" xfDxf="1" s="1" dxf="1">
    <oc r="C3075">
      <v>49.304396288999996</v>
    </oc>
    <nc r="C3075">
      <v>3.6150000000000002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79" sId="4" xfDxf="1" s="1" dxf="1">
    <oc r="C3076">
      <v>49.432792026000001</v>
    </oc>
    <nc r="C3076">
      <v>3.637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80" sId="4" xfDxf="1" s="1" dxf="1">
    <oc r="C3077">
      <v>49.281612166999999</v>
    </oc>
    <nc r="C3077">
      <v>3.548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81" sId="4" xfDxf="1" s="1" dxf="1">
    <oc r="C3078">
      <v>50.086282274999995</v>
    </oc>
    <nc r="C3078">
      <v>3.4929999999999999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82" sId="4" xfDxf="1" s="1" dxf="1">
    <oc r="C3079">
      <v>49.998867777000001</v>
    </oc>
    <nc r="C3079">
      <v>3.4969999999999999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83" sId="4" xfDxf="1" s="1" dxf="1">
    <oc r="C3080">
      <v>49.500559118999995</v>
    </oc>
    <nc r="C3080">
      <v>3.4670000000000001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84" sId="4" xfDxf="1" s="1" dxf="1">
    <oc r="C3081">
      <v>48.071410027999995</v>
    </oc>
    <nc r="C3081">
      <v>3.3490000000000002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85" sId="4" xfDxf="1" s="1" dxf="1">
    <oc r="C3082">
      <v>47.653894749999999</v>
    </oc>
    <nc r="C3082">
      <v>3.391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86" sId="4" xfDxf="1" s="1" dxf="1">
    <oc r="C3083">
      <v>47.449966726</v>
    </oc>
    <nc r="C3083">
      <v>3.45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87" sId="4" xfDxf="1" s="1" dxf="1">
    <oc r="C3084">
      <v>48.057575987</v>
    </oc>
    <nc r="C3084">
      <v>3.5510000000000002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88" sId="4" xfDxf="1" s="1" dxf="1">
    <oc r="C3085">
      <v>48.025430999999998</v>
    </oc>
    <nc r="C3085">
      <v>3.7730000000000001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89" sId="4" xfDxf="1" s="1" dxf="1">
    <oc r="C3086">
      <v>46.796774905999996</v>
    </oc>
    <nc r="C3086">
      <v>3.859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90" sId="4" xfDxf="1" s="1" dxf="1">
    <oc r="C3087">
      <v>46.161277798</v>
    </oc>
    <nc r="C3087">
      <v>3.7730000000000001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91" sId="4" xfDxf="1" s="1" dxf="1">
    <oc r="C3088">
      <v>45.787483657999999</v>
    </oc>
    <nc r="C3088">
      <v>3.5230000000000001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92" sId="4" xfDxf="1" s="1" dxf="1">
    <oc r="C3089">
      <v>46.312521442999994</v>
    </oc>
    <nc r="C3089">
      <v>3.351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93" sId="4" xfDxf="1" s="1" dxf="1">
    <oc r="C3090">
      <v>47.181054883999998</v>
    </oc>
    <nc r="C3090">
      <v>2.9620000000000002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94" sId="4" xfDxf="1" s="1" dxf="1">
    <oc r="C3091">
      <v>47.169337205999994</v>
    </oc>
    <nc r="C3091">
      <v>2.7229999999999999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95" sId="4" xfDxf="1" s="1" dxf="1">
    <oc r="C3092">
      <v>47.176948379000002</v>
    </oc>
    <nc r="C3092">
      <v>2.8279999999999998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96" sId="4" xfDxf="1" s="1" dxf="1">
    <oc r="C3093">
      <v>47.116688355000001</v>
    </oc>
    <nc r="C3093">
      <v>3.1360000000000001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97" sId="4" xfDxf="1" s="1" dxf="1">
    <oc r="C3094">
      <v>46.735943469999995</v>
    </oc>
    <nc r="C3094">
      <v>3.2170000000000001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98" sId="4" xfDxf="1" s="1" dxf="1">
    <oc r="C3095">
      <v>46.605677821999997</v>
    </oc>
    <nc r="C3095">
      <v>3.3679999999999999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899" sId="4" xfDxf="1" s="1" dxf="1">
    <oc r="C3096">
      <v>46.521538717000006</v>
    </oc>
    <nc r="C3096">
      <v>3.2240000000000002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00" sId="4" xfDxf="1" s="1" dxf="1">
    <oc r="C3097">
      <v>45.863628788</v>
    </oc>
    <nc r="C3097">
      <v>3.0739999999999998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01" sId="4" xfDxf="1" s="1" dxf="1">
    <oc r="C3098">
      <v>45.980741785999996</v>
    </oc>
    <nc r="C3098">
      <v>3.1080000000000001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02" sId="4" xfDxf="1" s="1" dxf="1">
    <oc r="C3099">
      <v>45.035538248999998</v>
    </oc>
    <nc r="C3099">
      <v>3.0459999999999998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03" sId="4" xfDxf="1" s="1" dxf="1">
    <oc r="C3100">
      <v>44.760670404999999</v>
    </oc>
    <nc r="C3100">
      <v>3.161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04" sId="4" xfDxf="1" s="1" dxf="1">
    <oc r="C3101">
      <v>43.886736527000004</v>
    </oc>
    <nc r="C3101">
      <v>3.2389999999999999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05" sId="4" xfDxf="1" s="1" dxf="1">
    <oc r="C3102">
      <v>45.132530353</v>
    </oc>
    <nc r="C3102">
      <v>3.29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06" sId="4" xfDxf="1" s="1" dxf="1">
    <oc r="C3103">
      <v>46.064570328000002</v>
    </oc>
    <nc r="C3103">
      <v>3.294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07" sId="4" xfDxf="1" s="1" dxf="1">
    <oc r="C3104">
      <v>45.533011694000002</v>
    </oc>
    <nc r="C3104">
      <v>3.42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08" sId="4" xfDxf="1" s="1" dxf="1">
    <oc r="C3105">
      <v>44.976666739000002</v>
    </oc>
    <nc r="C3105">
      <v>3.4249999999999998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09" sId="4" xfDxf="1" s="1" dxf="1">
    <oc r="C3106">
      <v>44.613838252000001</v>
    </oc>
    <nc r="C3106">
      <v>3.4790000000000001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10" sId="4" xfDxf="1" s="1" dxf="1">
    <oc r="C3107">
      <v>44.560127564000005</v>
    </oc>
    <nc r="C3107">
      <v>3.5350000000000001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11" sId="4" xfDxf="1" s="1" dxf="1">
    <oc r="C3108">
      <v>45.080515521999999</v>
    </oc>
    <nc r="C3108">
      <v>3.6019999999999999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12" sId="4" xfDxf="1" s="1" dxf="1">
    <oc r="C3109">
      <v>44.835034032000003</v>
    </oc>
    <nc r="C3109">
      <v>3.8170000000000002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13" sId="4" xfDxf="1" s="1" dxf="1">
    <oc r="C3110">
      <v>44.454615529000002</v>
    </oc>
    <nc r="C3110">
      <v>3.9510000000000001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14" sId="4" xfDxf="1" s="1" dxf="1">
    <oc r="C3111">
      <v>44.412088824000001</v>
    </oc>
    <nc r="C3111">
      <v>3.7989999999999999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15" sId="4" xfDxf="1" s="1" dxf="1">
    <oc r="C3112">
      <v>44.261807730999998</v>
    </oc>
    <nc r="C3112">
      <v>3.657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16" sId="4" xfDxf="1" s="1" dxf="1">
    <oc r="C3113">
      <v>44.321706338999995</v>
    </oc>
    <nc r="C3113">
      <v>3.5529999999999999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17" sId="4" xfDxf="1" s="1" dxf="1">
    <oc r="C3114">
      <v>44.583848570000001</v>
    </oc>
    <nc r="C3114">
      <v>3.1760000000000002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18" sId="4" xfDxf="1" s="1" dxf="1">
    <oc r="C3115">
      <v>45.092342094999999</v>
    </oc>
    <nc r="C3115">
      <v>2.9279999999999999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19" sId="4" xfDxf="1" s="1" dxf="1">
    <oc r="C3116">
      <v>45.372864333999999</v>
    </oc>
    <nc r="C3116">
      <v>2.91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20" sId="4" xfDxf="1" s="1" dxf="1">
    <oc r="C3117">
      <v>45.629098705999994</v>
    </oc>
    <nc r="C3117">
      <v>3.403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21" sId="4" xfDxf="1" s="1" dxf="1">
    <oc r="C3118">
      <v>46.003782133000001</v>
    </oc>
    <nc r="C3118">
      <v>3.7589999999999999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22" sId="4" xfDxf="1" s="1" dxf="1">
    <oc r="C3119">
      <v>48.952835022999999</v>
    </oc>
    <nc r="C3119">
      <v>4.2329999999999997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23" sId="4" xfDxf="1" s="1" dxf="1">
    <oc r="C3120">
      <v>53.511186639000002</v>
    </oc>
    <nc r="C3120">
      <v>4.5629999999999997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24" sId="4" xfDxf="1" s="1" dxf="1">
    <oc r="C3121">
      <v>57.547525104999998</v>
    </oc>
    <nc r="C3121">
      <v>5.0090000000000003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25" sId="4" xfDxf="1" s="1" dxf="1">
    <oc r="C3122">
      <v>57.445080685000001</v>
    </oc>
    <nc r="C3122">
      <v>5.218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26" sId="4" xfDxf="1" s="1" dxf="1">
    <oc r="C3123">
      <v>57.754076138999999</v>
    </oc>
    <nc r="C3123">
      <v>5.2279999999999998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27" sId="4" xfDxf="1" s="1" dxf="1">
    <oc r="C3124">
      <v>58.950617668999996</v>
    </oc>
    <nc r="C3124">
      <v>5.4939999999999998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28" sId="4" xfDxf="1" s="1" dxf="1">
    <oc r="C3125">
      <v>59.857645688999995</v>
    </oc>
    <nc r="C3125">
      <v>5.7629999999999999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29" sId="4" xfDxf="1" s="1" dxf="1">
    <oc r="C3126">
      <v>65.516337307000001</v>
    </oc>
    <nc r="C3126">
      <v>6.0540000000000003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30" sId="4" xfDxf="1" s="1" dxf="1">
    <oc r="C3127">
      <v>64.760917333999998</v>
    </oc>
    <nc r="C3127">
      <v>5.968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31" sId="4" xfDxf="1" s="1" dxf="1">
    <oc r="C3128">
      <v>63.887973849000005</v>
    </oc>
    <nc r="C3128">
      <v>5.968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32" sId="4" xfDxf="1" s="1" dxf="1">
    <oc r="C3129">
      <v>63.591334797000002</v>
    </oc>
    <nc r="C3129">
      <v>5.9589999999999996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33" sId="4" xfDxf="1" s="1" dxf="1">
    <oc r="C3130">
      <v>63.803666372999999</v>
    </oc>
    <nc r="C3130">
      <v>6.1139999999999999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34" sId="4" xfDxf="1" s="1" dxf="1">
    <oc r="C3131">
      <v>63.517801992000003</v>
    </oc>
    <nc r="C3131">
      <v>5.7610000000000001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35" sId="4" xfDxf="1" s="1" dxf="1">
    <oc r="C3132">
      <v>63.112122976999999</v>
    </oc>
    <nc r="C3132">
      <v>5.4029999999999996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36" sId="4" xfDxf="1" s="1" dxf="1">
    <oc r="C3133">
      <v>62.981289455999999</v>
    </oc>
    <nc r="C3133">
      <v>5.4169999999999998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37" sId="4" xfDxf="1" s="1" dxf="1">
    <oc r="C3134">
      <v>61.811139089999998</v>
    </oc>
    <nc r="C3134">
      <v>5.4359999999999999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38" sId="4" xfDxf="1" s="1" dxf="1">
    <oc r="C3135">
      <v>61.410968842000003</v>
    </oc>
    <nc r="C3135">
      <v>5.6479999999999997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39" sId="4" xfDxf="1" s="1" dxf="1">
    <oc r="C3136">
      <v>61.746902452</v>
    </oc>
    <nc r="C3136">
      <v>4.9930000000000003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40" sId="4" xfDxf="1" s="1" dxf="1">
    <oc r="C3137">
      <v>62.174647555</v>
    </oc>
    <nc r="C3137">
      <v>4.8390000000000004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41" sId="4" xfDxf="1" s="1" dxf="1">
    <oc r="C3138">
      <v>62.370330949</v>
    </oc>
    <nc r="C3138">
      <v>4.5119999999999996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42" sId="4" xfDxf="1" s="1" dxf="1">
    <oc r="C3139">
      <v>62.262548871</v>
    </oc>
    <nc r="C3139">
      <v>4.0110000000000001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43" sId="4" xfDxf="1" s="1" dxf="1">
    <oc r="C3140">
      <v>62.137670757000002</v>
    </oc>
    <nc r="C3140">
      <v>3.65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44" sId="4" xfDxf="1" s="1" dxf="1">
    <oc r="C3141">
      <v>62.268674498000003</v>
    </oc>
    <nc r="C3141">
      <v>3.8679999999999999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45" sId="4" xfDxf="1" s="1" dxf="1">
    <oc r="C3142">
      <v>63.183472802999994</v>
    </oc>
    <nc r="C3142">
      <v>4.101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46" sId="4" xfDxf="1" s="1" dxf="1">
    <oc r="C3143">
      <v>65.40039676100001</v>
    </oc>
    <nc r="C3143">
      <v>4.5830000000000002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47" sId="4" xfDxf="1" s="1" dxf="1">
    <oc r="C3144">
      <v>67.717540357000004</v>
    </oc>
    <nc r="C3144">
      <v>4.8040000000000003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48" sId="4" xfDxf="1" s="1" dxf="1">
    <oc r="C3145">
      <v>68.514062054999997</v>
    </oc>
    <nc r="C3145">
      <v>5.327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49" sId="4" xfDxf="1" s="1" dxf="1">
    <oc r="C3146">
      <v>68.684713219000002</v>
    </oc>
    <nc r="C3146">
      <v>5.6230000000000002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50" sId="4" xfDxf="1" s="1" dxf="1">
    <oc r="C3147">
      <v>68.637297078000003</v>
    </oc>
    <nc r="C3147">
      <v>5.98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51" sId="4" xfDxf="1" s="1" dxf="1">
    <oc r="C3148">
      <v>67.705262564000009</v>
    </oc>
    <nc r="C3148">
      <v>6.0460000000000003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52" sId="4" xfDxf="1" s="1" dxf="1">
    <oc r="C3149">
      <v>67.294146580999993</v>
    </oc>
    <nc r="C3149">
      <v>5.9240000000000004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53" sId="4" xfDxf="1" s="1" dxf="1">
    <oc r="C3150">
      <v>67.084163180999994</v>
    </oc>
    <nc r="C3150">
      <v>6.1310000000000002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54" sId="4" xfDxf="1" s="1" dxf="1">
    <oc r="C3151">
      <v>67.122068118000001</v>
    </oc>
    <nc r="C3151">
      <v>6.2370000000000001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55" sId="4" xfDxf="1" s="1" dxf="1">
    <oc r="C3152">
      <v>66.800100395999991</v>
    </oc>
    <nc r="C3152">
      <v>6.3380000000000001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56" sId="4" xfDxf="1" s="1" dxf="1">
    <oc r="C3153">
      <v>65.315727738000007</v>
    </oc>
    <nc r="C3153">
      <v>6.4089999999999998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57" sId="4" xfDxf="1" s="1" dxf="1">
    <oc r="C3154">
      <v>64.562811276000005</v>
    </oc>
    <nc r="C3154">
      <v>6.484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58" sId="4" xfDxf="1" s="1" dxf="1">
    <oc r="C3155">
      <v>64.726861507999999</v>
    </oc>
    <nc r="C3155">
      <v>6.0990000000000002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59" sId="4" xfDxf="1" s="1" dxf="1">
    <oc r="C3156">
      <v>64.596004897</v>
    </oc>
    <nc r="C3156">
      <v>5.5519999999999996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60" sId="4" xfDxf="1" s="1" dxf="1">
    <oc r="C3157">
      <v>64.387583473999996</v>
    </oc>
    <nc r="C3157">
      <v>5.6559999999999997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61" sId="4" xfDxf="1" s="1" dxf="1">
    <oc r="C3158">
      <v>63.971466126000003</v>
    </oc>
    <nc r="C3158">
      <v>5.7759999999999998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62" sId="4" xfDxf="1" s="1" dxf="1">
    <oc r="C3159">
      <v>63.573416756</v>
    </oc>
    <nc r="C3159">
      <v>5.7729999999999997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63" sId="4" xfDxf="1" s="1" dxf="1">
    <oc r="C3160">
      <v>64.066097456000008</v>
    </oc>
    <nc r="C3160">
      <v>5.2640000000000002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64" sId="4" xfDxf="1" s="1" dxf="1">
    <oc r="C3161">
      <v>64.239088527000007</v>
    </oc>
    <nc r="C3161">
      <v>4.8970000000000002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65" sId="4" xfDxf="1" s="1" dxf="1">
    <oc r="C3162">
      <v>64.693561970000005</v>
    </oc>
    <nc r="C3162">
      <v>4.7389999999999999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66" sId="4" xfDxf="1" s="1" dxf="1">
    <oc r="C3163">
      <v>64.422823011000006</v>
    </oc>
    <nc r="C3163">
      <v>4.008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67" sId="4" xfDxf="1" s="1" dxf="1">
    <oc r="C3164">
      <v>64.188268186000002</v>
    </oc>
    <nc r="C3164">
      <v>3.911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68" sId="4" xfDxf="1" s="1" dxf="1">
    <oc r="C3165">
      <v>64.202526528000007</v>
    </oc>
    <nc r="C3165">
      <v>4.2549999999999999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69" sId="4" xfDxf="1" s="1" dxf="1">
    <oc r="C3166">
      <v>65.108376594000006</v>
    </oc>
    <nc r="C3166">
      <v>4.4989999999999997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70" sId="4" xfDxf="1" s="1" dxf="1">
    <oc r="C3167">
      <v>67.855746757999995</v>
    </oc>
    <nc r="C3167">
      <v>4.7060000000000004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71" sId="4" xfDxf="1" s="1" dxf="1">
    <oc r="C3168">
      <v>71.67437769</v>
    </oc>
    <nc r="C3168">
      <v>5.0890000000000004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72" sId="4" xfDxf="1" s="1" dxf="1">
    <oc r="C3169">
      <v>73.724074005999995</v>
    </oc>
    <nc r="C3169">
      <v>5.6340000000000003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73" sId="4" xfDxf="1" s="1" dxf="1">
    <oc r="C3170">
      <v>73.986889847</v>
    </oc>
    <nc r="C3170">
      <v>5.9160000000000004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74" sId="4" xfDxf="1" s="1" dxf="1">
    <oc r="C3171">
      <v>74.099485947999995</v>
    </oc>
    <nc r="C3171">
      <v>5.883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75" sId="4" xfDxf="1" s="1" dxf="1">
    <oc r="C3172">
      <v>73.536437579999998</v>
    </oc>
    <nc r="C3172">
      <v>5.9530000000000003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76" sId="4" xfDxf="1" s="1" dxf="1">
    <oc r="C3173">
      <v>73.886051300000005</v>
    </oc>
    <nc r="C3173">
      <v>5.891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77" sId="4" xfDxf="1" s="1" dxf="1">
    <oc r="C3174">
      <v>74.244752683000002</v>
    </oc>
    <nc r="C3174">
      <v>6.0510000000000002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78" sId="4" xfDxf="1" s="1" dxf="1">
    <oc r="C3175">
      <v>73.884456716999992</v>
    </oc>
    <nc r="C3175">
      <v>6.3079999999999998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79" sId="4" xfDxf="1" s="1" dxf="1">
    <oc r="C3176">
      <v>74.222301489000003</v>
    </oc>
    <nc r="C3176">
      <v>6.3550000000000004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80" sId="4" xfDxf="1" s="1" dxf="1">
    <oc r="C3177">
      <v>72.818609858000002</v>
    </oc>
    <nc r="C3177">
      <v>6.2830000000000004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81" sId="4" xfDxf="1" s="1" dxf="1">
    <oc r="C3178">
      <v>72.404325288999999</v>
    </oc>
    <nc r="C3178">
      <v>6.2190000000000003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82" sId="4" xfDxf="1" s="1" dxf="1">
    <oc r="C3179">
      <v>72.854243350000004</v>
    </oc>
    <nc r="C3179">
      <v>6.0789999999999997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83" sId="4" xfDxf="1" s="1" dxf="1">
    <oc r="C3180">
      <v>73.196402527000004</v>
    </oc>
    <nc r="C3180">
      <v>5.6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84" sId="4" xfDxf="1" s="1" dxf="1">
    <oc r="C3181">
      <v>72.838664820000005</v>
    </oc>
    <nc r="C3181">
      <v>5.7770000000000001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85" sId="4" xfDxf="1" s="1" dxf="1">
    <oc r="C3182">
      <v>72.35956813899999</v>
    </oc>
    <nc r="C3182">
      <v>5.8520000000000003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86" sId="4" xfDxf="1" s="1" dxf="1">
    <oc r="C3183">
      <v>72.165030473000002</v>
    </oc>
    <nc r="C3183">
      <v>5.8559999999999999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87" sId="4" xfDxf="1" s="1" dxf="1">
    <oc r="C3184">
      <v>72.318533574999989</v>
    </oc>
    <nc r="C3184">
      <v>5.34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88" sId="4" xfDxf="1" s="1" dxf="1">
    <oc r="C3185">
      <v>72.626462173999997</v>
    </oc>
    <nc r="C3185">
      <v>4.82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89" sId="4" xfDxf="1" s="1" dxf="1">
    <oc r="C3186">
      <v>72.87682959</v>
    </oc>
    <nc r="C3186">
      <v>4.641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90" sId="4" xfDxf="1" s="1" dxf="1">
    <oc r="C3187">
      <v>72.438603048999994</v>
    </oc>
    <nc r="C3187">
      <v>3.83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91" sId="4" xfDxf="1" s="1" dxf="1">
    <oc r="C3188">
      <v>72.562816249999997</v>
    </oc>
    <nc r="C3188">
      <v>3.5529999999999999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92" sId="4" xfDxf="1" s="1" dxf="1">
    <oc r="C3189">
      <v>71.948760944</v>
    </oc>
    <nc r="C3189">
      <v>4.133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93" sId="4" xfDxf="1" s="1" dxf="1">
    <oc r="C3190">
      <v>71.941305311999997</v>
    </oc>
    <nc r="C3190">
      <v>4.444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94" sId="4" xfDxf="1" s="1" dxf="1">
    <oc r="C3191">
      <v>74.689925680000002</v>
    </oc>
    <nc r="C3191">
      <v>4.9749999999999996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95" sId="4" xfDxf="1" s="1" dxf="1">
    <oc r="C3192">
      <v>78.735558591</v>
    </oc>
    <nc r="C3192">
      <v>5.1269999999999998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96" sId="4" xfDxf="1" s="1" dxf="1">
    <oc r="C3193">
      <v>80.123889727000005</v>
    </oc>
    <nc r="C3193">
      <v>5.3479999999999999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97" sId="4" xfDxf="1" s="1" dxf="1">
    <oc r="C3194">
      <v>80.431137364999998</v>
    </oc>
    <nc r="C3194">
      <v>5.5570000000000004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98" sId="4" xfDxf="1" s="1" dxf="1">
    <oc r="C3195">
      <v>80.843191383000004</v>
    </oc>
    <nc r="C3195">
      <v>5.5919999999999996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39999" sId="4" xfDxf="1" s="1" dxf="1">
    <oc r="C3196">
      <v>79.791769050999989</v>
    </oc>
    <nc r="C3196">
      <v>5.819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00" sId="4" xfDxf="1" s="1" dxf="1">
    <oc r="C3197">
      <v>80.747712457000006</v>
    </oc>
    <nc r="C3197">
      <v>5.915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01" sId="4" xfDxf="1" s="1" dxf="1">
    <oc r="C3198">
      <v>81.290988440999996</v>
    </oc>
    <nc r="C3198">
      <v>6.13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02" sId="4" xfDxf="1" s="1" dxf="1">
    <oc r="C3199">
      <v>81.475373314999999</v>
    </oc>
    <nc r="C3199">
      <v>6.05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03" sId="4" xfDxf="1" s="1" dxf="1">
    <oc r="C3200">
      <v>81.051961689999999</v>
    </oc>
    <nc r="C3200">
      <v>6.1689999999999996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04" sId="4" xfDxf="1" s="1" dxf="1">
    <oc r="C3201">
      <v>80.519470337000001</v>
    </oc>
    <nc r="C3201">
      <v>6.4290000000000003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05" sId="4" xfDxf="1" s="1" dxf="1">
    <oc r="C3202">
      <v>80.054643480999999</v>
    </oc>
    <nc r="C3202">
      <v>6.3070000000000004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06" sId="4" xfDxf="1" s="1" dxf="1">
    <oc r="C3203">
      <v>79.498333613</v>
    </oc>
    <nc r="C3203">
      <v>6.1349999999999998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07" sId="4" xfDxf="1" s="1" dxf="1">
    <oc r="C3204">
      <v>79.201899730000008</v>
    </oc>
    <nc r="C3204">
      <v>5.8220000000000001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08" sId="4" xfDxf="1" s="1" dxf="1">
    <oc r="C3205">
      <v>77.25395315099999</v>
    </oc>
    <nc r="C3205">
      <v>5.8150000000000004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09" sId="4" xfDxf="1" s="1" dxf="1">
    <oc r="C3206">
      <v>76.126917430999995</v>
    </oc>
    <nc r="C3206">
      <v>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10" sId="4" xfDxf="1" s="1" dxf="1">
    <oc r="C3207">
      <v>75.948720043999998</v>
    </oc>
    <nc r="C3207">
      <v>5.867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11" sId="4" xfDxf="1" s="1" dxf="1">
    <oc r="C3208">
      <v>76.290326768</v>
    </oc>
    <nc r="C3208">
      <v>5.54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12" sId="4" xfDxf="1" s="1" dxf="1">
    <oc r="C3209">
      <v>76.747573747999994</v>
    </oc>
    <nc r="C3209">
      <v>5.0810000000000004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13" sId="4" xfDxf="1" s="1" dxf="1">
    <oc r="C3210">
      <v>77.298764152999993</v>
    </oc>
    <nc r="C3210">
      <v>4.8520000000000003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14" sId="4" xfDxf="1" s="1" dxf="1">
    <oc r="C3211">
      <v>77.092052574999997</v>
    </oc>
    <nc r="C3211">
      <v>4.3769999999999998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15" sId="4" xfDxf="1" s="1" dxf="1">
    <oc r="C3212">
      <v>76.328276287999998</v>
    </oc>
    <nc r="C3212">
      <v>4.0110000000000001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16" sId="4" xfDxf="1" s="1" dxf="1">
    <oc r="C3213">
      <v>75.920898797999996</v>
    </oc>
    <nc r="C3213">
      <v>4.3029999999999999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17" sId="4" xfDxf="1" s="1" dxf="1">
    <oc r="C3214">
      <v>76.391274842000001</v>
    </oc>
    <nc r="C3214">
      <v>4.4089999999999998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18" sId="4" xfDxf="1" s="1" dxf="1">
    <oc r="C3215">
      <v>78.836311072000001</v>
    </oc>
    <nc r="C3215">
      <v>4.6820000000000004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19" sId="4" xfDxf="1" s="1" dxf="1">
    <oc r="C3216">
      <v>80.531102922000002</v>
    </oc>
    <nc r="C3216">
      <v>5.0039999999999996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20" sId="4" xfDxf="1" s="1" dxf="1">
    <oc r="C3217">
      <v>80.541596304999999</v>
    </oc>
    <nc r="C3217">
      <v>5.2889999999999997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21" sId="4" xfDxf="1" s="1" dxf="1">
    <oc r="C3218">
      <v>80.120304587999996</v>
    </oc>
    <nc r="C3218">
      <v>5.5209999999999999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22" sId="4" xfDxf="1" s="1" dxf="1">
    <oc r="C3219">
      <v>80.820619106999999</v>
    </oc>
    <nc r="C3219">
      <v>5.59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23" sId="4" xfDxf="1" s="1" dxf="1">
    <oc r="C3220">
      <v>81.539983582000005</v>
    </oc>
    <nc r="C3220">
      <v>5.74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24" sId="4" xfDxf="1" s="1" dxf="1">
    <oc r="C3221">
      <v>80.887089223000004</v>
    </oc>
    <nc r="C3221">
      <v>5.5819999999999999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25" sId="4" xfDxf="1" s="1" dxf="1">
    <oc r="C3222">
      <v>78.339133579000006</v>
    </oc>
    <nc r="C3222">
      <v>5.9240000000000004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26" sId="4" xfDxf="1" s="1" dxf="1">
    <oc r="C3223">
      <v>77.58593585700001</v>
    </oc>
    <nc r="C3223">
      <v>5.9820000000000002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27" sId="4" xfDxf="1" s="1" dxf="1">
    <oc r="C3224">
      <v>76.672261060000011</v>
    </oc>
    <nc r="C3224">
      <v>6.18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28" sId="4" xfDxf="1" s="1" dxf="1">
    <oc r="C3225">
      <v>76.640243350999995</v>
    </oc>
    <nc r="C3225">
      <v>6.2370000000000001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29" sId="4" xfDxf="1" s="1" dxf="1">
    <oc r="C3226">
      <v>75.83039965799999</v>
    </oc>
    <nc r="C3226">
      <v>6.1769999999999996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30" sId="4" xfDxf="1" s="1" dxf="1">
    <oc r="C3227">
      <v>74.490504551000001</v>
    </oc>
    <nc r="C3227">
      <v>5.9480000000000004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31" sId="4" xfDxf="1" s="1" dxf="1">
    <oc r="C3228">
      <v>73.565802765000001</v>
    </oc>
    <nc r="C3228">
      <v>5.54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32" sId="4" xfDxf="1" s="1" dxf="1">
    <oc r="C3229">
      <v>72.144861071000008</v>
    </oc>
    <nc r="C3229">
      <v>5.4640000000000004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33" sId="4" xfDxf="1" s="1" dxf="1">
    <oc r="C3230">
      <v>71.751145222000005</v>
    </oc>
    <nc r="C3230">
      <v>5.6550000000000002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34" sId="4" xfDxf="1" s="1" dxf="1">
    <oc r="C3231">
      <v>72.125397723999995</v>
    </oc>
    <nc r="C3231">
      <v>5.5960000000000001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35" sId="4" xfDxf="1" s="1" dxf="1">
    <oc r="C3232">
      <v>72.444245509999988</v>
    </oc>
    <nc r="C3232">
      <v>5.2649999999999997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36" sId="4" xfDxf="1" s="1" dxf="1">
    <oc r="C3233">
      <v>72.513841849000002</v>
    </oc>
    <nc r="C3233">
      <v>4.5880000000000001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37" sId="4" xfDxf="1" s="1" dxf="1">
    <oc r="C3234">
      <v>72.205774621000003</v>
    </oc>
    <nc r="C3234">
      <v>4.2670000000000003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38" sId="4" xfDxf="1" s="1" dxf="1">
    <oc r="C3235">
      <v>71.899141776000008</v>
    </oc>
    <nc r="C3235">
      <v>3.8809999999999998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39" sId="4" xfDxf="1" s="1" dxf="1">
    <oc r="C3236">
      <v>71.949025096</v>
    </oc>
    <nc r="C3236">
      <v>3.9940000000000002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40" sId="4" xfDxf="1" s="1" dxf="1">
    <oc r="C3237">
      <v>72.229631706000006</v>
    </oc>
    <nc r="C3237">
      <v>4.306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41" sId="4" xfDxf="1" s="1" dxf="1">
    <oc r="C3238">
      <v>72.286314159999989</v>
    </oc>
    <nc r="C3238">
      <v>4.1749999999999998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42" sId="4" xfDxf="1" s="1" dxf="1">
    <oc r="C3239">
      <v>73.739901348000004</v>
    </oc>
    <nc r="C3239">
      <v>4.444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43" sId="4" xfDxf="1" s="1" dxf="1">
    <oc r="C3240">
      <v>74.334296090000009</v>
    </oc>
    <nc r="C3240">
      <v>4.1459999999999999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44" sId="4" xfDxf="1" s="1" dxf="1">
    <oc r="C3241">
      <v>74.722340517000006</v>
    </oc>
    <nc r="C3241">
      <v>4.0330000000000004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45" sId="4" xfDxf="1" s="1" dxf="1">
    <oc r="C3242">
      <v>74.435976890999996</v>
    </oc>
    <nc r="C3242">
      <v>4.0330000000000004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46" sId="4" xfDxf="1" s="1" dxf="1">
    <oc r="C3243">
      <v>74.547912486999991</v>
    </oc>
    <nc r="C3243">
      <v>3.8380000000000001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47" sId="4" xfDxf="1" s="1" dxf="1">
    <oc r="C3244">
      <v>74.477725808000002</v>
    </oc>
    <nc r="C3244">
      <v>3.8639999999999999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48" sId="4" xfDxf="1" s="1" dxf="1">
    <oc r="C3245">
      <v>72.164305401000007</v>
    </oc>
    <nc r="C3245">
      <v>3.9449999999999998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49" sId="4" xfDxf="1" s="1" dxf="1">
    <oc r="C3246">
      <v>69.008707993999991</v>
    </oc>
    <nc r="C3246">
      <v>4.1459999999999999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50" sId="4" xfDxf="1" s="1" dxf="1">
    <oc r="C3247">
      <v>68.195989402999999</v>
    </oc>
    <nc r="C3247">
      <v>4.1079999999999997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51" sId="4" xfDxf="1" s="1" dxf="1">
    <oc r="C3248">
      <v>67.945128234999999</v>
    </oc>
    <nc r="C3248">
      <v>4.048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52" sId="4" xfDxf="1" s="1" dxf="1">
    <oc r="C3249">
      <v>67.409634163999996</v>
    </oc>
    <nc r="C3249">
      <v>3.915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53" sId="4" xfDxf="1" s="1" dxf="1">
    <oc r="C3250">
      <v>67.314202964000003</v>
    </oc>
    <nc r="C3250">
      <v>3.8340000000000001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54" sId="4" xfDxf="1" s="1" dxf="1">
    <oc r="C3251">
      <v>67.252751305000004</v>
    </oc>
    <nc r="C3251">
      <v>3.847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55" sId="4" xfDxf="1" s="1" dxf="1">
    <oc r="C3252">
      <v>66.635884731000004</v>
    </oc>
    <nc r="C3252">
      <v>3.8719999999999999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56" sId="4" xfDxf="1" s="1" dxf="1">
    <oc r="C3253">
      <v>66.854849564000006</v>
    </oc>
    <nc r="C3253">
      <v>4.0149999999999997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57" sId="4" xfDxf="1" s="1" dxf="1">
    <oc r="C3254">
      <v>66.277955981999995</v>
    </oc>
    <nc r="C3254">
      <v>4.2549999999999999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58" sId="4" xfDxf="1" s="1" dxf="1">
    <oc r="C3255">
      <v>66.145043002999998</v>
    </oc>
    <nc r="C3255">
      <v>4.0460000000000003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59" sId="4" xfDxf="1" s="1" dxf="1">
    <oc r="C3256">
      <v>66.009297684999993</v>
    </oc>
    <nc r="C3256">
      <v>3.7970000000000002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60" sId="4" xfDxf="1" s="1" dxf="1">
    <oc r="C3257">
      <v>66.537362993000002</v>
    </oc>
    <nc r="C3257">
      <v>3.5430000000000001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61" sId="4" xfDxf="1" s="1" dxf="1">
    <oc r="C3258">
      <v>66.928944107999996</v>
    </oc>
    <nc r="C3258">
      <v>3.3980000000000001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62" sId="4" xfDxf="1" s="1" dxf="1">
    <oc r="C3259">
      <v>66.249014750000001</v>
    </oc>
    <nc r="C3259">
      <v>3.0649999999999999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63" sId="4" xfDxf="1" s="1" dxf="1">
    <oc r="C3260">
      <v>65.904347200000004</v>
    </oc>
    <nc r="C3260">
      <v>3.278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64" sId="4" xfDxf="1" s="1" dxf="1">
    <oc r="C3261">
      <v>65.868363513999995</v>
    </oc>
    <nc r="C3261">
      <v>3.383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65" sId="4" xfDxf="1" s="1" dxf="1">
    <oc r="C3262">
      <v>65.763296327000006</v>
    </oc>
    <nc r="C3262">
      <v>3.742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66" sId="4" xfDxf="1" s="1" dxf="1">
    <oc r="C3263">
      <v>65.844376698999994</v>
    </oc>
    <nc r="C3263">
      <v>3.5609999999999999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67" sId="4" xfDxf="1" s="1" dxf="1">
    <oc r="C3264">
      <v>66.201960728999993</v>
    </oc>
    <nc r="C3264">
      <v>3.4129999999999998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68" sId="4" xfDxf="1" s="1" dxf="1">
    <oc r="C3265">
      <v>66.305667440999997</v>
    </oc>
    <nc r="C3265">
      <v>3.2509999999999999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69" sId="4" xfDxf="1" s="1" dxf="1">
    <oc r="C3266">
      <v>65.682295818</v>
    </oc>
    <nc r="C3266">
      <v>3.3780000000000001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70" sId="4" xfDxf="1" s="1" dxf="1">
    <oc r="C3267">
      <v>64.497291875000002</v>
    </oc>
    <nc r="C3267">
      <v>3.2320000000000002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71" sId="4" xfDxf="1" s="1" dxf="1">
    <oc r="C3268">
      <v>64.772246344999999</v>
    </oc>
    <nc r="C3268">
      <v>3.3639999999999999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72" sId="4" xfDxf="1" s="1" dxf="1">
    <oc r="C3269">
      <v>64.743473854000001</v>
    </oc>
    <nc r="C3269">
      <v>3.3969999999999998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73" sId="4" xfDxf="1" s="1" dxf="1">
    <oc r="C3270">
      <v>64.465785206999996</v>
    </oc>
    <nc r="C3270">
      <v>3.47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74" sId="4" xfDxf="1" s="1" dxf="1">
    <oc r="C3271">
      <v>64.179368769999996</v>
    </oc>
    <nc r="C3271">
      <v>3.5619999999999998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75" sId="4" xfDxf="1" s="1" dxf="1">
    <oc r="C3272">
      <v>63.767159900999999</v>
    </oc>
    <nc r="C3272">
      <v>3.65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76" sId="4" xfDxf="1" s="1" dxf="1">
    <oc r="C3273">
      <v>63.357021023000001</v>
    </oc>
    <nc r="C3273">
      <v>3.6760000000000002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77" sId="4" xfDxf="1" s="1" dxf="1">
    <oc r="C3274">
      <v>62.741387033999999</v>
    </oc>
    <nc r="C3274">
      <v>3.7690000000000001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78" sId="4" xfDxf="1" s="1" dxf="1">
    <oc r="C3275">
      <v>63.032972012000002</v>
    </oc>
    <nc r="C3275">
      <v>3.786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79" sId="4" xfDxf="1" s="1" dxf="1">
    <oc r="C3276">
      <v>63.334130797999997</v>
    </oc>
    <nc r="C3276">
      <v>3.9119999999999999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80" sId="4" xfDxf="1" s="1" dxf="1">
    <oc r="C3277">
      <v>63.652067502000001</v>
    </oc>
    <nc r="C3277">
      <v>4.0540000000000003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81" sId="4" xfDxf="1" s="1" dxf="1">
    <oc r="C3278">
      <v>63.489354758000005</v>
    </oc>
    <nc r="C3278">
      <v>4.2789999999999999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82" sId="4" xfDxf="1" s="1" dxf="1">
    <oc r="C3279">
      <v>63.377652817000005</v>
    </oc>
    <nc r="C3279">
      <v>4.194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83" sId="4" xfDxf="1" s="1" dxf="1">
    <oc r="C3280">
      <v>63.571147496999998</v>
    </oc>
    <nc r="C3280">
      <v>4.1139999999999999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84" sId="4" xfDxf="1" s="1" dxf="1">
    <oc r="C3281">
      <v>63.988930033999999</v>
    </oc>
    <nc r="C3281">
      <v>3.9239999999999999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85" sId="4" xfDxf="1" s="1" dxf="1">
    <oc r="C3282">
      <v>64.164384436000006</v>
    </oc>
    <nc r="C3282">
      <v>3.4550000000000001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86" sId="4" xfDxf="1" s="1" dxf="1">
    <oc r="C3283">
      <v>63.782930585999999</v>
    </oc>
    <nc r="C3283">
      <v>3.21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87" sId="4" xfDxf="1" s="1" dxf="1">
    <oc r="C3284">
      <v>63.207891753999995</v>
    </oc>
    <nc r="C3284">
      <v>3.3210000000000002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88" sId="4" xfDxf="1" s="1" dxf="1">
    <oc r="C3285">
      <v>63.137696400000003</v>
    </oc>
    <nc r="C3285">
      <v>3.4209999999999998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89" sId="4" xfDxf="1" s="1" dxf="1">
    <oc r="C3286">
      <v>63.179547788000001</v>
    </oc>
    <nc r="C3286">
      <v>3.649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90" sId="4" xfDxf="1" s="1" dxf="1">
    <oc r="C3287">
      <v>67.056145013999995</v>
    </oc>
    <nc r="C3287">
      <v>4.0380000000000003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91" sId="4" xfDxf="1" s="1" dxf="1">
    <oc r="C3288">
      <v>71.901999700999994</v>
    </oc>
    <nc r="C3288">
      <v>4.4820000000000002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92" sId="4" xfDxf="1" s="1" dxf="1">
    <oc r="C3289">
      <v>75.070408609000012</v>
    </oc>
    <nc r="C3289">
      <v>5.07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93" sId="4" xfDxf="1" s="1" dxf="1">
    <oc r="C3290">
      <v>75.470464965999994</v>
    </oc>
    <nc r="C3290">
      <v>5.53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94" sId="4" xfDxf="1" s="1" dxf="1">
    <oc r="C3291">
      <v>76.020387024000001</v>
    </oc>
    <nc r="C3291">
      <v>5.7389999999999999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95" sId="4" xfDxf="1" s="1" dxf="1">
    <oc r="C3292">
      <v>76.194403389000001</v>
    </oc>
    <nc r="C3292">
      <v>5.9279999999999999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96" sId="4" xfDxf="1" s="1" dxf="1">
    <oc r="C3293">
      <v>76.296612986</v>
    </oc>
    <nc r="C3293">
      <v>6.181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97" sId="4" xfDxf="1" s="1" dxf="1">
    <oc r="C3294">
      <v>75.980243423000005</v>
    </oc>
    <nc r="C3294">
      <v>6.5529999999999999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98" sId="4" xfDxf="1" s="1" dxf="1">
    <oc r="C3295">
      <v>74.842932843</v>
    </oc>
    <nc r="C3295">
      <v>7.0010000000000003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099" sId="4" xfDxf="1" s="1" dxf="1">
    <oc r="C3296">
      <v>74.728448892000003</v>
    </oc>
    <nc r="C3296">
      <v>6.7859999999999996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00" sId="4" xfDxf="1" s="1" dxf="1">
    <oc r="C3297">
      <v>73.473234758000004</v>
    </oc>
    <nc r="C3297">
      <v>6.8120000000000003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01" sId="4" xfDxf="1" s="1" dxf="1">
    <oc r="C3298">
      <v>73.266186199999993</v>
    </oc>
    <nc r="C3298">
      <v>6.875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02" sId="4" xfDxf="1" s="1" dxf="1">
    <oc r="C3299">
      <v>72.371538583999993</v>
    </oc>
    <nc r="C3299">
      <v>6.5389999999999997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03" sId="4" xfDxf="1" s="1" dxf="1">
    <oc r="C3300">
      <v>71.314785755999992</v>
    </oc>
    <nc r="C3300">
      <v>6.2030000000000003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04" sId="4" xfDxf="1" s="1" dxf="1">
    <oc r="C3301">
      <v>71.396175736999993</v>
    </oc>
    <nc r="C3301">
      <v>5.93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05" sId="4" xfDxf="1" s="1" dxf="1">
    <oc r="C3302">
      <v>70.762181949000009</v>
    </oc>
    <nc r="C3302">
      <v>5.7309999999999999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06" sId="4" xfDxf="1" s="1" dxf="1">
    <oc r="C3303">
      <v>70.429694071</v>
    </oc>
    <nc r="C3303">
      <v>5.5869999999999997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07" sId="4" xfDxf="1" s="1" dxf="1">
    <oc r="C3304">
      <v>70.716507204999999</v>
    </oc>
    <nc r="C3304">
      <v>5.1820000000000004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08" sId="4" xfDxf="1" s="1" dxf="1">
    <oc r="C3305">
      <v>70.825618302999999</v>
    </oc>
    <nc r="C3305">
      <v>5.0330000000000004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09" sId="4" xfDxf="1" s="1" dxf="1">
    <oc r="C3306">
      <v>70.897255682999997</v>
    </oc>
    <nc r="C3306">
      <v>4.7510000000000003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10" sId="4" xfDxf="1" s="1" dxf="1">
    <oc r="C3307">
      <v>71.063326631999999</v>
    </oc>
    <nc r="C3307">
      <v>4.2210000000000001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11" sId="4" xfDxf="1" s="1" dxf="1">
    <oc r="C3308">
      <v>71.619868066999999</v>
    </oc>
    <nc r="C3308">
      <v>4.0860000000000003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12" sId="4" xfDxf="1" s="1" dxf="1">
    <oc r="C3309">
      <v>71.299523237000002</v>
    </oc>
    <nc r="C3309">
      <v>4.3760000000000003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13" sId="4" xfDxf="1" s="1" dxf="1">
    <oc r="C3310">
      <v>71.24437196800001</v>
    </oc>
    <nc r="C3310">
      <v>4.4530000000000003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14" sId="4" xfDxf="1" s="1" dxf="1">
    <oc r="C3311">
      <v>74.12643983400001</v>
    </oc>
    <nc r="C3311">
      <v>4.9000000000000004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15" sId="4" xfDxf="1" s="1" dxf="1">
    <oc r="C3312">
      <v>76.76102292600001</v>
    </oc>
    <nc r="C3312">
      <v>5.2560000000000002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16" sId="4" xfDxf="1" s="1" dxf="1">
    <oc r="C3313">
      <v>77.128333702000006</v>
    </oc>
    <nc r="C3313">
      <v>5.6479999999999997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17" sId="4" xfDxf="1" s="1" dxf="1">
    <oc r="C3314">
      <v>76.505584119000005</v>
    </oc>
    <nc r="C3314">
      <v>5.9050000000000002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18" sId="4" xfDxf="1" s="1" dxf="1">
    <oc r="C3315">
      <v>77.036999035999997</v>
    </oc>
    <nc r="C3315">
      <v>5.931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19" sId="4" xfDxf="1" s="1" dxf="1">
    <oc r="C3316">
      <v>76.685107153000004</v>
    </oc>
    <nc r="C3316">
      <v>5.9690000000000003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20" sId="4" xfDxf="1" s="1" dxf="1">
    <oc r="C3317">
      <v>77.676350151000008</v>
    </oc>
    <nc r="C3317">
      <v>5.9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21" sId="4" xfDxf="1" s="1" dxf="1">
    <oc r="C3318">
      <v>79.680423225000013</v>
    </oc>
    <nc r="C3318">
      <v>6.1909999999999998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22" sId="4" xfDxf="1" s="1" dxf="1">
    <oc r="C3319">
      <v>79.48076236</v>
    </oc>
    <nc r="C3319">
      <v>6.1959999999999997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23" sId="4" xfDxf="1" s="1" dxf="1">
    <oc r="C3320">
      <v>79.725746410000013</v>
    </oc>
    <nc r="C3320">
      <v>6.1950000000000003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24" sId="4" xfDxf="1" s="1" dxf="1">
    <oc r="C3321">
      <v>78.624066795999994</v>
    </oc>
    <nc r="C3321">
      <v>6.2030000000000003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25" sId="4" xfDxf="1" s="1" dxf="1">
    <oc r="C3322">
      <v>77.805254183000002</v>
    </oc>
    <nc r="C3322">
      <v>6.0970000000000004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26" sId="4" xfDxf="1" s="1" dxf="1">
    <oc r="C3323">
      <v>77.191139813000007</v>
    </oc>
    <nc r="C3323">
      <v>5.9029999999999996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27" sId="4" xfDxf="1" s="1" dxf="1">
    <oc r="C3324">
      <v>77.324724950000004</v>
    </oc>
    <nc r="C3324">
      <v>5.5570000000000004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28" sId="4" xfDxf="1" s="1" dxf="1">
    <oc r="C3325">
      <v>77.890927634999997</v>
    </oc>
    <nc r="C3325">
      <v>5.6479999999999997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29" sId="4" xfDxf="1" s="1" dxf="1">
    <oc r="C3326">
      <v>77.775213128999994</v>
    </oc>
    <nc r="C3326">
      <v>5.617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30" sId="4" xfDxf="1" s="1" dxf="1">
    <oc r="C3327">
      <v>79.293933300999996</v>
    </oc>
    <nc r="C3327">
      <v>5.6680000000000001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31" sId="4" xfDxf="1" s="1" dxf="1">
    <oc r="C3328">
      <v>79.52562842799999</v>
    </oc>
    <nc r="C3328">
      <v>5.3019999999999996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32" sId="4" xfDxf="1" s="1" dxf="1">
    <oc r="C3329">
      <v>79.476706231999998</v>
    </oc>
    <nc r="C3329">
      <v>5.0469999999999997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33" sId="4" xfDxf="1" s="1" dxf="1">
    <oc r="C3330">
      <v>79.499334235999996</v>
    </oc>
    <nc r="C3330">
      <v>4.8390000000000004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34" sId="4" xfDxf="1" s="1" dxf="1">
    <oc r="C3331">
      <v>79.055378681000008</v>
    </oc>
    <nc r="C3331">
      <v>3.9809999999999999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35" sId="4" xfDxf="1" s="1" dxf="1">
    <oc r="C3332">
      <v>77.981450658999989</v>
    </oc>
    <nc r="C3332">
      <v>3.6629999999999998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36" sId="4" xfDxf="1" s="1" dxf="1">
    <oc r="C3333">
      <v>77.45404533</v>
    </oc>
    <nc r="C3333">
      <v>3.9239999999999999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37" sId="4" xfDxf="1" s="1" dxf="1">
    <oc r="C3334">
      <v>77.576319640000008</v>
    </oc>
    <nc r="C3334">
      <v>4.2089999999999996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38" sId="4" xfDxf="1" s="1" dxf="1">
    <oc r="C3335">
      <v>79.943794212</v>
    </oc>
    <nc r="C3335">
      <v>4.7910000000000004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39" sId="4" xfDxf="1" s="1" dxf="1">
    <oc r="C3336">
      <v>81.93782075499999</v>
    </oc>
    <nc r="C3336">
      <v>5.274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40" sId="4" xfDxf="1" s="1" dxf="1">
    <oc r="C3337">
      <v>82.655901396999994</v>
    </oc>
    <nc r="C3337">
      <v>5.5880000000000001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41" sId="4" xfDxf="1" s="1" dxf="1">
    <oc r="C3338">
      <v>82.905370725999987</v>
    </oc>
    <nc r="C3338">
      <v>5.9020000000000001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42" sId="4" xfDxf="1" s="1" dxf="1">
    <oc r="C3339">
      <v>83.197880229000006</v>
    </oc>
    <nc r="C3339">
      <v>5.8579999999999997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43" sId="4" xfDxf="1" s="1" dxf="1">
    <oc r="C3340">
      <v>83.185152432999999</v>
    </oc>
    <nc r="C3340">
      <v>5.7910000000000004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44" sId="4" xfDxf="1" s="1" dxf="1">
    <oc r="C3341">
      <v>82.482130631999993</v>
    </oc>
    <nc r="C3341">
      <v>5.89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45" sId="4" xfDxf="1" s="1" dxf="1">
    <oc r="C3342">
      <v>83.604199511000004</v>
    </oc>
    <nc r="C3342">
      <v>5.8029999999999999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46" sId="4" xfDxf="1" s="1" dxf="1">
    <oc r="C3343">
      <v>83.564129333000011</v>
    </oc>
    <nc r="C3343">
      <v>5.883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47" sId="4" xfDxf="1" s="1" dxf="1">
    <oc r="C3344">
      <v>82.75663540299999</v>
    </oc>
    <nc r="C3344">
      <v>6.0309999999999997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48" sId="4" xfDxf="1" s="1" dxf="1">
    <oc r="C3345">
      <v>82.08195369900001</v>
    </oc>
    <nc r="C3345">
      <v>6.19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49" sId="4" xfDxf="1" s="1" dxf="1">
    <oc r="C3346">
      <v>82.182907510999996</v>
    </oc>
    <nc r="C3346">
      <v>6.0890000000000004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50" sId="4" xfDxf="1" s="1" dxf="1">
    <oc r="C3347">
      <v>82.267267111999999</v>
    </oc>
    <nc r="C3347">
      <v>5.992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51" sId="4" xfDxf="1" s="1" dxf="1">
    <oc r="C3348">
      <v>81.344675715999998</v>
    </oc>
    <nc r="C3348">
      <v>5.6130000000000004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52" sId="4" xfDxf="1" s="1" dxf="1">
    <oc r="C3349">
      <v>81.277644996000006</v>
    </oc>
    <nc r="C3349">
      <v>5.734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53" sId="4" xfDxf="1" s="1" dxf="1">
    <oc r="C3350">
      <v>80.257192279999998</v>
    </oc>
    <nc r="C3350">
      <v>5.7990000000000004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54" sId="4" xfDxf="1" s="1" dxf="1">
    <oc r="C3351">
      <v>79.780615451000003</v>
    </oc>
    <nc r="C3351">
      <v>5.8739999999999997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55" sId="4" xfDxf="1" s="1" dxf="1">
    <oc r="C3352">
      <v>79.640180810000004</v>
    </oc>
    <nc r="C3352">
      <v>5.6790000000000003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56" sId="4" xfDxf="1" s="1" dxf="1">
    <oc r="C3353">
      <v>80.020072641000013</v>
    </oc>
    <nc r="C3353">
      <v>5.4669999999999996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57" sId="4" xfDxf="1" s="1" dxf="1">
    <oc r="C3354">
      <v>79.762072786000004</v>
    </oc>
    <nc r="C3354">
      <v>5.2110000000000003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58" sId="4" xfDxf="1" s="1" dxf="1">
    <oc r="C3355">
      <v>80.092620138000001</v>
    </oc>
    <nc r="C3355">
      <v>4.6719999999999997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59" sId="4" xfDxf="1" s="1" dxf="1">
    <oc r="C3356">
      <v>80.175236298999991</v>
    </oc>
    <nc r="C3356">
      <v>4.1079999999999997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60" sId="4" xfDxf="1" s="1" dxf="1">
    <oc r="C3357">
      <v>79.666917272000006</v>
    </oc>
    <nc r="C3357">
      <v>4.2190000000000003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61" sId="4" xfDxf="1" s="1" dxf="1">
    <oc r="C3358">
      <v>79.730072633999995</v>
    </oc>
    <nc r="C3358">
      <v>4.3849999999999998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62" sId="4" xfDxf="1" s="1" dxf="1">
    <oc r="C3359">
      <v>80.944989832999994</v>
    </oc>
    <nc r="C3359">
      <v>4.83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63" sId="4" xfDxf="1" s="1" dxf="1">
    <oc r="C3360">
      <v>83.76656921499999</v>
    </oc>
    <nc r="C3360">
      <v>5.2759999999999998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64" sId="4" xfDxf="1" s="1" dxf="1">
    <oc r="C3361">
      <v>84.832302404000004</v>
    </oc>
    <nc r="C3361">
      <v>5.5890000000000004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65" sId="4" xfDxf="1" s="1" dxf="1">
    <oc r="C3362">
      <v>85.073568367999997</v>
    </oc>
    <nc r="C3362">
      <v>6.0129999999999999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66" sId="4" xfDxf="1" s="1" dxf="1">
    <oc r="C3363">
      <v>84.489876795000001</v>
    </oc>
    <nc r="C3363">
      <v>6.41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67" sId="4" xfDxf="1" s="1" dxf="1">
    <oc r="C3364">
      <v>84.319794176000002</v>
    </oc>
    <nc r="C3364">
      <v>6.4850000000000003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68" sId="4" xfDxf="1" s="1" dxf="1">
    <oc r="C3365">
      <v>84.317858697999995</v>
    </oc>
    <nc r="C3365">
      <v>6.33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69" sId="4" xfDxf="1" s="1" dxf="1">
    <oc r="C3366">
      <v>84.843499559000009</v>
    </oc>
    <nc r="C3366">
      <v>6.3849999999999998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70" sId="4" xfDxf="1" s="1" dxf="1">
    <oc r="C3367">
      <v>84.281900383000007</v>
    </oc>
    <nc r="C3367">
      <v>6.3540000000000001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71" sId="4" xfDxf="1" s="1" dxf="1">
    <oc r="C3368">
      <v>84.180061277999997</v>
    </oc>
    <nc r="C3368">
      <v>6.3449999999999998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72" sId="4" xfDxf="1" s="1" dxf="1">
    <oc r="C3369">
      <v>82.810589214000004</v>
    </oc>
    <nc r="C3369">
      <v>6.5140000000000002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73" sId="4" xfDxf="1" s="1" dxf="1">
    <oc r="C3370">
      <v>82.043146399000008</v>
    </oc>
    <nc r="C3370">
      <v>6.4089999999999998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74" sId="4" xfDxf="1" s="1" dxf="1">
    <oc r="C3371">
      <v>81.442980044999999</v>
    </oc>
    <nc r="C3371">
      <v>5.98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75" sId="4" xfDxf="1" s="1" dxf="1">
    <oc r="C3372">
      <v>80.343197564999997</v>
    </oc>
    <nc r="C3372">
      <v>5.6840000000000002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76" sId="4" xfDxf="1" s="1" dxf="1">
    <oc r="C3373">
      <v>79.702791899000005</v>
    </oc>
    <nc r="C3373">
      <v>5.7720000000000002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77" sId="4" xfDxf="1" s="1" dxf="1">
    <oc r="C3374">
      <v>79.406402907</v>
    </oc>
    <nc r="C3374">
      <v>5.9059999999999997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78" sId="4" xfDxf="1" s="1" dxf="1">
    <oc r="C3375">
      <v>78.849908666999994</v>
    </oc>
    <nc r="C3375">
      <v>5.8449999999999998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79" sId="4" xfDxf="1" s="1" dxf="1">
    <oc r="C3376">
      <v>78.593270746000002</v>
    </oc>
    <nc r="C3376">
      <v>5.43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80" sId="4" xfDxf="1" s="1" dxf="1">
    <oc r="C3377">
      <v>79.352541768999998</v>
    </oc>
    <nc r="C3377">
      <v>4.9219999999999997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81" sId="4" xfDxf="1" s="1" dxf="1">
    <oc r="C3378">
      <v>78.862968223999999</v>
    </oc>
    <nc r="C3378">
      <v>4.8010000000000002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82" sId="4" xfDxf="1" s="1" dxf="1">
    <oc r="C3379">
      <v>78.820482300000009</v>
    </oc>
    <nc r="C3379">
      <v>4.3680000000000003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83" sId="4" xfDxf="1" s="1" dxf="1">
    <oc r="C3380">
      <v>78.744254527999999</v>
    </oc>
    <nc r="C3380">
      <v>4.0720000000000001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84" sId="4" xfDxf="1" s="1" dxf="1">
    <oc r="C3381">
      <v>78.306821796999998</v>
    </oc>
    <nc r="C3381">
      <v>4.3010000000000002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85" sId="4" xfDxf="1" s="1" dxf="1">
    <oc r="C3382">
      <v>79.45906036400001</v>
    </oc>
    <nc r="C3382">
      <v>4.2889999999999997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86" sId="4" xfDxf="1" s="1" dxf="1">
    <oc r="C3383">
      <v>81.89511109</v>
    </oc>
    <nc r="C3383">
      <v>4.6890000000000001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87" sId="4" xfDxf="1" s="1" dxf="1">
    <oc r="C3384">
      <v>83.825457869000005</v>
    </oc>
    <nc r="C3384">
      <v>4.867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88" sId="4" xfDxf="1" s="1" dxf="1">
    <oc r="C3385">
      <v>84.576281909000002</v>
    </oc>
    <nc r="C3385">
      <v>5.3520000000000003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89" sId="4" xfDxf="1" s="1" dxf="1">
    <oc r="C3386">
      <v>84.980988479000004</v>
    </oc>
    <nc r="C3386">
      <v>5.6779999999999999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90" sId="4" xfDxf="1" s="1" dxf="1">
    <oc r="C3387">
      <v>85.044974484000008</v>
    </oc>
    <nc r="C3387">
      <v>5.56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91" sId="4" xfDxf="1" s="1" dxf="1">
    <oc r="C3388">
      <v>84.352995174</v>
    </oc>
    <nc r="C3388">
      <v>5.6429999999999998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92" sId="4" xfDxf="1" s="1" dxf="1">
    <oc r="C3389">
      <v>83.503460432000011</v>
    </oc>
    <nc r="C3389">
      <v>5.6849999999999996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93" sId="4" xfDxf="1" s="1" dxf="1">
    <oc r="C3390">
      <v>84.086648850000003</v>
    </oc>
    <nc r="C3390">
      <v>5.79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94" sId="4" xfDxf="1" s="1" dxf="1">
    <oc r="C3391">
      <v>84.120363339999997</v>
    </oc>
    <nc r="C3391">
      <v>5.7960000000000003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95" sId="4" xfDxf="1" s="1" dxf="1">
    <oc r="C3392">
      <v>84.718818628999998</v>
    </oc>
    <nc r="C3392">
      <v>5.8460000000000001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96" sId="4" xfDxf="1" s="1" dxf="1">
    <oc r="C3393">
      <v>82.658628899999997</v>
    </oc>
    <nc r="C3393">
      <v>5.984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97" sId="4" xfDxf="1" s="1" dxf="1">
    <oc r="C3394">
      <v>81.299556167999995</v>
    </oc>
    <nc r="C3394">
      <v>5.9240000000000004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98" sId="4" xfDxf="1" s="1" dxf="1">
    <oc r="C3395">
      <v>80.775908170999998</v>
    </oc>
    <nc r="C3395">
      <v>5.82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199" sId="4" xfDxf="1" s="1" dxf="1">
    <oc r="C3396">
      <v>80.956682033999996</v>
    </oc>
    <nc r="C3396">
      <v>5.5179999999999998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00" sId="4" xfDxf="1" s="1" dxf="1">
    <oc r="C3397">
      <v>80.287156228000001</v>
    </oc>
    <nc r="C3397">
      <v>5.2880000000000003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01" sId="4" xfDxf="1" s="1" dxf="1">
    <oc r="C3398">
      <v>79.993144313000002</v>
    </oc>
    <nc r="C3398">
      <v>5.4610000000000003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02" sId="4" xfDxf="1" s="1" dxf="1">
    <oc r="C3399">
      <v>80.22245649300001</v>
    </oc>
    <nc r="C3399">
      <v>5.5549999999999997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03" sId="4" xfDxf="1" s="1" dxf="1">
    <oc r="C3400">
      <v>80.404931278000007</v>
    </oc>
    <nc r="C3400">
      <v>5.133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04" sId="4" xfDxf="1" s="1" dxf="1">
    <oc r="C3401">
      <v>80.609550564000003</v>
    </oc>
    <nc r="C3401">
      <v>4.524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05" sId="4" xfDxf="1" s="1" dxf="1">
    <oc r="C3402">
      <v>80.702836847</v>
    </oc>
    <nc r="C3402">
      <v>4.4260000000000002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06" sId="4" xfDxf="1" s="1" dxf="1">
    <oc r="C3403">
      <v>80.536032355999993</v>
    </oc>
    <nc r="C3403">
      <v>4.12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07" sId="4" xfDxf="1" s="1" dxf="1">
    <oc r="C3404">
      <v>79.941968615999997</v>
    </oc>
    <nc r="C3404">
      <v>3.9889999999999999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08" sId="4" xfDxf="1" s="1" dxf="1">
    <oc r="C3405">
      <v>79.608836785000008</v>
    </oc>
    <nc r="C3405">
      <v>3.8929999999999998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09" sId="4" xfDxf="1" s="1" dxf="1">
    <oc r="C3406">
      <v>79.581586666999996</v>
    </oc>
    <nc r="C3406">
      <v>4.069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10" sId="4" xfDxf="1" s="1" dxf="1">
    <oc r="C3407">
      <v>80.291818913</v>
    </oc>
    <nc r="C3407">
      <v>4.2130000000000001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11" sId="4" xfDxf="1" s="1" dxf="1">
    <oc r="C3408">
      <v>81.111264418000005</v>
    </oc>
    <nc r="C3408">
      <v>4.3259999999999996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12" sId="4" xfDxf="1" s="1" dxf="1">
    <oc r="C3409">
      <v>81.816620763000003</v>
    </oc>
    <nc r="C3409">
      <v>4.1879999999999997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13" sId="4" xfDxf="1" s="1" dxf="1">
    <oc r="C3410">
      <v>82.752364383</v>
    </oc>
    <nc r="C3410">
      <v>4.0279999999999996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14" sId="4" xfDxf="1" s="1" dxf="1">
    <oc r="C3411">
      <v>81.805329899</v>
    </oc>
    <nc r="C3411">
      <v>3.9089999999999998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15" sId="4" xfDxf="1" s="1" dxf="1">
    <oc r="C3412">
      <v>81.155882236000011</v>
    </oc>
    <nc r="C3412">
      <v>3.9169999999999998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16" sId="4" xfDxf="1" s="1" dxf="1">
    <oc r="C3413">
      <v>79.653735682000004</v>
    </oc>
    <nc r="C3413">
      <v>3.9470000000000001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17" sId="4" xfDxf="1" s="1" dxf="1">
    <oc r="C3414">
      <v>78.35605597499999</v>
    </oc>
    <nc r="C3414">
      <v>4.0140000000000002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18" sId="4" xfDxf="1" s="1" dxf="1">
    <oc r="C3415">
      <v>77.260503517000004</v>
    </oc>
    <nc r="C3415">
      <v>3.9540000000000002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19" sId="4" xfDxf="1" s="1" dxf="1">
    <oc r="C3416">
      <v>77.127210691000002</v>
    </oc>
    <nc r="C3416">
      <v>3.8879999999999999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20" sId="4" xfDxf="1" s="1" dxf="1">
    <oc r="C3417">
      <v>76.340639003000007</v>
    </oc>
    <nc r="C3417">
      <v>3.7989999999999999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21" sId="4" xfDxf="1" s="1" dxf="1">
    <oc r="C3418">
      <v>75.420360823999999</v>
    </oc>
    <nc r="C3418">
      <v>3.879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22" sId="4" xfDxf="1" s="1" dxf="1">
    <oc r="C3419">
      <v>74.38857824099999</v>
    </oc>
    <nc r="C3419">
      <v>3.9910000000000001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23" sId="4" xfDxf="1" s="1" dxf="1">
    <oc r="C3420">
      <v>75.475496722000003</v>
    </oc>
    <nc r="C3420">
      <v>3.9079999999999999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24" sId="4" xfDxf="1" s="1" dxf="1">
    <oc r="C3421">
      <v>76.639924921000002</v>
    </oc>
    <nc r="C3421">
      <v>3.984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25" sId="4" xfDxf="1" s="1" dxf="1">
    <oc r="C3422">
      <v>76.247216148999996</v>
    </oc>
    <nc r="C3422">
      <v>4.3949999999999996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26" sId="4" xfDxf="1" s="1" dxf="1">
    <oc r="C3423">
      <v>75.882297590999997</v>
    </oc>
    <nc r="C3423">
      <v>4.2110000000000003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27" sId="4" xfDxf="1" s="1" dxf="1">
    <oc r="C3424">
      <v>75.661371161000005</v>
    </oc>
    <nc r="C3424">
      <v>3.8370000000000002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28" sId="4" xfDxf="1" s="1" dxf="1">
    <oc r="C3425">
      <v>75.285372330000001</v>
    </oc>
    <nc r="C3425">
      <v>3.5670000000000002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29" sId="4" xfDxf="1" s="1" dxf="1">
    <oc r="C3426">
      <v>75.329726953000005</v>
    </oc>
    <nc r="C3426">
      <v>3.2690000000000001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30" sId="4" xfDxf="1" s="1" dxf="1">
    <oc r="C3427">
      <v>74.439838158000001</v>
    </oc>
    <nc r="C3427">
      <v>3.1520000000000001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31" sId="4" xfDxf="1" s="1" dxf="1">
    <oc r="C3428">
      <v>73.491839413999998</v>
    </oc>
    <nc r="C3428">
      <v>2.9870000000000001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32" sId="4" xfDxf="1" s="1" dxf="1">
    <oc r="C3429">
      <v>73.035879600000001</v>
    </oc>
    <nc r="C3429">
      <v>3.6469999999999998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33" sId="4" xfDxf="1" s="1" dxf="1">
    <oc r="C3430">
      <v>72.722370072999993</v>
    </oc>
    <nc r="C3430">
      <v>3.6890000000000001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34" sId="4" xfDxf="1" s="1" dxf="1">
    <oc r="C3431">
      <v>72.655369848999996</v>
    </oc>
    <nc r="C3431">
      <v>3.6230000000000002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35" sId="4" xfDxf="1" s="1" dxf="1">
    <oc r="C3432">
      <v>71.139491894000003</v>
    </oc>
    <nc r="C3432">
      <v>3.1680000000000001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36" sId="4" xfDxf="1" s="1" dxf="1">
    <oc r="C3433">
      <v>70.849254807000008</v>
    </oc>
    <nc r="C3433">
      <v>3.0550000000000002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37" sId="4" xfDxf="1" s="1" dxf="1">
    <oc r="C3434">
      <v>70.541274999999999</v>
    </oc>
    <nc r="C3434">
      <v>3.2109999999999999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38" sId="4" xfDxf="1" s="1" dxf="1">
    <oc r="C3435">
      <v>69.964965852999995</v>
    </oc>
    <nc r="C3435">
      <v>3.2440000000000002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39" sId="4" xfDxf="1" s="1" dxf="1">
    <oc r="C3436">
      <v>69.852705036000003</v>
    </oc>
    <nc r="C3436">
      <v>3.3620000000000001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40" sId="4" xfDxf="1" s="1" dxf="1">
    <oc r="C3437">
      <v>69.336024293999998</v>
    </oc>
    <nc r="C3437">
      <v>3.5030000000000001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41" sId="4" xfDxf="1" s="1" dxf="1">
    <oc r="C3438">
      <v>68.820303020000011</v>
    </oc>
    <nc r="C3438">
      <v>3.6419999999999999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42" sId="4" xfDxf="1" s="1" dxf="1">
    <oc r="C3439">
      <v>68.258053861999997</v>
    </oc>
    <nc r="C3439">
      <v>3.6880000000000002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43" sId="4" xfDxf="1" s="1" dxf="1">
    <oc r="C3440">
      <v>67.801064908000001</v>
    </oc>
    <nc r="C3440">
      <v>3.7029999999999998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44" sId="4" xfDxf="1" s="1" dxf="1">
    <oc r="C3441">
      <v>67.523733567000008</v>
    </oc>
    <nc r="C3441">
      <v>3.7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45" sId="4" xfDxf="1" s="1" dxf="1">
    <oc r="C3442">
      <v>66.915347994000001</v>
    </oc>
    <nc r="C3442">
      <v>3.7919999999999998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46" sId="4" xfDxf="1" s="1" dxf="1">
    <oc r="C3443">
      <v>66.652630784999999</v>
    </oc>
    <nc r="C3443">
      <v>3.8679999999999999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47" sId="4" xfDxf="1" s="1" dxf="1">
    <oc r="C3444">
      <v>65.693533593999987</v>
    </oc>
    <nc r="C3444">
      <v>3.8279999999999998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48" sId="4" xfDxf="1" s="1" dxf="1">
    <oc r="C3445">
      <v>65.649954620999992</v>
    </oc>
    <nc r="C3445">
      <v>3.92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49" sId="4" xfDxf="1" s="1" dxf="1">
    <oc r="C3446">
      <v>65.422514164999996</v>
    </oc>
    <nc r="C3446">
      <v>4.2869999999999999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50" sId="4" xfDxf="1" s="1" dxf="1">
    <oc r="C3447">
      <v>65.906441311000009</v>
    </oc>
    <nc r="C3447">
      <v>4.3259999999999996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51" sId="4" xfDxf="1" s="1" dxf="1">
    <oc r="C3448">
      <v>66.966605196999993</v>
    </oc>
    <nc r="C3448">
      <v>4.2160000000000002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52" sId="4" xfDxf="1" s="1" dxf="1">
    <oc r="C3449">
      <v>66.687918431</v>
    </oc>
    <nc r="C3449">
      <v>3.8239999999999998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53" sId="4" xfDxf="1" s="1" dxf="1">
    <oc r="C3450">
      <v>66.399122001999999</v>
    </oc>
    <nc r="C3450">
      <v>3.6219999999999999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54" sId="4" xfDxf="1" s="1" dxf="1">
    <oc r="C3451">
      <v>65.655488929000001</v>
    </oc>
    <nc r="C3451">
      <v>2.96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55" sId="4" xfDxf="1" s="1" dxf="1">
    <oc r="C3452">
      <v>65.824438018999999</v>
    </oc>
    <nc r="C3452">
      <v>3.1139999999999999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56" sId="4" xfDxf="1" s="1" dxf="1">
    <oc r="C3453">
      <v>67.193999070000004</v>
    </oc>
    <nc r="C3453">
      <v>3.6989999999999998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57" sId="4" xfDxf="1" s="1" dxf="1">
    <oc r="C3454">
      <v>67.915300766999991</v>
    </oc>
    <nc r="C3454">
      <v>4.0830000000000002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58" sId="4" xfDxf="1" s="1" dxf="1">
    <oc r="C3455">
      <v>71.655674105000003</v>
    </oc>
    <nc r="C3455">
      <v>4.298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59" sId="4" xfDxf="1" s="1" dxf="1">
    <oc r="C3456">
      <v>76.971100014000001</v>
    </oc>
    <nc r="C3456">
      <v>4.3140000000000001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60" sId="4" xfDxf="1" s="1" dxf="1">
    <oc r="C3457">
      <v>79.470960789999992</v>
    </oc>
    <nc r="C3457">
      <v>4.8710000000000004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61" sId="4" xfDxf="1" s="1" dxf="1">
    <oc r="C3458">
      <v>79.581790789999999</v>
    </oc>
    <nc r="C3458">
      <v>5.274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62" sId="4" xfDxf="1" s="1" dxf="1">
    <oc r="C3459">
      <v>80.477566049000004</v>
    </oc>
    <nc r="C3459">
      <v>5.4260000000000002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63" sId="4" xfDxf="1" s="1" dxf="1">
    <oc r="C3460">
      <v>81.480480796000009</v>
    </oc>
    <nc r="C3460">
      <v>5.4790000000000001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64" sId="4" xfDxf="1" s="1" dxf="1">
    <oc r="C3461">
      <v>80.428753513000004</v>
    </oc>
    <nc r="C3461">
      <v>5.74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65" sId="4" xfDxf="1" s="1" dxf="1">
    <oc r="C3462">
      <v>80.959964980999999</v>
    </oc>
    <nc r="C3462">
      <v>6.02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66" sId="4" xfDxf="1" s="1" dxf="1">
    <oc r="C3463">
      <v>80.721432356000008</v>
    </oc>
    <nc r="C3463">
      <v>6.13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67" sId="4" xfDxf="1" s="1" dxf="1">
    <oc r="C3464">
      <v>80.866765841999992</v>
    </oc>
    <nc r="C3464">
      <v>6.1980000000000004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68" sId="4" xfDxf="1" s="1" dxf="1">
    <oc r="C3465">
      <v>79.800466993000001</v>
    </oc>
    <nc r="C3465">
      <v>6.0730000000000004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69" sId="4" xfDxf="1" s="1" dxf="1">
    <oc r="C3466">
      <v>78.91378770099999</v>
    </oc>
    <nc r="C3466">
      <v>6.0880000000000001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70" sId="4" xfDxf="1" s="1" dxf="1">
    <oc r="C3467">
      <v>78.150323650000004</v>
    </oc>
    <nc r="C3467">
      <v>6.0149999999999997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71" sId="4" xfDxf="1" s="1" dxf="1">
    <oc r="C3468">
      <v>77.649422811999997</v>
    </oc>
    <nc r="C3468">
      <v>5.532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72" sId="4" xfDxf="1" s="1" dxf="1">
    <oc r="C3469">
      <v>77.322866785000002</v>
    </oc>
    <nc r="C3469">
      <v>5.35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73" sId="4" xfDxf="1" s="1" dxf="1">
    <oc r="C3470">
      <v>76.891567060999989</v>
    </oc>
    <nc r="C3470">
      <v>5.4889999999999999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74" sId="4" xfDxf="1" s="1" dxf="1">
    <oc r="C3471">
      <v>76.604381580999998</v>
    </oc>
    <nc r="C3471">
      <v>5.6230000000000002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75" sId="4" xfDxf="1" s="1" dxf="1">
    <oc r="C3472">
      <v>76.731245532000003</v>
    </oc>
    <nc r="C3472">
      <v>5.2789999999999999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76" sId="4" xfDxf="1" s="1" dxf="1">
    <oc r="C3473">
      <v>76.143849158999998</v>
    </oc>
    <nc r="C3473">
      <v>5.016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77" sId="4" xfDxf="1" s="1" dxf="1">
    <oc r="C3474">
      <v>76.070392596999994</v>
    </oc>
    <nc r="C3474">
      <v>4.9109999999999996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78" sId="4" xfDxf="1" s="1" dxf="1">
    <oc r="C3475">
      <v>75.917745834000002</v>
    </oc>
    <nc r="C3475">
      <v>4.2140000000000004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79" sId="4" xfDxf="1" s="1" dxf="1">
    <oc r="C3476">
      <v>75.543514406</v>
    </oc>
    <nc r="C3476">
      <v>3.9809999999999999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80" sId="4" xfDxf="1" s="1" dxf="1">
    <oc r="C3477">
      <v>75.621518698000003</v>
    </oc>
    <nc r="C3477">
      <v>4.2300000000000004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81" sId="4" xfDxf="1" s="1" dxf="1">
    <oc r="C3478">
      <v>76.142323984000001</v>
    </oc>
    <nc r="C3478">
      <v>4.0869999999999997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82" sId="4" xfDxf="1" s="1" dxf="1">
    <oc r="C3479">
      <v>79.100140557000003</v>
    </oc>
    <nc r="C3479">
      <v>4.4939999999999998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83" sId="4" xfDxf="1" s="1" dxf="1">
    <oc r="C3480">
      <v>80.538581992000005</v>
    </oc>
    <nc r="C3480">
      <v>4.8710000000000004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84" sId="4" xfDxf="1" s="1" dxf="1">
    <oc r="C3481">
      <v>81.026552967000001</v>
    </oc>
    <nc r="C3481">
      <v>5.4809999999999999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85" sId="4" xfDxf="1" s="1" dxf="1">
    <oc r="C3482">
      <v>82.752971510000009</v>
    </oc>
    <nc r="C3482">
      <v>5.8920000000000003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86" sId="4" xfDxf="1" s="1" dxf="1">
    <oc r="C3483">
      <v>83.045880965000009</v>
    </oc>
    <nc r="C3483">
      <v>5.7969999999999997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87" sId="4" xfDxf="1" s="1" dxf="1">
    <oc r="C3484">
      <v>83.431867155999996</v>
    </oc>
    <nc r="C3484">
      <v>5.7939999999999996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88" sId="4" xfDxf="1" s="1" dxf="1">
    <oc r="C3485">
      <v>82.721890483999999</v>
    </oc>
    <nc r="C3485">
      <v>5.8540000000000001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89" sId="4" xfDxf="1" s="1" dxf="1">
    <oc r="C3486">
      <v>81.813258704999996</v>
    </oc>
    <nc r="C3486">
      <v>6.0750000000000002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90" sId="4" xfDxf="1" s="1" dxf="1">
    <oc r="C3487">
      <v>82.665652825999999</v>
    </oc>
    <nc r="C3487">
      <v>6.0430000000000001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91" sId="4" xfDxf="1" s="1" dxf="1">
    <oc r="C3488">
      <v>83.467352012000006</v>
    </oc>
    <nc r="C3488">
      <v>5.9260000000000002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92" sId="4" xfDxf="1" s="1" dxf="1">
    <oc r="C3489">
      <v>83.240409565999997</v>
    </oc>
    <nc r="C3489">
      <v>6.085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93" sId="4" xfDxf="1" s="1" dxf="1">
    <oc r="C3490">
      <v>82.908258329000006</v>
    </oc>
    <nc r="C3490">
      <v>5.9939999999999998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94" sId="4" xfDxf="1" s="1" dxf="1">
    <oc r="C3491">
      <v>82.065824489999997</v>
    </oc>
    <nc r="C3491">
      <v>5.83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95" sId="4" xfDxf="1" s="1" dxf="1">
    <oc r="C3492">
      <v>81.764731153</v>
    </oc>
    <nc r="C3492">
      <v>5.4320000000000004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96" sId="4" xfDxf="1" s="1" dxf="1">
    <oc r="C3493">
      <v>82.149833436999998</v>
    </oc>
    <nc r="C3493">
      <v>5.431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97" sId="4" xfDxf="1" s="1" dxf="1">
    <oc r="C3494">
      <v>82.816723800999995</v>
    </oc>
    <nc r="C3494">
      <v>5.6859999999999999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98" sId="4" xfDxf="1" s="1" dxf="1">
    <oc r="C3495">
      <v>82.776970042000002</v>
    </oc>
    <nc r="C3495">
      <v>5.7190000000000003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299" sId="4" xfDxf="1" s="1" dxf="1">
    <oc r="C3496">
      <v>82.327398432999999</v>
    </oc>
    <nc r="C3496">
      <v>5.4390000000000001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00" sId="4" xfDxf="1" s="1" dxf="1">
    <oc r="C3497">
      <v>81.813928813999993</v>
    </oc>
    <nc r="C3497">
      <v>5.0129999999999999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01" sId="4" xfDxf="1" s="1" dxf="1">
    <oc r="C3498">
      <v>80.881667061000002</v>
    </oc>
    <nc r="C3498">
      <v>4.8070000000000004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02" sId="4" xfDxf="1" s="1" dxf="1">
    <oc r="C3499">
      <v>80.502460905000007</v>
    </oc>
    <nc r="C3499">
      <v>4.2549999999999999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03" sId="4" xfDxf="1" s="1" dxf="1">
    <oc r="C3500">
      <v>80.271032273999992</v>
    </oc>
    <nc r="C3500">
      <v>4.0780000000000003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04" sId="4" xfDxf="1" s="1" dxf="1">
    <oc r="C3501">
      <v>79.755329106000005</v>
    </oc>
    <nc r="C3501">
      <v>4.2709999999999999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05" sId="4" xfDxf="1" s="1" dxf="1">
    <oc r="C3502">
      <v>79.258468898999993</v>
    </oc>
    <nc r="C3502">
      <v>4.3230000000000004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06" sId="4" xfDxf="1" s="1" dxf="1">
    <oc r="C3503">
      <v>80.977237704000004</v>
    </oc>
    <nc r="C3503">
      <v>4.5979999999999999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07" sId="4" xfDxf="1" s="1" dxf="1">
    <oc r="C3504">
      <v>81.685274729</v>
    </oc>
    <nc r="C3504">
      <v>4.8639999999999999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08" sId="4" xfDxf="1" s="1" dxf="1">
    <oc r="C3505">
      <v>83.034339222</v>
    </oc>
    <nc r="C3505">
      <v>5.1840000000000002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09" sId="4" xfDxf="1" s="1" dxf="1">
    <oc r="C3506">
      <v>81.915930230000001</v>
    </oc>
    <nc r="C3506">
      <v>5.3860000000000001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10" sId="4" xfDxf="1" s="1" dxf="1">
    <oc r="C3507">
      <v>80.414526125000009</v>
    </oc>
    <nc r="C3507">
      <v>5.4320000000000004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11" sId="4" xfDxf="1" s="1" dxf="1">
    <oc r="C3508">
      <v>79.984886513000006</v>
    </oc>
    <nc r="C3508">
      <v>5.63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12" sId="4" xfDxf="1" s="1" dxf="1">
    <oc r="C3509">
      <v>79.509430464000005</v>
    </oc>
    <nc r="C3509">
      <v>5.7060000000000004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13" sId="4" xfDxf="1" s="1" dxf="1">
    <oc r="C3510">
      <v>79.235900677000004</v>
    </oc>
    <nc r="C3510">
      <v>5.8559999999999999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14" sId="4" xfDxf="1" s="1" dxf="1">
    <oc r="C3511">
      <v>79.38085379799999</v>
    </oc>
    <nc r="C3511">
      <v>5.8849999999999998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15" sId="4" xfDxf="1" s="1" dxf="1">
    <oc r="C3512">
      <v>79.387382797000001</v>
    </oc>
    <nc r="C3512">
      <v>6.0570000000000004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16" sId="4" xfDxf="1" s="1" dxf="1">
    <oc r="C3513">
      <v>78.089526723999995</v>
    </oc>
    <nc r="C3513">
      <v>6.1840000000000002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17" sId="4" xfDxf="1" s="1" dxf="1">
    <oc r="C3514">
      <v>76.693739856999997</v>
    </oc>
    <nc r="C3514">
      <v>6.0359999999999996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18" sId="4" xfDxf="1" s="1" dxf="1">
    <oc r="C3515">
      <v>74.963171606999992</v>
    </oc>
    <nc r="C3515">
      <v>5.8979999999999997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19" sId="4" xfDxf="1" s="1" dxf="1">
    <oc r="C3516">
      <v>74.810170037000006</v>
    </oc>
    <nc r="C3516">
      <v>5.556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20" sId="4" xfDxf="1" s="1" dxf="1">
    <oc r="C3517">
      <v>74.605731933999991</v>
    </oc>
    <nc r="C3517">
      <v>5.4459999999999997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21" sId="4" xfDxf="1" s="1" dxf="1">
    <oc r="C3518">
      <v>74.576503282999994</v>
    </oc>
    <nc r="C3518">
      <v>5.7560000000000002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22" sId="4" xfDxf="1" s="1" dxf="1">
    <oc r="C3519">
      <v>74.069235128999992</v>
    </oc>
    <nc r="C3519">
      <v>5.7110000000000003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23" sId="4" xfDxf="1" s="1" dxf="1">
    <oc r="C3520">
      <v>73.823527096999996</v>
    </oc>
    <nc r="C3520">
      <v>5.2359999999999998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24" sId="4" xfDxf="1" s="1" dxf="1">
    <oc r="C3521">
      <v>73.701886893999998</v>
    </oc>
    <nc r="C3521">
      <v>4.8650000000000002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25" sId="4" xfDxf="1" s="1" dxf="1">
    <oc r="C3522">
      <v>74.012846132000007</v>
    </oc>
    <nc r="C3522">
      <v>4.8659999999999997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26" sId="4" xfDxf="1" s="1" dxf="1">
    <oc r="C3523">
      <v>74.226006943000002</v>
    </oc>
    <nc r="C3523">
      <v>4.3579999999999997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27" sId="4" xfDxf="1" s="1" dxf="1">
    <oc r="C3524">
      <v>74.373877483000001</v>
    </oc>
    <nc r="C3524">
      <v>4.13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28" sId="4" xfDxf="1" s="1" dxf="1">
    <oc r="C3525">
      <v>74.211758254000003</v>
    </oc>
    <nc r="C3525">
      <v>4.3879999999999999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29" sId="4" xfDxf="1" s="1" dxf="1">
    <oc r="C3526">
      <v>74.839237187000009</v>
    </oc>
    <nc r="C3526">
      <v>4.2489999999999997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30" sId="4" xfDxf="1" s="1" dxf="1">
    <oc r="C3527">
      <v>77.784121329999991</v>
    </oc>
    <nc r="C3527">
      <v>4.5629999999999997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31" sId="4" xfDxf="1" s="1" dxf="1">
    <oc r="C3528">
      <v>80.515742721000009</v>
    </oc>
    <nc r="C3528">
      <v>4.7629999999999999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32" sId="4" xfDxf="1" s="1" dxf="1">
    <oc r="C3529">
      <v>83.364165436999997</v>
    </oc>
    <nc r="C3529">
      <v>5.0629999999999997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33" sId="4" xfDxf="1" s="1" dxf="1">
    <oc r="C3530">
      <v>84.720192912000002</v>
    </oc>
    <nc r="C3530">
      <v>5.3470000000000004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34" sId="4" xfDxf="1" s="1" dxf="1">
    <oc r="C3531">
      <v>84.264371023999999</v>
    </oc>
    <nc r="C3531">
      <v>5.4809999999999999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35" sId="4" xfDxf="1" s="1" dxf="1">
    <oc r="C3532">
      <v>84.495950912999987</v>
    </oc>
    <nc r="C3532">
      <v>5.7069999999999999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36" sId="4" xfDxf="1" s="1" dxf="1">
    <oc r="C3533">
      <v>85.407188540999996</v>
    </oc>
    <nc r="C3533">
      <v>5.85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37" sId="4" xfDxf="1" s="1" dxf="1">
    <oc r="C3534">
      <v>85.161498309999999</v>
    </oc>
    <nc r="C3534">
      <v>5.867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38" sId="4" xfDxf="1" s="1" dxf="1">
    <oc r="C3535">
      <v>84.610072822000006</v>
    </oc>
    <nc r="C3535">
      <v>5.923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39" sId="4" xfDxf="1" s="1" dxf="1">
    <oc r="C3536">
      <v>83.823360674</v>
    </oc>
    <nc r="C3536">
      <v>5.8209999999999997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40" sId="4" xfDxf="1" s="1" dxf="1">
    <oc r="C3537">
      <v>82.957486504999991</v>
    </oc>
    <nc r="C3537">
      <v>5.9770000000000003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41" sId="4" xfDxf="1" s="1" dxf="1">
    <oc r="C3538">
      <v>82.301846271000002</v>
    </oc>
    <nc r="C3538">
      <v>6.15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42" sId="4" xfDxf="1" s="1" dxf="1">
    <oc r="C3539">
      <v>81.930718501000001</v>
    </oc>
    <nc r="C3539">
      <v>5.9939999999999998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43" sId="4" xfDxf="1" s="1" dxf="1">
    <oc r="C3540">
      <v>81.381416393000009</v>
    </oc>
    <nc r="C3540">
      <v>5.7149999999999999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44" sId="4" xfDxf="1" s="1" dxf="1">
    <oc r="C3541">
      <v>81.55201100699999</v>
    </oc>
    <nc r="C3541">
      <v>5.5469999999999997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45" sId="4" xfDxf="1" s="1" dxf="1">
    <oc r="C3542">
      <v>81.488733665000012</v>
    </oc>
    <nc r="C3542">
      <v>5.8170000000000002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46" sId="4" xfDxf="1" s="1" dxf="1">
    <oc r="C3543">
      <v>80.710404812999997</v>
    </oc>
    <nc r="C3543">
      <v>5.923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47" sId="4" xfDxf="1" s="1" dxf="1">
    <oc r="C3544">
      <v>80.623318996999998</v>
    </oc>
    <nc r="C3544">
      <v>5.3650000000000002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48" sId="4" xfDxf="1" s="1" dxf="1">
    <oc r="C3545">
      <v>80.611520581999997</v>
    </oc>
    <nc r="C3545">
      <v>5.2060000000000004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49" sId="4" xfDxf="1" s="1" dxf="1">
    <oc r="C3546">
      <v>80.899222834999989</v>
    </oc>
    <nc r="C3546">
      <v>5.1040000000000001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50" sId="4" xfDxf="1" s="1" dxf="1">
    <oc r="C3547">
      <v>80.894092623000006</v>
    </oc>
    <nc r="C3547">
      <v>4.4459999999999997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51" sId="4" xfDxf="1" s="1" dxf="1">
    <oc r="C3548">
      <v>80.336361019999998</v>
    </oc>
    <nc r="C3548">
      <v>4.274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52" sId="4" xfDxf="1" s="1" dxf="1">
    <oc r="C3549">
      <v>79.221584593000003</v>
    </oc>
    <nc r="C3549">
      <v>4.3540000000000001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53" sId="4" xfDxf="1" s="1" dxf="1">
    <oc r="C3550">
      <v>78.758892215999992</v>
    </oc>
    <nc r="C3550">
      <v>4.5179999999999998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54" sId="4" xfDxf="1" s="1" dxf="1">
    <oc r="C3551">
      <v>81.106619942999998</v>
    </oc>
    <nc r="C3551">
      <v>4.9690000000000003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55" sId="4" xfDxf="1" s="1" dxf="1">
    <oc r="C3552">
      <v>83.524678132000005</v>
    </oc>
    <nc r="C3552">
      <v>5.2949999999999999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56" sId="4" xfDxf="1" s="1" dxf="1">
    <oc r="C3553">
      <v>85.544395636999994</v>
    </oc>
    <nc r="C3553">
      <v>5.4509999999999996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57" sId="4" xfDxf="1" s="1" dxf="1">
    <oc r="C3554">
      <v>85.868457445999994</v>
    </oc>
    <nc r="C3554">
      <v>5.5119999999999996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58" sId="4" xfDxf="1" s="1" dxf="1">
    <oc r="C3555">
      <v>85.818221565999991</v>
    </oc>
    <nc r="C3555">
      <v>5.6029999999999998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59" sId="4" xfDxf="1" s="1" dxf="1">
    <oc r="C3556">
      <v>85.560097816999999</v>
    </oc>
    <nc r="C3556">
      <v>5.6050000000000004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60" sId="4" xfDxf="1" s="1" dxf="1">
    <oc r="C3557">
      <v>86.125628347999992</v>
    </oc>
    <nc r="C3557">
      <v>5.681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61" sId="4" xfDxf="1" s="1" dxf="1">
    <oc r="C3558">
      <v>86.546801621</v>
    </oc>
    <nc r="C3558">
      <v>6.0179999999999998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62" sId="4" xfDxf="1" s="1" dxf="1">
    <oc r="C3559">
      <v>86.338785634000004</v>
    </oc>
    <nc r="C3559">
      <v>6.0819999999999999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63" sId="4" xfDxf="1" s="1" dxf="1">
    <oc r="C3560">
      <v>85.723949385999987</v>
    </oc>
    <nc r="C3560">
      <v>6.1109999999999998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64" sId="4" xfDxf="1" s="1" dxf="1">
    <oc r="C3561">
      <v>85.541058055000008</v>
    </oc>
    <nc r="C3561">
      <v>6.4050000000000002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65" sId="4" xfDxf="1" s="1" dxf="1">
    <oc r="C3562">
      <v>85.429649096999995</v>
    </oc>
    <nc r="C3562">
      <v>6.3470000000000004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66" sId="4" xfDxf="1" s="1" dxf="1">
    <oc r="C3563">
      <v>84.798069405999996</v>
    </oc>
    <nc r="C3563">
      <v>6.117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67" sId="4" xfDxf="1" s="1" dxf="1">
    <oc r="C3564">
      <v>84.265067535</v>
    </oc>
    <nc r="C3564">
      <v>5.7140000000000004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68" sId="4" xfDxf="1" s="1" dxf="1">
    <oc r="C3565">
      <v>84.468021450999998</v>
    </oc>
    <nc r="C3565">
      <v>5.5190000000000001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69" sId="4" xfDxf="1" s="1" dxf="1">
    <oc r="C3566">
      <v>83.986205564000002</v>
    </oc>
    <nc r="C3566">
      <v>5.7720000000000002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70" sId="4" xfDxf="1" s="1" dxf="1">
    <oc r="C3567">
      <v>83.444988875999996</v>
    </oc>
    <nc r="C3567">
      <v>5.8490000000000002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71" sId="4" xfDxf="1" s="1" dxf="1">
    <oc r="C3568">
      <v>82.446048527000002</v>
    </oc>
    <nc r="C3568">
      <v>5.3879999999999999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72" sId="4" xfDxf="1" s="1" dxf="1">
    <oc r="C3569">
      <v>81.761245188000004</v>
    </oc>
    <nc r="C3569">
      <v>4.9420000000000002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73" sId="4" xfDxf="1" s="1" dxf="1">
    <oc r="C3570">
      <v>81.261022638</v>
    </oc>
    <nc r="C3570">
      <v>4.9690000000000003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74" sId="4" xfDxf="1" s="1" dxf="1">
    <oc r="C3571">
      <v>81.292846436000005</v>
    </oc>
    <nc r="C3571">
      <v>4.202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75" sId="4" xfDxf="1" s="1" dxf="1">
    <oc r="C3572">
      <v>81.478236275</v>
    </oc>
    <nc r="C3572">
      <v>3.86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76" sId="4" xfDxf="1" s="1" dxf="1">
    <oc r="C3573">
      <v>81.447172917999993</v>
    </oc>
    <nc r="C3573">
      <v>4.0709999999999997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77" sId="4" xfDxf="1" s="1" dxf="1">
    <oc r="C3574">
      <v>81.719132337000005</v>
    </oc>
    <nc r="C3574">
      <v>3.7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78" sId="4" xfDxf="1" s="1" dxf="1">
    <oc r="C3575">
      <v>82.132746043000012</v>
    </oc>
    <nc r="C3575">
      <v>3.992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79" sId="4" xfDxf="1" s="1" dxf="1">
    <oc r="C3576">
      <v>81.19162897999999</v>
    </oc>
    <nc r="C3576">
      <v>4.0750000000000002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80" sId="4" xfDxf="1" s="1" dxf="1">
    <oc r="C3577">
      <v>80.154935821999999</v>
    </oc>
    <nc r="C3577">
      <v>3.9660000000000002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81" sId="4" xfDxf="1" s="1" dxf="1">
    <oc r="C3578">
      <v>81.025624530999991</v>
    </oc>
    <nc r="C3578">
      <v>3.7629999999999999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82" sId="4" xfDxf="1" s="1" dxf="1">
    <oc r="C3579">
      <v>81.285957044</v>
    </oc>
    <nc r="C3579">
      <v>3.6859999999999999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83" sId="4" xfDxf="1" s="1" dxf="1">
    <oc r="C3580">
      <v>80.882806953000014</v>
    </oc>
    <nc r="C3580">
      <v>3.69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84" sId="4" xfDxf="1" s="1" dxf="1">
    <oc r="C3581">
      <v>80.095992871999997</v>
    </oc>
    <nc r="C3581">
      <v>3.8370000000000002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85" sId="4" xfDxf="1" s="1" dxf="1">
    <oc r="C3582">
      <v>79.894226681000006</v>
    </oc>
    <nc r="C3582">
      <v>3.8620000000000001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86" sId="4" xfDxf="1" s="1" dxf="1">
    <oc r="C3583">
      <v>78.74728168</v>
    </oc>
    <nc r="C3583">
      <v>3.9390000000000001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87" sId="4" xfDxf="1" s="1" dxf="1">
    <oc r="C3584">
      <v>78.603691259000001</v>
    </oc>
    <nc r="C3584">
      <v>4.0419999999999998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88" sId="4" xfDxf="1" s="1" dxf="1">
    <oc r="C3585">
      <v>77.700364649999997</v>
    </oc>
    <nc r="C3585">
      <v>4.0789999999999997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89" sId="4" xfDxf="1" s="1" dxf="1">
    <oc r="C3586">
      <v>77.118007708000007</v>
    </oc>
    <nc r="C3586">
      <v>4.1390000000000002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90" sId="4" xfDxf="1" s="1" dxf="1">
    <oc r="C3587">
      <v>76.476204870000004</v>
    </oc>
    <nc r="C3587">
      <v>4.0359999999999996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91" sId="4" xfDxf="1" s="1" dxf="1">
    <oc r="C3588">
      <v>76.174024193999998</v>
    </oc>
    <nc r="C3588">
      <v>4.016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92" sId="4" xfDxf="1" s="1" dxf="1">
    <oc r="C3589">
      <v>75.557223463999989</v>
    </oc>
    <nc r="C3589">
      <v>4.1029999999999998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93" sId="4" xfDxf="1" s="1" dxf="1">
    <oc r="C3590">
      <v>74.718092756000004</v>
    </oc>
    <nc r="C3590">
      <v>4.3049999999999997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94" sId="4" xfDxf="1" s="1" dxf="1">
    <oc r="C3591">
      <v>74.472726397000002</v>
    </oc>
    <nc r="C3591">
      <v>4.1760000000000002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95" sId="4" xfDxf="1" s="1" dxf="1">
    <oc r="C3592">
      <v>74.875166840000006</v>
    </oc>
    <nc r="C3592">
      <v>3.9510000000000001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96" sId="4" xfDxf="1" s="1" dxf="1">
    <oc r="C3593">
      <v>75.182262457000007</v>
    </oc>
    <nc r="C3593">
      <v>3.66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97" sId="4" xfDxf="1" s="1" dxf="1">
    <oc r="C3594">
      <v>74.678408189999999</v>
    </oc>
    <nc r="C3594">
      <v>3.4239999999999999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98" sId="4" xfDxf="1" s="1" dxf="1">
    <oc r="C3595">
      <v>74.140221208999989</v>
    </oc>
    <nc r="C3595">
      <v>3.544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399" sId="4" xfDxf="1" s="1" dxf="1">
    <oc r="C3596">
      <v>73.621082506000008</v>
    </oc>
    <nc r="C3596">
      <v>3.423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00" sId="4" xfDxf="1" s="1" dxf="1">
    <oc r="C3597">
      <v>74.265305632000008</v>
    </oc>
    <nc r="C3597">
      <v>3.8220000000000001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01" sId="4" xfDxf="1" s="1" dxf="1">
    <oc r="C3598">
      <v>74.575193081000009</v>
    </oc>
    <nc r="C3598">
      <v>3.6030000000000002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02" sId="4" xfDxf="1" s="1" dxf="1">
    <oc r="C3599">
      <v>74.051194856999999</v>
    </oc>
    <nc r="C3599">
      <v>3.5190000000000001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03" sId="4" xfDxf="1" s="1" dxf="1">
    <oc r="C3600">
      <v>73.800784001000011</v>
    </oc>
    <nc r="C3600">
      <v>3.371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04" sId="4" xfDxf="1" s="1" dxf="1">
    <oc r="C3601">
      <v>73.443198315999993</v>
    </oc>
    <nc r="C3601">
      <v>3.1880000000000002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05" sId="4" xfDxf="1" s="1" dxf="1">
    <oc r="C3602">
      <v>72.488998725000002</v>
    </oc>
    <nc r="C3602">
      <v>3.323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06" sId="4" xfDxf="1" s="1" dxf="1">
    <oc r="C3603">
      <v>72.293843483999993</v>
    </oc>
    <nc r="C3603">
      <v>3.26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07" sId="4" xfDxf="1" s="1" dxf="1">
    <oc r="C3604">
      <v>72.274958329</v>
    </oc>
    <nc r="C3604">
      <v>3.379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08" sId="4" xfDxf="1" s="1" dxf="1">
    <oc r="C3605">
      <v>72.192519417</v>
    </oc>
    <nc r="C3605">
      <v>3.391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09" sId="4" xfDxf="1" s="1" dxf="1">
    <oc r="C3606">
      <v>71.854311012000011</v>
    </oc>
    <nc r="C3606">
      <v>3.5270000000000001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10" sId="4" xfDxf="1" s="1" dxf="1">
    <oc r="C3607">
      <v>71.072298666999998</v>
    </oc>
    <nc r="C3607">
      <v>3.605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11" sId="4" xfDxf="1" s="1" dxf="1">
    <oc r="C3608">
      <v>70.120100288000003</v>
    </oc>
    <nc r="C3608">
      <v>3.694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12" sId="4" xfDxf="1" s="1" dxf="1">
    <oc r="C3609">
      <v>69.943399979999995</v>
    </oc>
    <nc r="C3609">
      <v>3.7879999999999998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13" sId="4" xfDxf="1" s="1" dxf="1">
    <oc r="C3610">
      <v>70.426190661999996</v>
    </oc>
    <nc r="C3610">
      <v>3.9350000000000001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14" sId="4" xfDxf="1" s="1" dxf="1">
    <oc r="C3611">
      <v>70.566828595000004</v>
    </oc>
    <nc r="C3611">
      <v>4.04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15" sId="4" xfDxf="1" s="1" dxf="1">
    <oc r="C3612">
      <v>70.230584159999992</v>
    </oc>
    <nc r="C3612">
      <v>4.0709999999999997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16" sId="4" xfDxf="1" s="1" dxf="1">
    <oc r="C3613">
      <v>70.539899753</v>
    </oc>
    <nc r="C3613">
      <v>3.9780000000000002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17" sId="4" xfDxf="1" s="1" dxf="1">
    <oc r="C3614">
      <v>70.067688626999995</v>
    </oc>
    <nc r="C3614">
      <v>4.2430000000000003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18" sId="4" xfDxf="1" s="1" dxf="1">
    <oc r="C3615">
      <v>69.560415026000001</v>
    </oc>
    <nc r="C3615">
      <v>3.8959999999999999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19" sId="4" xfDxf="1" s="1" dxf="1">
    <oc r="C3616">
      <v>68.10513490999999</v>
    </oc>
    <nc r="C3616">
      <v>3.7349999999999999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20" sId="4" xfDxf="1" s="1" dxf="1">
    <oc r="C3617">
      <v>67.683433327000003</v>
    </oc>
    <nc r="C3617">
      <v>3.4910000000000001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21" sId="4" xfDxf="1" s="1" dxf="1">
    <oc r="C3618">
      <v>68.114562289999995</v>
    </oc>
    <nc r="C3618">
      <v>3.7170000000000001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22" sId="4" xfDxf="1" s="1" dxf="1">
    <oc r="C3619">
      <v>68.444930989999989</v>
    </oc>
    <nc r="C3619">
      <v>3.464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23" sId="4" xfDxf="1" s="1" dxf="1">
    <oc r="C3620">
      <v>68.174806137000004</v>
    </oc>
    <nc r="C3620">
      <v>3.2570000000000001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24" sId="4" xfDxf="1" s="1" dxf="1">
    <oc r="C3621">
      <v>69.111727538000011</v>
    </oc>
    <nc r="C3621">
      <v>3.2250000000000001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25" sId="4" xfDxf="1" s="1" dxf="1">
    <oc r="C3622">
      <v>70.435791586000008</v>
    </oc>
    <nc r="C3622">
      <v>3.3559999999999999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26" sId="4" xfDxf="1" s="1" dxf="1">
    <oc r="C3623">
      <v>74.173622284000004</v>
    </oc>
    <nc r="C3623">
      <v>3.0670000000000002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27" sId="4" xfDxf="1" s="1" dxf="1">
    <oc r="C3624">
      <v>76.548196754999992</v>
    </oc>
    <nc r="C3624">
      <v>2.9630000000000001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28" sId="4" xfDxf="1" s="1" dxf="1">
    <oc r="C3625">
      <v>78.596821695999992</v>
    </oc>
    <nc r="C3625">
      <v>2.8530000000000002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29" sId="4" xfDxf="1" s="1" dxf="1">
    <oc r="C3626">
      <v>80.108738150000008</v>
    </oc>
    <nc r="C3626">
      <v>2.9990000000000001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30" sId="4" xfDxf="1" s="1" dxf="1">
    <oc r="C3627">
      <v>82.018049813000005</v>
    </oc>
    <nc r="C3627">
      <v>3.1110000000000002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31" sId="4" xfDxf="1" s="1" dxf="1">
    <oc r="C3628">
      <v>83.353835754000002</v>
    </oc>
    <nc r="C3628">
      <v>3.2010000000000001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32" sId="4" xfDxf="1" s="1" dxf="1">
    <oc r="C3629">
      <v>84.035746111999998</v>
    </oc>
    <nc r="C3629">
      <v>3.1920000000000002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33" sId="4" xfDxf="1" s="1" dxf="1">
    <oc r="C3630">
      <v>83.528751063000001</v>
    </oc>
    <nc r="C3630">
      <v>3.613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34" sId="4" xfDxf="1" s="1" dxf="1">
    <oc r="C3631">
      <v>83.879440303999999</v>
    </oc>
    <nc r="C3631">
      <v>3.9249999999999998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35" sId="4" xfDxf="1" s="1" dxf="1">
    <oc r="C3632">
      <v>83.637442460000003</v>
    </oc>
    <nc r="C3632">
      <v>4.0259999999999998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36" sId="4" xfDxf="1" s="1" dxf="1">
    <oc r="C3633">
      <v>83.357448887000004</v>
    </oc>
    <nc r="C3633">
      <v>3.9670000000000001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37" sId="4" xfDxf="1" s="1" dxf="1">
    <oc r="C3634">
      <v>82.964771634000002</v>
    </oc>
    <nc r="C3634">
      <v>3.984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38" sId="4" xfDxf="1" s="1" dxf="1">
    <oc r="C3635">
      <v>82.689176705000008</v>
    </oc>
    <nc r="C3635">
      <v>3.8879999999999999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39" sId="4" xfDxf="1" s="1" dxf="1">
    <oc r="C3636">
      <v>82.547010370999999</v>
    </oc>
    <nc r="C3636">
      <v>3.637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40" sId="4" xfDxf="1" s="1" dxf="1">
    <oc r="C3637">
      <v>82.509617982999998</v>
    </oc>
    <nc r="C3637">
      <v>3.5979999999999999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41" sId="4" xfDxf="1" s="1" dxf="1">
    <oc r="C3638">
      <v>82.095182980000004</v>
    </oc>
    <nc r="C3638">
      <v>4.0060000000000002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42" sId="4" xfDxf="1" s="1" dxf="1">
    <oc r="C3639">
      <v>80.953712977000009</v>
    </oc>
    <nc r="C3639">
      <v>3.9820000000000002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43" sId="4" xfDxf="1" s="1" dxf="1">
    <oc r="C3640">
      <v>81.474885634000003</v>
    </oc>
    <nc r="C3640">
      <v>3.7949999999999999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44" sId="4" xfDxf="1" s="1" dxf="1">
    <oc r="C3641">
      <v>81.871306998999998</v>
    </oc>
    <nc r="C3641">
      <v>3.5230000000000001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45" sId="4" xfDxf="1" s="1" dxf="1">
    <oc r="C3642">
      <v>82.437891596</v>
    </oc>
    <nc r="C3642">
      <v>3.335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46" sId="4" xfDxf="1" s="1" dxf="1">
    <oc r="C3643">
      <v>82.162227920999996</v>
    </oc>
    <nc r="C3643">
      <v>3.3260000000000001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47" sId="4" xfDxf="1" s="1" dxf="1">
    <oc r="C3644">
      <v>80.498959805000013</v>
    </oc>
    <nc r="C3644">
      <v>3.2759999999999998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48" sId="4" xfDxf="1" s="1" dxf="1">
    <oc r="C3645">
      <v>79.949818312999994</v>
    </oc>
    <nc r="C3645">
      <v>3.7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49" sId="4" xfDxf="1" s="1" dxf="1">
    <oc r="C3646">
      <v>79.948741576000003</v>
    </oc>
    <nc r="C3646">
      <v>4.048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50" sId="4" xfDxf="1" s="1" dxf="1">
    <oc r="C3647">
      <v>82.609361910999993</v>
    </oc>
    <nc r="C3647">
      <v>4.359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51" sId="4" xfDxf="1" s="1" dxf="1">
    <oc r="C3648">
      <v>84.765323197000001</v>
    </oc>
    <nc r="C3648">
      <v>4.6840000000000002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52" sId="4" xfDxf="1" s="1" dxf="1">
    <oc r="C3649">
      <v>87.299885398000001</v>
    </oc>
    <nc r="C3649">
      <v>5.3090000000000002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53" sId="4" xfDxf="1" s="1" dxf="1">
    <oc r="C3650">
      <v>87.348679778000005</v>
    </oc>
    <nc r="C3650">
      <v>5.7560000000000002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54" sId="4" xfDxf="1" s="1" dxf="1">
    <oc r="C3651">
      <v>88.174463965000001</v>
    </oc>
    <nc r="C3651">
      <v>5.8559999999999999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55" sId="4" xfDxf="1" s="1" dxf="1">
    <oc r="C3652">
      <v>87.931767408999988</v>
    </oc>
    <nc r="C3652">
      <v>5.8869999999999996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56" sId="4" xfDxf="1" s="1" dxf="1">
    <oc r="C3653">
      <v>88.065123737999997</v>
    </oc>
    <nc r="C3653">
      <v>6.069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57" sId="4" xfDxf="1" s="1" dxf="1">
    <oc r="C3654">
      <v>87.913798675999999</v>
    </oc>
    <nc r="C3654">
      <v>6.077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58" sId="4" xfDxf="1" s="1" dxf="1">
    <oc r="C3655">
      <v>86.840346831999994</v>
    </oc>
    <nc r="C3655">
      <v>6.3490000000000002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59" sId="4" xfDxf="1" s="1" dxf="1">
    <oc r="C3656">
      <v>86.776820959000005</v>
    </oc>
    <nc r="C3656">
      <v>6.4050000000000002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60" sId="4" xfDxf="1" s="1" dxf="1">
    <oc r="C3657">
      <v>86.591550624999996</v>
    </oc>
    <nc r="C3657">
      <v>6.4020000000000001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61" sId="4" xfDxf="1" s="1" dxf="1">
    <oc r="C3658">
      <v>83.895202468000008</v>
    </oc>
    <nc r="C3658">
      <v>6.3929999999999998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62" sId="4" xfDxf="1" s="1" dxf="1">
    <oc r="C3659">
      <v>81.784805804999991</v>
    </oc>
    <nc r="C3659">
      <v>6.0309999999999997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63" sId="4" xfDxf="1" s="1" dxf="1">
    <oc r="C3660">
      <v>82.030509007000006</v>
    </oc>
    <nc r="C3660">
      <v>5.9029999999999996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64" sId="4" xfDxf="1" s="1" dxf="1">
    <oc r="C3661">
      <v>81.103712310000006</v>
    </oc>
    <nc r="C3661">
      <v>5.6210000000000004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65" sId="4" xfDxf="1" s="1" dxf="1">
    <oc r="C3662">
      <v>82.039732942000001</v>
    </oc>
    <nc r="C3662">
      <v>5.6340000000000003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66" sId="4" xfDxf="1" s="1" dxf="1">
    <oc r="C3663">
      <v>81.880068502</v>
    </oc>
    <nc r="C3663">
      <v>5.8129999999999997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67" sId="4" xfDxf="1" s="1" dxf="1">
    <oc r="C3664">
      <v>81.423674564999999</v>
    </oc>
    <nc r="C3664">
      <v>5.2990000000000004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68" sId="4" xfDxf="1" s="1" dxf="1">
    <oc r="C3665">
      <v>83.928048709999999</v>
    </oc>
    <nc r="C3665">
      <v>5.1479999999999997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69" sId="4" xfDxf="1" s="1" dxf="1">
    <oc r="C3666">
      <v>87.249690505999993</v>
    </oc>
    <nc r="C3666">
      <v>4.9630000000000001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70" sId="4" xfDxf="1" s="1" dxf="1">
    <oc r="C3667">
      <v>84.454957678</v>
    </oc>
    <nc r="C3667">
      <v>4.2919999999999998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71" sId="4" xfDxf="1" s="1" dxf="1">
    <oc r="C3668">
      <v>83.171683223000002</v>
    </oc>
    <nc r="C3668">
      <v>4.1580000000000004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72" sId="4" xfDxf="1" s="1" dxf="1">
    <oc r="C3669">
      <v>82.775614983000011</v>
    </oc>
    <nc r="C3669">
      <v>4.2130000000000001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73" sId="4" xfDxf="1" s="1" dxf="1">
    <oc r="C3670">
      <v>82.774436184999999</v>
    </oc>
    <nc r="C3670">
      <v>4.3339999999999996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74" sId="4" xfDxf="1" s="1" dxf="1">
    <oc r="C3671">
      <v>85.307384827000007</v>
    </oc>
    <nc r="C3671">
      <v>4.758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75" sId="4" xfDxf="1" s="1" dxf="1">
    <oc r="C3672">
      <v>86.751238544000003</v>
    </oc>
    <nc r="C3672">
      <v>5.0979999999999999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76" sId="4" xfDxf="1" s="1" dxf="1">
    <oc r="C3673">
      <v>89.543626743999994</v>
    </oc>
    <nc r="C3673">
      <v>5.7240000000000002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77" sId="4" xfDxf="1" s="1" dxf="1">
    <oc r="C3674">
      <v>90.954039172999998</v>
    </oc>
    <nc r="C3674">
      <v>5.992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78" sId="4" xfDxf="1" s="1" dxf="1">
    <oc r="C3675">
      <v>90.310350565999997</v>
    </oc>
    <nc r="C3675">
      <v>6.0659999999999998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79" sId="4" xfDxf="1" s="1" dxf="1">
    <oc r="C3676">
      <v>89.769127796999996</v>
    </oc>
    <nc r="C3676">
      <v>6.1219999999999999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80" sId="4" xfDxf="1" s="1" dxf="1">
    <oc r="C3677">
      <v>89.614206277000008</v>
    </oc>
    <nc r="C3677">
      <v>6.0270000000000001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81" sId="4" xfDxf="1" s="1" dxf="1">
    <oc r="C3678">
      <v>89.401807820999991</v>
    </oc>
    <nc r="C3678">
      <v>6.1050000000000004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82" sId="4" xfDxf="1" s="1" dxf="1">
    <oc r="C3679">
      <v>88.908344302000003</v>
    </oc>
    <nc r="C3679">
      <v>6.1710000000000003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83" sId="4" xfDxf="1" s="1" dxf="1">
    <oc r="C3680">
      <v>88.600909205999997</v>
    </oc>
    <nc r="C3680">
      <v>6.2060000000000004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84" sId="4" xfDxf="1" s="1" dxf="1">
    <oc r="C3681">
      <v>88.272578026999994</v>
    </oc>
    <nc r="C3681">
      <v>6.45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85" sId="4" xfDxf="1" s="1" dxf="1">
    <oc r="C3682">
      <v>88.648093231999994</v>
    </oc>
    <nc r="C3682">
      <v>6.4489999999999998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86" sId="4" xfDxf="1" s="1" dxf="1">
    <oc r="C3683">
      <v>88.031476536999989</v>
    </oc>
    <nc r="C3683">
      <v>6.1440000000000001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87" sId="4" xfDxf="1" s="1" dxf="1">
    <oc r="C3684">
      <v>87.670274728999999</v>
    </oc>
    <nc r="C3684">
      <v>5.7910000000000004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88" sId="4" xfDxf="1" s="1" dxf="1">
    <oc r="C3685">
      <v>87.581080119000006</v>
    </oc>
    <nc r="C3685">
      <v>5.7690000000000001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89" sId="4" xfDxf="1" s="1" dxf="1">
    <oc r="C3686">
      <v>87.988707227999996</v>
    </oc>
    <nc r="C3686">
      <v>5.9850000000000003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90" sId="4" xfDxf="1" s="1" dxf="1">
    <oc r="C3687">
      <v>86.996712692999992</v>
    </oc>
    <nc r="C3687">
      <v>6.0860000000000003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91" sId="4" xfDxf="1" s="1" dxf="1">
    <oc r="C3688">
      <v>86.35148977099999</v>
    </oc>
    <nc r="C3688">
      <v>5.617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92" sId="4" xfDxf="1" s="1" dxf="1">
    <oc r="C3689">
      <v>86.135212633999998</v>
    </oc>
    <nc r="C3689">
      <v>5.3250000000000002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93" sId="4" xfDxf="1" s="1" dxf="1">
    <oc r="C3690">
      <v>86.733574863000001</v>
    </oc>
    <nc r="C3690">
      <v>5.0670000000000002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94" sId="4" xfDxf="1" s="1" dxf="1">
    <oc r="C3691">
      <v>86.554689267000001</v>
    </oc>
    <nc r="C3691">
      <v>4.5890000000000004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95" sId="4" xfDxf="1" s="1" dxf="1">
    <oc r="C3692">
      <v>86.784042843000009</v>
    </oc>
    <nc r="C3692">
      <v>4.3449999999999998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96" sId="4" xfDxf="1" s="1" dxf="1">
    <oc r="C3693">
      <v>87.824155780999988</v>
    </oc>
    <nc r="C3693">
      <v>4.4610000000000003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97" sId="4" xfDxf="1" s="1" dxf="1">
    <oc r="C3694">
      <v>89.016584961000007</v>
    </oc>
    <nc r="C3694">
      <v>4.4370000000000003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98" sId="4" xfDxf="1" s="1" dxf="1">
    <oc r="C3695">
      <v>91.310863511999997</v>
    </oc>
    <nc r="C3695">
      <v>4.8470000000000004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499" sId="4" xfDxf="1" s="1" dxf="1">
    <oc r="C3696">
      <v>93.215137597999998</v>
    </oc>
    <nc r="C3696">
      <v>5.2990000000000004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00" sId="4" xfDxf="1" s="1" dxf="1">
    <oc r="C3697">
      <v>92.884389163999998</v>
    </oc>
    <nc r="C3697">
      <v>5.7880000000000003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01" sId="4" xfDxf="1" s="1" dxf="1">
    <oc r="C3698">
      <v>92.765635795999998</v>
    </oc>
    <nc r="C3698">
      <v>6.1020000000000003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02" sId="4" xfDxf="1" s="1" dxf="1">
    <oc r="C3699">
      <v>94.517025758000003</v>
    </oc>
    <nc r="C3699">
      <v>5.9820000000000002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03" sId="4" xfDxf="1" s="1" dxf="1">
    <oc r="C3700">
      <v>94.727080568999995</v>
    </oc>
    <nc r="C3700">
      <v>6.0439999999999996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04" sId="4" xfDxf="1" s="1" dxf="1">
    <oc r="C3701">
      <v>94.916860417000009</v>
    </oc>
    <nc r="C3701">
      <v>6.157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05" sId="4" xfDxf="1" s="1" dxf="1">
    <oc r="C3702">
      <v>95.005814385000008</v>
    </oc>
    <nc r="C3702">
      <v>6.4560000000000004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06" sId="4" xfDxf="1" s="1" dxf="1">
    <oc r="C3703">
      <v>94.758635808000008</v>
    </oc>
    <nc r="C3703">
      <v>6.4930000000000003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07" sId="4" xfDxf="1" s="1" dxf="1">
    <oc r="C3704">
      <v>93.986214238999992</v>
    </oc>
    <nc r="C3704">
      <v>6.8339999999999996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08" sId="4" xfDxf="1" s="1" dxf="1">
    <oc r="C3705">
      <v>93.578154983000005</v>
    </oc>
    <nc r="C3705">
      <v>6.8719999999999999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09" sId="4" xfDxf="1" s="1" dxf="1">
    <oc r="C3706">
      <v>92.921146015999994</v>
    </oc>
    <nc r="C3706">
      <v>6.8540000000000001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10" sId="4" xfDxf="1" s="1" dxf="1">
    <oc r="C3707">
      <v>92.201650768999997</v>
    </oc>
    <nc r="C3707">
      <v>6.6970000000000001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11" sId="4" xfDxf="1" s="1" dxf="1">
    <oc r="C3708">
      <v>91.476044928999997</v>
    </oc>
    <nc r="C3708">
      <v>6.3140000000000001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12" sId="4" xfDxf="1" s="1" dxf="1">
    <oc r="C3709">
      <v>91.837454746000006</v>
    </oc>
    <nc r="C3709">
      <v>6.2889999999999997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13" sId="4" xfDxf="1" s="1" dxf="1">
    <oc r="C3710">
      <v>91.653046833999994</v>
    </oc>
    <nc r="C3710">
      <v>6.5030000000000001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14" sId="4" xfDxf="1" s="1" dxf="1">
    <oc r="C3711">
      <v>91.026584893999996</v>
    </oc>
    <nc r="C3711">
      <v>6.4809999999999999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15" sId="4" xfDxf="1" s="1" dxf="1">
    <oc r="C3712">
      <v>90.475872174999992</v>
    </oc>
    <nc r="C3712">
      <v>6.0830000000000002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16" sId="4" xfDxf="1" s="1" dxf="1">
    <oc r="C3713">
      <v>90.642543692999993</v>
    </oc>
    <nc r="C3713">
      <v>6.0209999999999999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17" sId="4" xfDxf="1" s="1" dxf="1">
    <oc r="C3714">
      <v>90.935683703999999</v>
    </oc>
    <nc r="C3714">
      <v>5.4969999999999999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18" sId="4" xfDxf="1" s="1" dxf="1">
    <oc r="C3715">
      <v>91.004148660000013</v>
    </oc>
    <nc r="C3715">
      <v>4.7009999999999996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19" sId="4" xfDxf="1" s="1" dxf="1">
    <oc r="C3716">
      <v>91.037818289000001</v>
    </oc>
    <nc r="C3716">
      <v>4.5330000000000004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20" sId="4" xfDxf="1" s="1" dxf="1">
    <oc r="C3717">
      <v>91.387979038000012</v>
    </oc>
    <nc r="C3717">
      <v>4.6970000000000001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21" sId="4" xfDxf="1" s="1" dxf="1">
    <oc r="C3718">
      <v>92.041545833000001</v>
    </oc>
    <nc r="C3718">
      <v>4.6680000000000001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22" sId="4" xfDxf="1" s="1" dxf="1">
    <oc r="C3719">
      <v>93.433997482999999</v>
    </oc>
    <nc r="C3719">
      <v>4.9950000000000001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23" sId="4" xfDxf="1" s="1" dxf="1">
    <oc r="C3720">
      <v>94.115667623999997</v>
    </oc>
    <nc r="C3720">
      <v>5.4260000000000002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24" sId="4" xfDxf="1" s="1" dxf="1">
    <oc r="C3721">
      <v>94.086530163999996</v>
    </oc>
    <nc r="C3721">
      <v>5.8769999999999998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25" sId="4" xfDxf="1" s="1" dxf="1">
    <oc r="C3722">
      <v>95.377111720999991</v>
    </oc>
    <nc r="C3722">
      <v>6.0750000000000002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26" sId="4" xfDxf="1" s="1" dxf="1">
    <oc r="C3723">
      <v>95.292063356</v>
    </oc>
    <nc r="C3723">
      <v>5.9640000000000004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27" sId="4" xfDxf="1" s="1" dxf="1">
    <oc r="C3724">
      <v>93.907863574000004</v>
    </oc>
    <nc r="C3724">
      <v>6.0119999999999996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28" sId="4" xfDxf="1" s="1" dxf="1">
    <oc r="C3725">
      <v>94.566047311000005</v>
    </oc>
    <nc r="C3725">
      <v>6.2930000000000001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29" sId="4" xfDxf="1" s="1" dxf="1">
    <oc r="C3726">
      <v>95.202891862000001</v>
    </oc>
    <nc r="C3726">
      <v>6.4619999999999997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30" sId="4" xfDxf="1" s="1" dxf="1">
    <oc r="C3727">
      <v>95.148801391999996</v>
    </oc>
    <nc r="C3727">
      <v>6.5949999999999998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31" sId="4" xfDxf="1" s="1" dxf="1">
    <oc r="C3728">
      <v>94.435324531999996</v>
    </oc>
    <nc r="C3728">
      <v>6.7469999999999999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32" sId="4" xfDxf="1" s="1" dxf="1">
    <oc r="C3729">
      <v>92.528081955000005</v>
    </oc>
    <nc r="C3729">
      <v>6.9909999999999997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33" sId="4" xfDxf="1" s="1" dxf="1">
    <oc r="C3730">
      <v>91.586720287000006</v>
    </oc>
    <nc r="C3730">
      <v>6.9210000000000003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34" sId="4" xfDxf="1" s="1" dxf="1">
    <oc r="C3731">
      <v>90.972660529999999</v>
    </oc>
    <nc r="C3731">
      <v>6.7789999999999999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35" sId="4" xfDxf="1" s="1" dxf="1">
    <oc r="C3732">
      <v>89.724040250000002</v>
    </oc>
    <nc r="C3732">
      <v>6.3179999999999996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36" sId="4" xfDxf="1" s="1" dxf="1">
    <oc r="C3733">
      <v>88.315875281999993</v>
    </oc>
    <nc r="C3733">
      <v>6.0919999999999996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37" sId="4" xfDxf="1" s="1" dxf="1">
    <oc r="C3734">
      <v>89.41776918299999</v>
    </oc>
    <nc r="C3734">
      <v>6.3330000000000002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38" sId="4" xfDxf="1" s="1" dxf="1">
    <oc r="C3735">
      <v>89.586931207000006</v>
    </oc>
    <nc r="C3735">
      <v>6.2839999999999998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39" sId="4" xfDxf="1" s="1" dxf="1">
    <oc r="C3736">
      <v>89.366938055000006</v>
    </oc>
    <nc r="C3736">
      <v>5.8470000000000004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40" sId="4" xfDxf="1" s="1" dxf="1">
    <oc r="C3737">
      <v>89.045190356000006</v>
    </oc>
    <nc r="C3737">
      <v>5.718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41" sId="4" xfDxf="1" s="1" dxf="1">
    <oc r="C3738">
      <v>88.308802970999992</v>
    </oc>
    <nc r="C3738">
      <v>5.2450000000000001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42" sId="4" xfDxf="1" s="1" dxf="1">
    <oc r="C3739">
      <v>87.518618770000003</v>
    </oc>
    <nc r="C3739">
      <v>4.5330000000000004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43" sId="4" xfDxf="1" s="1" dxf="1">
    <oc r="C3740">
      <v>87.467086658999989</v>
    </oc>
    <nc r="C3740">
      <v>4.3929999999999998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44" sId="4" xfDxf="1" s="1" dxf="1">
    <oc r="C3741">
      <v>87.222242335000004</v>
    </oc>
    <nc r="C3741">
      <v>4.444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45" sId="4" xfDxf="1" s="1" dxf="1">
    <oc r="C3742">
      <v>88.092447367999995</v>
    </oc>
    <nc r="C3742">
      <v>4.444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46" sId="4" xfDxf="1" s="1" dxf="1">
    <oc r="C3743">
      <v>89.586652887</v>
    </oc>
    <nc r="C3743">
      <v>4.5170000000000003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47" sId="4" xfDxf="1" s="1" dxf="1">
    <oc r="C3744">
      <v>91.265296084999989</v>
    </oc>
    <nc r="C3744">
      <v>4.7370000000000001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48" sId="4" xfDxf="1" s="1" dxf="1">
    <oc r="C3745">
      <v>91.060663262999995</v>
    </oc>
    <nc r="C3745">
      <v>4.8230000000000004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49" sId="4" xfDxf="1" s="1" dxf="1">
    <oc r="C3746">
      <v>91.068529381000005</v>
    </oc>
    <nc r="C3746">
      <v>4.8620000000000001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50" sId="4" xfDxf="1" s="1" dxf="1">
    <oc r="C3747">
      <v>91.533759235999995</v>
    </oc>
    <nc r="C3747">
      <v>4.7850000000000001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51" sId="4" xfDxf="1" s="1" dxf="1">
    <oc r="C3748">
      <v>91.339342824000013</v>
    </oc>
    <nc r="C3748">
      <v>4.7770000000000001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52" sId="4" xfDxf="1" s="1" dxf="1">
    <oc r="C3749">
      <v>91.36679316899999</v>
    </oc>
    <nc r="C3749">
      <v>4.9260000000000002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53" sId="4" xfDxf="1" s="1" dxf="1">
    <oc r="C3750">
      <v>91.098611692000006</v>
    </oc>
    <nc r="C3750">
      <v>5.01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54" sId="4" xfDxf="1" s="1" dxf="1">
    <oc r="C3751">
      <v>90.945724028000001</v>
    </oc>
    <nc r="C3751">
      <v>4.8159999999999998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55" sId="4" xfDxf="1" s="1" dxf="1">
    <oc r="C3752">
      <v>91.255660472999992</v>
    </oc>
    <nc r="C3752">
      <v>4.8840000000000003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56" sId="4" xfDxf="1" s="1" dxf="1">
    <oc r="C3753">
      <v>89.134020755999998</v>
    </oc>
    <nc r="C3753">
      <v>4.72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57" sId="4" xfDxf="1" s="1" dxf="1">
    <oc r="C3754">
      <v>88.250662473999995</v>
    </oc>
    <nc r="C3754">
      <v>4.8410000000000002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58" sId="4" xfDxf="1" s="1" dxf="1">
    <oc r="C3755">
      <v>87.217761691000007</v>
    </oc>
    <nc r="C3755">
      <v>4.8579999999999997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59" sId="4" xfDxf="1" s="1" dxf="1">
    <oc r="C3756">
      <v>85.834972328000006</v>
    </oc>
    <nc r="C3756">
      <v>4.891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60" sId="4" xfDxf="1" s="1" dxf="1">
    <oc r="C3757">
      <v>85.664354674000009</v>
    </oc>
    <nc r="C3757">
      <v>4.6230000000000002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61" sId="4" xfDxf="1" s="1" dxf="1">
    <oc r="C3758">
      <v>84.824777667000006</v>
    </oc>
    <nc r="C3758">
      <v>4.8179999999999996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62" sId="4" xfDxf="1" s="1" dxf="1">
    <oc r="C3759">
      <v>82.813144076</v>
    </oc>
    <nc r="C3759">
      <v>4.8550000000000004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63" sId="4" xfDxf="1" s="1" dxf="1">
    <oc r="C3760">
      <v>82.653655549000007</v>
    </oc>
    <nc r="C3760">
      <v>4.5759999999999996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64" sId="4" xfDxf="1" s="1" dxf="1">
    <oc r="C3761">
      <v>82.946623277</v>
    </oc>
    <nc r="C3761">
      <v>4.149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65" sId="4" xfDxf="1" s="1" dxf="1">
    <oc r="C3762">
      <v>82.555988010000007</v>
    </oc>
    <nc r="C3762">
      <v>3.8889999999999998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66" sId="4" xfDxf="1" s="1" dxf="1">
    <oc r="C3763">
      <v>82.258529532999987</v>
    </oc>
    <nc r="C3763">
      <v>3.63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67" sId="4" xfDxf="1" s="1" dxf="1">
    <oc r="C3764">
      <v>81.74526787100001</v>
    </oc>
    <nc r="C3764">
      <v>3.4769999999999999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68" sId="4" xfDxf="1" s="1" dxf="1">
    <oc r="C3765">
      <v>80.757958785</v>
    </oc>
    <nc r="C3765">
      <v>3.5760000000000001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69" sId="4" xfDxf="1" s="1" dxf="1">
    <oc r="C3766">
      <v>80.754691663000003</v>
    </oc>
    <nc r="C3766">
      <v>3.536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70" sId="4" xfDxf="1" s="1" dxf="1">
    <oc r="C3767">
      <v>81.042383780999998</v>
    </oc>
    <nc r="C3767">
      <v>3.4860000000000002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71" sId="4" xfDxf="1" s="1" dxf="1">
    <oc r="C3768">
      <v>81.387807870000003</v>
    </oc>
    <nc r="C3768">
      <v>3.379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72" sId="4" xfDxf="1" s="1" dxf="1">
    <oc r="C3769">
      <v>79.947844637000003</v>
    </oc>
    <nc r="C3769">
      <v>3.2959999999999998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73" sId="4" xfDxf="1" s="1" dxf="1">
    <oc r="C3770">
      <v>80.084523555000004</v>
    </oc>
    <nc r="C3770">
      <v>3.536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74" sId="4" xfDxf="1" s="1" dxf="1">
    <oc r="C3771">
      <v>79.925357556000009</v>
    </oc>
    <nc r="C3771">
      <v>3.569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75" sId="4" xfDxf="1" s="1" dxf="1">
    <oc r="C3772">
      <v>79.704140847000005</v>
    </oc>
    <nc r="C3772">
      <v>3.8380000000000001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76" sId="4" xfDxf="1" s="1" dxf="1">
    <oc r="C3773">
      <v>79.489251245000005</v>
    </oc>
    <nc r="C3773">
      <v>3.8860000000000001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77" sId="4" xfDxf="1" s="1" dxf="1">
    <oc r="C3774">
      <v>80.168103600999999</v>
    </oc>
    <nc r="C3774">
      <v>4.0090000000000003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78" sId="4" xfDxf="1" s="1" dxf="1">
    <oc r="C3775">
      <v>79.903988849000001</v>
    </oc>
    <nc r="C3775">
      <v>4.1660000000000004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79" sId="4" xfDxf="1" s="1" dxf="1">
    <oc r="C3776">
      <v>79.424844054999994</v>
    </oc>
    <nc r="C3776">
      <v>4.1959999999999997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80" sId="4" xfDxf="1" s="1" dxf="1">
    <oc r="C3777">
      <v>79.867544836999997</v>
    </oc>
    <nc r="C3777">
      <v>4.28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81" sId="4" xfDxf="1" s="1" dxf="1">
    <oc r="C3778">
      <v>79.306823906999995</v>
    </oc>
    <nc r="C3778">
      <v>4.3150000000000004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82" sId="4" xfDxf="1" s="1" dxf="1">
    <oc r="C3779">
      <v>78.133374058000001</v>
    </oc>
    <nc r="C3779">
      <v>4.3860000000000001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83" sId="4" xfDxf="1" s="1" dxf="1">
    <oc r="C3780">
      <v>77.964510051000005</v>
    </oc>
    <nc r="C3780">
      <v>4.3239999999999998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84" sId="4" xfDxf="1" s="1" dxf="1">
    <oc r="C3781">
      <v>77.957450171999994</v>
    </oc>
    <nc r="C3781">
      <v>4.4340000000000002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85" sId="4" xfDxf="1" s="1" dxf="1">
    <oc r="C3782">
      <v>78.08131693499999</v>
    </oc>
    <nc r="C3782">
      <v>4.7789999999999999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86" sId="4" xfDxf="1" s="1" dxf="1">
    <oc r="C3783">
      <v>77.317094635999993</v>
    </oc>
    <nc r="C3783">
      <v>4.899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87" sId="4" xfDxf="1" s="1" dxf="1">
    <oc r="C3784">
      <v>76.627031131999999</v>
    </oc>
    <nc r="C3784">
      <v>4.8730000000000002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88" sId="4" xfDxf="1" s="1" dxf="1">
    <oc r="C3785">
      <v>76.680103156000001</v>
    </oc>
    <nc r="C3785">
      <v>4.6749999999999998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89" sId="4" xfDxf="1" s="1" dxf="1">
    <oc r="C3786">
      <v>77.72296498</v>
    </oc>
    <nc r="C3786">
      <v>4.4080000000000004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90" sId="4" xfDxf="1" s="1" dxf="1">
    <oc r="C3787">
      <v>78.010728589999999</v>
    </oc>
    <nc r="C3787">
      <v>3.9239999999999999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91" sId="4" xfDxf="1" s="1" dxf="1">
    <oc r="C3788">
      <v>77.190533768999998</v>
    </oc>
    <nc r="C3788">
      <v>3.859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92" sId="4" xfDxf="1" s="1" dxf="1">
    <oc r="C3789">
      <v>77.185410474999998</v>
    </oc>
    <nc r="C3789">
      <v>4.0289999999999999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93" sId="4" xfDxf="1" s="1" dxf="1">
    <oc r="C3790">
      <v>78.585428465000007</v>
    </oc>
    <nc r="C3790">
      <v>3.9609999999999999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94" sId="4" xfDxf="1" s="1" dxf="1">
    <oc r="C3791">
      <v>83.966127423000003</v>
    </oc>
    <nc r="C3791">
      <v>4.4020000000000001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95" sId="4" xfDxf="1" s="1" dxf="1">
    <oc r="C3792">
      <v>88.059439683000008</v>
    </oc>
    <nc r="C3792">
      <v>4.8570000000000002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96" sId="4" xfDxf="1" s="1" dxf="1">
    <oc r="C3793">
      <v>89.349769801999997</v>
    </oc>
    <nc r="C3793">
      <v>5.492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97" sId="4" xfDxf="1" s="1" dxf="1">
    <oc r="C3794">
      <v>89.396070640000005</v>
    </oc>
    <nc r="C3794">
      <v>6.0140000000000002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98" sId="4" xfDxf="1" s="1" dxf="1">
    <oc r="C3795">
      <v>92.325926068999991</v>
    </oc>
    <nc r="C3795">
      <v>6.0789999999999997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599" sId="4" xfDxf="1" s="1" dxf="1">
    <oc r="C3796">
      <v>93.886970405</v>
    </oc>
    <nc r="C3796">
      <v>6.0579999999999998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00" sId="4" xfDxf="1" s="1" dxf="1">
    <oc r="C3797">
      <v>94.615755149999998</v>
    </oc>
    <nc r="C3797">
      <v>6.2539999999999996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01" sId="4" xfDxf="1" s="1" dxf="1">
    <oc r="C3798">
      <v>93.524476496000005</v>
    </oc>
    <nc r="C3798">
      <v>6.5060000000000002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02" sId="4" xfDxf="1" s="1" dxf="1">
    <oc r="C3799">
      <v>94.506863862000003</v>
    </oc>
    <nc r="C3799">
      <v>6.5910000000000002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03" sId="4" xfDxf="1" s="1" dxf="1">
    <oc r="C3800">
      <v>95.857498223000007</v>
    </oc>
    <nc r="C3800">
      <v>6.6689999999999996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04" sId="4" xfDxf="1" s="1" dxf="1">
    <oc r="C3801">
      <v>96.098614081999997</v>
    </oc>
    <nc r="C3801">
      <v>6.6390000000000002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05" sId="4" xfDxf="1" s="1" dxf="1">
    <oc r="C3802">
      <v>95.570924276</v>
    </oc>
    <nc r="C3802">
      <v>6.8049999999999997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06" sId="4" xfDxf="1" s="1" dxf="1">
    <oc r="C3803">
      <v>94.989863431999993</v>
    </oc>
    <nc r="C3803">
      <v>6.5709999999999997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07" sId="4" xfDxf="1" s="1" dxf="1">
    <oc r="C3804">
      <v>93.554802766999998</v>
    </oc>
    <nc r="C3804">
      <v>6.2830000000000004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08" sId="4" xfDxf="1" s="1" dxf="1">
    <oc r="C3805">
      <v>92.328548232999992</v>
    </oc>
    <nc r="C3805">
      <v>5.952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09" sId="4" xfDxf="1" s="1" dxf="1">
    <oc r="C3806">
      <v>92.083123240000006</v>
    </oc>
    <nc r="C3806">
      <v>5.9080000000000004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10" sId="4" xfDxf="1" s="1" dxf="1">
    <oc r="C3807">
      <v>91.840649439999993</v>
    </oc>
    <nc r="C3807">
      <v>6.0030000000000001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11" sId="4" xfDxf="1" s="1" dxf="1">
    <oc r="C3808">
      <v>91.44483778499999</v>
    </oc>
    <nc r="C3808">
      <v>5.63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12" sId="4" xfDxf="1" s="1" dxf="1">
    <oc r="C3809">
      <v>91.190702701000006</v>
    </oc>
    <nc r="C3809">
      <v>5.476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13" sId="4" xfDxf="1" s="1" dxf="1">
    <oc r="C3810">
      <v>90.833704073000007</v>
    </oc>
    <nc r="C3810">
      <v>5.18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14" sId="4" xfDxf="1" s="1" dxf="1">
    <oc r="C3811">
      <v>90.61266487799999</v>
    </oc>
    <nc r="C3811">
      <v>4.609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15" sId="4" xfDxf="1" s="1" dxf="1">
    <oc r="C3812">
      <v>90.195675284000004</v>
    </oc>
    <nc r="C3812">
      <v>4.327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16" sId="4" xfDxf="1" s="1" dxf="1">
    <oc r="C3813">
      <v>89.898781256000007</v>
    </oc>
    <nc r="C3813">
      <v>4.2939999999999996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17" sId="4" xfDxf="1" s="1" dxf="1">
    <oc r="C3814">
      <v>90.681826556999994</v>
    </oc>
    <nc r="C3814">
      <v>4.3840000000000003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18" sId="4" xfDxf="1" s="1" dxf="1">
    <oc r="C3815">
      <v>93.310355427999994</v>
    </oc>
    <nc r="C3815">
      <v>4.9050000000000002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19" sId="4" xfDxf="1" s="1" dxf="1">
    <oc r="C3816">
      <v>95.982915796</v>
    </oc>
    <nc r="C3816">
      <v>5.1420000000000003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20" sId="4" xfDxf="1" s="1" dxf="1">
    <oc r="C3817">
      <v>97.439213933000005</v>
    </oc>
    <nc r="C3817">
      <v>5.9080000000000004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21" sId="4" xfDxf="1" s="1" dxf="1">
    <oc r="C3818">
      <v>97.773717309000006</v>
    </oc>
    <nc r="C3818">
      <v>6.51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22" sId="4" xfDxf="1" s="1" dxf="1">
    <oc r="C3819">
      <v>97.912887306000002</v>
    </oc>
    <nc r="C3819">
      <v>6.4550000000000001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23" sId="4" xfDxf="1" s="1" dxf="1">
    <oc r="C3820">
      <v>97.799906317999998</v>
    </oc>
    <nc r="C3820">
      <v>6.2519999999999998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24" sId="4" xfDxf="1" s="1" dxf="1">
    <oc r="C3821">
      <v>97.728374137999992</v>
    </oc>
    <nc r="C3821">
      <v>6.1020000000000003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25" sId="4" xfDxf="1" s="1" dxf="1">
    <oc r="C3822">
      <v>97.454073225000002</v>
    </oc>
    <nc r="C3822">
      <v>6.2270000000000003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26" sId="4" xfDxf="1" s="1" dxf="1">
    <oc r="C3823">
      <v>97.081693325000003</v>
    </oc>
    <nc r="C3823">
      <v>6.3079999999999998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27" sId="4" xfDxf="1" s="1" dxf="1">
    <oc r="C3824">
      <v>97.606952445000005</v>
    </oc>
    <nc r="C3824">
      <v>6.4960000000000004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28" sId="4" xfDxf="1" s="1" dxf="1">
    <oc r="C3825">
      <v>97.524240747999997</v>
    </oc>
    <nc r="C3825">
      <v>6.609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29" sId="4" xfDxf="1" s="1" dxf="1">
    <oc r="C3826">
      <v>98.766754917</v>
    </oc>
    <nc r="C3826">
      <v>6.48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30" sId="4" xfDxf="1" s="1" dxf="1">
    <oc r="C3827">
      <v>97.80256983999999</v>
    </oc>
    <nc r="C3827">
      <v>6.3789999999999996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31" sId="4" xfDxf="1" s="1" dxf="1">
    <oc r="C3828">
      <v>98.182045074000001</v>
    </oc>
    <nc r="C3828">
      <v>5.9710000000000001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32" sId="4" xfDxf="1" s="1" dxf="1">
    <oc r="C3829">
      <v>98.11522043299999</v>
    </oc>
    <nc r="C3829">
      <v>6.0460000000000003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33" sId="4" xfDxf="1" s="1" dxf="1">
    <oc r="C3830">
      <v>97.834055269999993</v>
    </oc>
    <nc r="C3830">
      <v>6.1820000000000004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34" sId="4" xfDxf="1" s="1" dxf="1">
    <oc r="C3831">
      <v>97.755784083000009</v>
    </oc>
    <nc r="C3831">
      <v>5.98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35" sId="4" xfDxf="1" s="1" dxf="1">
    <oc r="C3832">
      <v>97.424244596000008</v>
    </oc>
    <nc r="C3832">
      <v>5.9569999999999999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36" sId="4" xfDxf="1" s="1" dxf="1">
    <oc r="C3833">
      <v>97.875746707000005</v>
    </oc>
    <nc r="C3833">
      <v>5.6130000000000004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37" sId="4" xfDxf="1" s="1" dxf="1">
    <oc r="C3834">
      <v>97.515857503000007</v>
    </oc>
    <nc r="C3834">
      <v>5.2720000000000002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38" sId="4" xfDxf="1" s="1" dxf="1">
    <oc r="C3835">
      <v>96.948800168999995</v>
    </oc>
    <nc r="C3835">
      <v>4.5780000000000003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39" sId="4" xfDxf="1" s="1" dxf="1">
    <oc r="C3836">
      <v>96.235403878</v>
    </oc>
    <nc r="C3836">
      <v>4.2089999999999996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40" sId="4" xfDxf="1" s="1" dxf="1">
    <oc r="C3837">
      <v>95.413500455000005</v>
    </oc>
    <nc r="C3837">
      <v>4.2119999999999997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41" sId="4" xfDxf="1" s="1" dxf="1">
    <oc r="C3838">
      <v>95.083116943000007</v>
    </oc>
    <nc r="C3838">
      <v>4.2350000000000003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42" sId="4" xfDxf="1" s="1" dxf="1">
    <oc r="C3839">
      <v>96.746067586000009</v>
    </oc>
    <nc r="C3839">
      <v>4.702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43" sId="4" xfDxf="1" s="1" dxf="1">
    <oc r="C3840">
      <v>98.220499464</v>
    </oc>
    <nc r="C3840">
      <v>5.0940000000000003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44" sId="4" xfDxf="1" s="1" dxf="1">
    <oc r="C3841">
      <v>99.038730699000013</v>
    </oc>
    <nc r="C3841">
      <v>5.7439999999999998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45" sId="4" xfDxf="1" s="1" dxf="1">
    <oc r="C3842">
      <v>99.408789601999999</v>
    </oc>
    <nc r="C3842">
      <v>6.2190000000000003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46" sId="4" xfDxf="1" s="1" dxf="1">
    <oc r="C3843">
      <v>99.497663740999997</v>
    </oc>
    <nc r="C3843">
      <v>6.32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47" sId="4" xfDxf="1" s="1" dxf="1">
    <oc r="C3844">
      <v>100.65613689</v>
    </oc>
    <nc r="C3844">
      <v>6.4130000000000003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48" sId="4" xfDxf="1" s="1" dxf="1">
    <oc r="C3845">
      <v>100.94228562500001</v>
    </oc>
    <nc r="C3845">
      <v>6.25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49" sId="4" xfDxf="1" s="1" dxf="1">
    <oc r="C3846">
      <v>101.412335261</v>
    </oc>
    <nc r="C3846">
      <v>6.2629999999999999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50" sId="4" xfDxf="1" s="1" dxf="1">
    <oc r="C3847">
      <v>101.55901295400001</v>
    </oc>
    <nc r="C3847">
      <v>6.548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51" sId="4" xfDxf="1" s="1" dxf="1">
    <oc r="C3848">
      <v>99.915053964999998</v>
    </oc>
    <nc r="C3848">
      <v>6.6440000000000001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52" sId="4" xfDxf="1" s="1" dxf="1">
    <oc r="C3849">
      <v>98.391629100000003</v>
    </oc>
    <nc r="C3849">
      <v>6.6550000000000002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53" sId="4" xfDxf="1" s="1" dxf="1">
    <oc r="C3850">
      <v>97.42811131900001</v>
    </oc>
    <nc r="C3850">
      <v>6.5609999999999999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54" sId="4" xfDxf="1" s="1" dxf="1">
    <oc r="C3851">
      <v>96.490697295000004</v>
    </oc>
    <nc r="C3851">
      <v>6.4749999999999996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55" sId="4" xfDxf="1" s="1" dxf="1">
    <oc r="C3852">
      <v>96.633131646999999</v>
    </oc>
    <nc r="C3852">
      <v>5.9880000000000004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56" sId="4" xfDxf="1" s="1" dxf="1">
    <oc r="C3853">
      <v>96.007293783999998</v>
    </oc>
    <nc r="C3853">
      <v>6.0919999999999996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57" sId="4" xfDxf="1" s="1" dxf="1">
    <oc r="C3854">
      <v>95.506685303000012</v>
    </oc>
    <nc r="C3854">
      <v>6.3970000000000002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58" sId="4" xfDxf="1" s="1" dxf="1">
    <oc r="C3855">
      <v>94.212371601000001</v>
    </oc>
    <nc r="C3855">
      <v>6.5030000000000001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59" sId="4" xfDxf="1" s="1" dxf="1">
    <oc r="C3856">
      <v>93.09082282</v>
    </oc>
    <nc r="C3856">
      <v>6.1210000000000004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60" sId="4" xfDxf="1" s="1" dxf="1">
    <oc r="C3857">
      <v>93.014068437999995</v>
    </oc>
    <nc r="C3857">
      <v>5.6369999999999996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61" sId="4" xfDxf="1" s="1" dxf="1">
    <oc r="C3858">
      <v>92.738091320999999</v>
    </oc>
    <nc r="C3858">
      <v>5.0709999999999997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62" sId="4" xfDxf="1" s="1" dxf="1">
    <oc r="C3859">
      <v>92.648680988999999</v>
    </oc>
    <nc r="C3859">
      <v>4.3289999999999997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63" sId="4" xfDxf="1" s="1" dxf="1">
    <oc r="C3860">
      <v>92.703824491999995</v>
    </oc>
    <nc r="C3860">
      <v>3.9569999999999999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64" sId="4" xfDxf="1" s="1" dxf="1">
    <oc r="C3861">
      <v>91.632667056000003</v>
    </oc>
    <nc r="C3861">
      <v>4.0839999999999996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65" sId="4" xfDxf="1" s="1" dxf="1">
    <oc r="C3862">
      <v>92.217208071999991</v>
    </oc>
    <nc r="C3862">
      <v>4.3150000000000004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66" sId="4" xfDxf="1" s="1" dxf="1">
    <oc r="C3863">
      <v>94.451000385</v>
    </oc>
    <nc r="C3863">
      <v>4.9340000000000002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67" sId="4" xfDxf="1" s="1" dxf="1">
    <oc r="C3864">
      <v>95.672236046999998</v>
    </oc>
    <nc r="C3864">
      <v>5.5309999999999997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68" sId="4" xfDxf="1" s="1" dxf="1">
    <oc r="C3865">
      <v>95.671741028</v>
    </oc>
    <nc r="C3865">
      <v>6.19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69" sId="4" xfDxf="1" s="1" dxf="1">
    <oc r="C3866">
      <v>94.779175127000002</v>
    </oc>
    <nc r="C3866">
      <v>6.3810000000000002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70" sId="4" xfDxf="1" s="1" dxf="1">
    <oc r="C3867">
      <v>94.583276788000006</v>
    </oc>
    <nc r="C3867">
      <v>6.5110000000000001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71" sId="4" xfDxf="1" s="1" dxf="1">
    <oc r="C3868">
      <v>93.368701306999995</v>
    </oc>
    <nc r="C3868">
      <v>6.4530000000000003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72" sId="4" xfDxf="1" s="1" dxf="1">
    <oc r="C3869">
      <v>92.915646236000001</v>
    </oc>
    <nc r="C3869">
      <v>6.31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73" sId="4" xfDxf="1" s="1" dxf="1">
    <oc r="C3870">
      <v>92.567476905000007</v>
    </oc>
    <nc r="C3870">
      <v>6.5629999999999997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74" sId="4" xfDxf="1" s="1" dxf="1">
    <oc r="C3871">
      <v>93.243364356000001</v>
    </oc>
    <nc r="C3871">
      <v>6.3049999999999997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75" sId="4" xfDxf="1" s="1" dxf="1">
    <oc r="C3872">
      <v>93.321314536999992</v>
    </oc>
    <nc r="C3872">
      <v>6.2610000000000001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76" sId="4" xfDxf="1" s="1" dxf="1">
    <oc r="C3873">
      <v>91.963455140999997</v>
    </oc>
    <nc r="C3873">
      <v>6.4950000000000001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77" sId="4" xfDxf="1" s="1" dxf="1">
    <oc r="C3874">
      <v>91.689522279000002</v>
    </oc>
    <nc r="C3874">
      <v>6.4640000000000004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78" sId="4" xfDxf="1" s="1" dxf="1">
    <oc r="C3875">
      <v>90.979981836999997</v>
    </oc>
    <nc r="C3875">
      <v>6.36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79" sId="4" xfDxf="1" s="1" dxf="1">
    <oc r="C3876">
      <v>90.495562930000006</v>
    </oc>
    <nc r="C3876">
      <v>5.9770000000000003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80" sId="4" xfDxf="1" s="1" dxf="1">
    <oc r="C3877">
      <v>90.091624672999998</v>
    </oc>
    <nc r="C3877">
      <v>5.859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81" sId="4" xfDxf="1" s="1" dxf="1">
    <oc r="C3878">
      <v>89.784690088999994</v>
    </oc>
    <nc r="C3878">
      <v>6.1959999999999997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82" sId="4" xfDxf="1" s="1" dxf="1">
    <oc r="C3879">
      <v>89.692175692000006</v>
    </oc>
    <nc r="C3879">
      <v>6.29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83" sId="4" xfDxf="1" s="1" dxf="1">
    <oc r="C3880">
      <v>89.129022515999992</v>
    </oc>
    <nc r="C3880">
      <v>5.7850000000000001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84" sId="4" xfDxf="1" s="1" dxf="1">
    <oc r="C3881">
      <v>88.898252024000001</v>
    </oc>
    <nc r="C3881">
      <v>5.3620000000000001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85" sId="4" xfDxf="1" s="1" dxf="1">
    <oc r="C3882">
      <v>88.815486044000011</v>
    </oc>
    <nc r="C3882">
      <v>5.3819999999999997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86" sId="4" xfDxf="1" s="1" dxf="1">
    <oc r="C3883">
      <v>88.66562359400001</v>
    </oc>
    <nc r="C3883">
      <v>4.6509999999999998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87" sId="4" xfDxf="1" s="1" dxf="1">
    <oc r="C3884">
      <v>88.802274002000004</v>
    </oc>
    <nc r="C3884">
      <v>4.4269999999999996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88" sId="4" xfDxf="1" s="1" dxf="1">
    <oc r="C3885">
      <v>89.012165139000004</v>
    </oc>
    <nc r="C3885">
      <v>4.3789999999999996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89" sId="4" xfDxf="1" s="1" dxf="1">
    <oc r="C3886">
      <v>89.827342105</v>
    </oc>
    <nc r="C3886">
      <v>4.4569999999999999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90" sId="4" xfDxf="1" s="1" dxf="1">
    <oc r="C3887">
      <v>93.468979085000001</v>
    </oc>
    <nc r="C3887">
      <v>4.9429999999999996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91" sId="4" xfDxf="1" s="1" dxf="1">
    <oc r="C3888">
      <v>94.199978378999987</v>
    </oc>
    <nc r="C3888">
      <v>5.5880000000000001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92" sId="4" xfDxf="1" s="1" dxf="1">
    <oc r="C3889">
      <v>95.226013825999999</v>
    </oc>
    <nc r="C3889">
      <v>5.9020000000000001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93" sId="4" xfDxf="1" s="1" dxf="1">
    <oc r="C3890">
      <v>95.753884894999999</v>
    </oc>
    <nc r="C3890">
      <v>6.4340000000000002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94" sId="4" xfDxf="1" s="1" dxf="1">
    <oc r="C3891">
      <v>95.843989163000003</v>
    </oc>
    <nc r="C3891">
      <v>6.3650000000000002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95" sId="4" xfDxf="1" s="1" dxf="1">
    <oc r="C3892">
      <v>95.964403306999998</v>
    </oc>
    <nc r="C3892">
      <v>6.306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96" sId="4" xfDxf="1" s="1" dxf="1">
    <oc r="C3893">
      <v>95.970986258000011</v>
    </oc>
    <nc r="C3893">
      <v>6.4039999999999999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97" sId="4" xfDxf="1" s="1" dxf="1">
    <oc r="C3894">
      <v>94.533964114</v>
    </oc>
    <nc r="C3894">
      <v>6.6559999999999997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98" sId="4" xfDxf="1" s="1" dxf="1">
    <oc r="C3895">
      <v>92.738754220999994</v>
    </oc>
    <nc r="C3895">
      <v>6.5869999999999997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699" sId="4" xfDxf="1" s="1" dxf="1">
    <oc r="C3896">
      <v>91.877281973999999</v>
    </oc>
    <nc r="C3896">
      <v>6.5949999999999998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00" sId="4" xfDxf="1" s="1" dxf="1">
    <oc r="C3897">
      <v>90.821413855999992</v>
    </oc>
    <nc r="C3897">
      <v>6.718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01" sId="4" xfDxf="1" s="1" dxf="1">
    <oc r="C3898">
      <v>90.625159361000001</v>
    </oc>
    <nc r="C3898">
      <v>6.6260000000000003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02" sId="4" xfDxf="1" s="1" dxf="1">
    <oc r="C3899">
      <v>88.852065640999996</v>
    </oc>
    <nc r="C3899">
      <v>6.36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03" sId="4" xfDxf="1" s="1" dxf="1">
    <oc r="C3900">
      <v>87.875768225000002</v>
    </oc>
    <nc r="C3900">
      <v>5.96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04" sId="4" xfDxf="1" s="1" dxf="1">
    <oc r="C3901">
      <v>87.179300818000002</v>
    </oc>
    <nc r="C3901">
      <v>5.6580000000000004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05" sId="4" xfDxf="1" s="1" dxf="1">
    <oc r="C3902">
      <v>87.056485547999998</v>
    </oc>
    <nc r="C3902">
      <v>5.8310000000000004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06" sId="4" xfDxf="1" s="1" dxf="1">
    <oc r="C3903">
      <v>86.452648671999995</v>
    </oc>
    <nc r="C3903">
      <v>5.9279999999999999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07" sId="4" xfDxf="1" s="1" dxf="1">
    <oc r="C3904">
      <v>86.065983668999991</v>
    </oc>
    <nc r="C3904">
      <v>5.5640000000000001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08" sId="4" xfDxf="1" s="1" dxf="1">
    <oc r="C3905">
      <v>86.343380392</v>
    </oc>
    <nc r="C3905">
      <v>5.0309999999999997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09" sId="4" xfDxf="1" s="1" dxf="1">
    <oc r="C3906">
      <v>86.252811152999996</v>
    </oc>
    <nc r="C3906">
      <v>4.9710000000000001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10" sId="4" xfDxf="1" s="1" dxf="1">
    <oc r="C3907">
      <v>86.001123774999996</v>
    </oc>
    <nc r="C3907">
      <v>4.4770000000000003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11" sId="4" xfDxf="1" s="1" dxf="1">
    <oc r="C3908">
      <v>85.319044599999998</v>
    </oc>
    <nc r="C3908">
      <v>4.1970000000000001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12" sId="4" xfDxf="1" s="1" dxf="1">
    <oc r="C3909">
      <v>85.203883497000007</v>
    </oc>
    <nc r="C3909">
      <v>4.2300000000000004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13" sId="4" xfDxf="1" s="1" dxf="1">
    <oc r="C3910">
      <v>85.322346593999995</v>
    </oc>
    <nc r="C3910">
      <v>4.0540000000000003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14" sId="4" xfDxf="1" s="1" dxf="1">
    <oc r="C3911">
      <v>86.833268001000008</v>
    </oc>
    <nc r="C3911">
      <v>4.3869999999999996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15" sId="4" xfDxf="1" s="1" dxf="1">
    <oc r="C3912">
      <v>86.88992918000001</v>
    </oc>
    <nc r="C3912">
      <v>4.6379999999999999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16" sId="4" xfDxf="1" s="1" dxf="1">
    <oc r="C3913">
      <v>86.602367454000003</v>
    </oc>
    <nc r="C3913">
      <v>4.6609999999999996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17" sId="4" xfDxf="1" s="1" dxf="1">
    <oc r="C3914">
      <v>87.139641980999997</v>
    </oc>
    <nc r="C3914">
      <v>4.5609999999999999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18" sId="4" xfDxf="1" s="1" dxf="1">
    <oc r="C3915">
      <v>87.885604272999998</v>
    </oc>
    <nc r="C3915">
      <v>4.0439999999999996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19" sId="4" xfDxf="1" s="1" dxf="1">
    <oc r="C3916">
      <v>89.164863437000008</v>
    </oc>
    <nc r="C3916">
      <v>3.99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20" sId="4" xfDxf="1" s="1" dxf="1">
    <oc r="C3917">
      <v>89.772985181999999</v>
    </oc>
    <nc r="C3917">
      <v>4.04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21" sId="4" xfDxf="1" s="1" dxf="1">
    <oc r="C3918">
      <v>89.075225825000004</v>
    </oc>
    <nc r="C3918">
      <v>4.069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22" sId="4" xfDxf="1" s="1" dxf="1">
    <oc r="C3919">
      <v>88.639758967999995</v>
    </oc>
    <nc r="C3919">
      <v>4.0430000000000001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23" sId="4" xfDxf="1" s="1" dxf="1">
    <oc r="C3920">
      <v>87.966005785999997</v>
    </oc>
    <nc r="C3920">
      <v>3.879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24" sId="4" xfDxf="1" s="1" dxf="1">
    <oc r="C3921">
      <v>87.181999614999995</v>
    </oc>
    <nc r="C3921">
      <v>3.7709999999999999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25" sId="4" xfDxf="1" s="1" dxf="1">
    <oc r="C3922">
      <v>86.569419116999995</v>
    </oc>
    <nc r="C3922">
      <v>3.6970000000000001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26" sId="4" xfDxf="1" s="1" dxf="1">
    <oc r="C3923">
      <v>85.838692347999995</v>
    </oc>
    <nc r="C3923">
      <v>3.6179999999999999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27" sId="4" xfDxf="1" s="1" dxf="1">
    <oc r="C3924">
      <v>86.083479863999997</v>
    </oc>
    <nc r="C3924">
      <v>3.6520000000000001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28" sId="4" xfDxf="1" s="1" dxf="1">
    <oc r="C3925">
      <v>85.958982874</v>
    </oc>
    <nc r="C3925">
      <v>3.8570000000000002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29" sId="4" xfDxf="1" s="1" dxf="1">
    <oc r="C3926">
      <v>85.489804328000005</v>
    </oc>
    <nc r="C3926">
      <v>4.234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30" sId="4" xfDxf="1" s="1" dxf="1">
    <oc r="C3927">
      <v>85.046919607000007</v>
    </oc>
    <nc r="C3927">
      <v>4.25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31" sId="4" xfDxf="1" s="1" dxf="1">
    <oc r="C3928">
      <v>84.365495194999994</v>
    </oc>
    <nc r="C3928">
      <v>4.0049999999999999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32" sId="4" xfDxf="1" s="1" dxf="1">
    <oc r="C3929">
      <v>84.484712950000002</v>
    </oc>
    <nc r="C3929">
      <v>3.7290000000000001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33" sId="4" xfDxf="1" s="1" dxf="1">
    <oc r="C3930">
      <v>84.872536017000002</v>
    </oc>
    <nc r="C3930">
      <v>3.4039999999999999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34" sId="4" xfDxf="1" s="1" dxf="1">
    <oc r="C3931">
      <v>85.014904584000007</v>
    </oc>
    <nc r="C3931">
      <v>3.2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35" sId="4" xfDxf="1" s="1" dxf="1">
    <oc r="C3932">
      <v>84.726054224000009</v>
    </oc>
    <nc r="C3932">
      <v>3.048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36" sId="4" xfDxf="1" s="1" dxf="1">
    <oc r="C3933">
      <v>84.088713865000003</v>
    </oc>
    <nc r="C3933">
      <v>3.14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37" sId="4" xfDxf="1" s="1" dxf="1">
    <oc r="C3934">
      <v>83.622365604999999</v>
    </oc>
    <nc r="C3934">
      <v>3.4129999999999998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38" sId="4" xfDxf="1" s="1" dxf="1">
    <oc r="C3935">
      <v>83.485848868999994</v>
    </oc>
    <nc r="C3935">
      <v>3.4039999999999999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39" sId="4" xfDxf="1" s="1" dxf="1">
    <oc r="C3936">
      <v>82.914365095999997</v>
    </oc>
    <nc r="C3936">
      <v>3.4809999999999999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40" sId="4" xfDxf="1" s="1" dxf="1">
    <oc r="C3937">
      <v>81.471763292999995</v>
    </oc>
    <nc r="C3937">
      <v>3.5619999999999998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41" sId="4" xfDxf="1" s="1" dxf="1">
    <oc r="C3938">
      <v>80.825615941999999</v>
    </oc>
    <nc r="C3938">
      <v>3.7440000000000002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42" sId="4" xfDxf="1" s="1" dxf="1">
    <oc r="C3939">
      <v>80.466438318999991</v>
    </oc>
    <nc r="C3939">
      <v>3.544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43" sId="4" xfDxf="1" s="1" dxf="1">
    <oc r="C3940">
      <v>80.267969585000003</v>
    </oc>
    <nc r="C3940">
      <v>3.6669999999999998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44" sId="4" xfDxf="1" s="1" dxf="1">
    <oc r="C3941">
      <v>79.611640616999992</v>
    </oc>
    <nc r="C3941">
      <v>3.66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45" sId="4" xfDxf="1" s="1" dxf="1">
    <oc r="C3942">
      <v>77.469056163999994</v>
    </oc>
    <nc r="C3942">
      <v>3.7639999999999998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46" sId="4" xfDxf="1" s="1" dxf="1">
    <oc r="C3943">
      <v>77.166841084999987</v>
    </oc>
    <nc r="C3943">
      <v>3.7690000000000001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47" sId="4" xfDxf="1" s="1" dxf="1">
    <oc r="C3944">
      <v>77.357518834000004</v>
    </oc>
    <nc r="C3944">
      <v>3.8420000000000001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48" sId="4" xfDxf="1" s="1" dxf="1">
    <oc r="C3945">
      <v>76.818766701000001</v>
    </oc>
    <nc r="C3945">
      <v>3.774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49" sId="4" xfDxf="1" s="1" dxf="1">
    <oc r="C3946">
      <v>76.685469437000009</v>
    </oc>
    <nc r="C3946">
      <v>3.8239999999999998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50" sId="4" xfDxf="1" s="1" dxf="1">
    <oc r="C3947">
      <v>74.506902238999999</v>
    </oc>
    <nc r="C3947">
      <v>4.0309999999999997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51" sId="4" xfDxf="1" s="1" dxf="1">
    <oc r="C3948">
      <v>75.347743398000006</v>
    </oc>
    <nc r="C3948">
      <v>4.08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52" sId="4" xfDxf="1" s="1" dxf="1">
    <oc r="C3949">
      <v>76.479221929999994</v>
    </oc>
    <nc r="C3949">
      <v>4.0919999999999996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53" sId="4" xfDxf="1" s="1" dxf="1">
    <oc r="C3950">
      <v>76.338584327000007</v>
    </oc>
    <nc r="C3950">
      <v>4.5090000000000003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54" sId="4" xfDxf="1" s="1" dxf="1">
    <oc r="C3951">
      <v>75.896619035000001</v>
    </oc>
    <nc r="C3951">
      <v>4.53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55" sId="4" xfDxf="1" s="1" dxf="1">
    <oc r="C3952">
      <v>75.29346855</v>
    </oc>
    <nc r="C3952">
      <v>4.2370000000000001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56" sId="4" xfDxf="1" s="1" dxf="1">
    <oc r="C3953">
      <v>74.964388651999997</v>
    </oc>
    <nc r="C3953">
      <v>4.1189999999999998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57" sId="4" xfDxf="1" s="1" dxf="1">
    <oc r="C3954">
      <v>74.849516011000006</v>
    </oc>
    <nc r="C3954">
      <v>3.7789999999999999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58" sId="4" xfDxf="1" s="1" dxf="1">
    <oc r="C3955">
      <v>74.784327705999999</v>
    </oc>
    <nc r="C3955">
      <v>3.3460000000000001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59" sId="4" xfDxf="1" s="1" dxf="1">
    <oc r="C3956">
      <v>74.902971202999993</v>
    </oc>
    <nc r="C3956">
      <v>3.3980000000000001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60" sId="4" xfDxf="1" s="1" dxf="1">
    <oc r="C3957">
      <v>77.161216066999998</v>
    </oc>
    <nc r="C3957">
      <v>3.99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61" sId="4" xfDxf="1" s="1" dxf="1">
    <oc r="C3958">
      <v>79.035446945999993</v>
    </oc>
    <nc r="C3958">
      <v>4.1909999999999998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62" sId="4" xfDxf="1" s="1" dxf="1">
    <oc r="C3959">
      <v>82.788598042000004</v>
    </oc>
    <nc r="C3959">
      <v>4.5750000000000002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63" sId="4" xfDxf="1" s="1" dxf="1">
    <oc r="C3960">
      <v>86.220141933000008</v>
    </oc>
    <nc r="C3960">
      <v>4.8760000000000003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64" sId="4" xfDxf="1" s="1" dxf="1">
    <oc r="C3961">
      <v>87.986850728000007</v>
    </oc>
    <nc r="C3961">
      <v>5.593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65" sId="4" xfDxf="1" s="1" dxf="1">
    <oc r="C3962">
      <v>88.004192672000002</v>
    </oc>
    <nc r="C3962">
      <v>6.0869999999999997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66" sId="4" xfDxf="1" s="1" dxf="1">
    <oc r="C3963">
      <v>88.645904592000008</v>
    </oc>
    <nc r="C3963">
      <v>6.2489999999999997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67" sId="4" xfDxf="1" s="1" dxf="1">
    <oc r="C3964">
      <v>89.272960024999989</v>
    </oc>
    <nc r="C3964">
      <v>6.3789999999999996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68" sId="4" xfDxf="1" s="1" dxf="1">
    <oc r="C3965">
      <v>90.882175350000011</v>
    </oc>
    <nc r="C3965">
      <v>6.4770000000000003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69" sId="4" xfDxf="1" s="1" dxf="1">
    <oc r="C3966">
      <v>91.749840716999998</v>
    </oc>
    <nc r="C3966">
      <v>6.45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70" sId="4" xfDxf="1" s="1" dxf="1">
    <oc r="C3967">
      <v>92.362514614000006</v>
    </oc>
    <nc r="C3967">
      <v>6.5439999999999996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71" sId="4" xfDxf="1" s="1" dxf="1">
    <oc r="C3968">
      <v>92.611489452000001</v>
    </oc>
    <nc r="C3968">
      <v>6.508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72" sId="4" xfDxf="1" s="1" dxf="1">
    <oc r="C3969">
      <v>92.318427656999987</v>
    </oc>
    <nc r="C3969">
      <v>6.3789999999999996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73" sId="4" xfDxf="1" s="1" dxf="1">
    <oc r="C3970">
      <v>90.952489904000004</v>
    </oc>
    <nc r="C3970">
      <v>6.2910000000000004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74" sId="4" xfDxf="1" s="1" dxf="1">
    <oc r="C3971">
      <v>89.516272104000009</v>
    </oc>
    <nc r="C3971">
      <v>6.0540000000000003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75" sId="4" xfDxf="1" s="1" dxf="1">
    <oc r="C3972">
      <v>88.583930572</v>
    </oc>
    <nc r="C3972">
      <v>5.6840000000000002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76" sId="4" xfDxf="1" s="1" dxf="1">
    <oc r="C3973">
      <v>87.58924768899999</v>
    </oc>
    <nc r="C3973">
      <v>5.6520000000000001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77" sId="4" xfDxf="1" s="1" dxf="1">
    <oc r="C3974">
      <v>86.932333501000002</v>
    </oc>
    <nc r="C3974">
      <v>5.7140000000000004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78" sId="4" xfDxf="1" s="1" dxf="1">
    <oc r="C3975">
      <v>86.803200479000012</v>
    </oc>
    <nc r="C3975">
      <v>5.9009999999999998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79" sId="4" xfDxf="1" s="1" dxf="1">
    <oc r="C3976">
      <v>86.494687780999996</v>
    </oc>
    <nc r="C3976">
      <v>5.2569999999999997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80" sId="4" xfDxf="1" s="1" dxf="1">
    <oc r="C3977">
      <v>86.394686677999999</v>
    </oc>
    <nc r="C3977">
      <v>4.968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81" sId="4" xfDxf="1" s="1" dxf="1">
    <oc r="C3978">
      <v>86.53594277900001</v>
    </oc>
    <nc r="C3978">
      <v>4.8079999999999998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82" sId="4" xfDxf="1" s="1" dxf="1">
    <oc r="C3979">
      <v>86.603858144</v>
    </oc>
    <nc r="C3979">
      <v>4.2889999999999997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83" sId="4" xfDxf="1" s="1" dxf="1">
    <oc r="C3980">
      <v>86.080326181000004</v>
    </oc>
    <nc r="C3980">
      <v>4.2519999999999998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84" sId="4" xfDxf="1" s="1" dxf="1">
    <oc r="C3981">
      <v>86.019787073000003</v>
    </oc>
    <nc r="C3981">
      <v>4.415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85" sId="4" xfDxf="1" s="1" dxf="1">
    <oc r="C3982">
      <v>86.019870737999995</v>
    </oc>
    <nc r="C3982">
      <v>4.5289999999999999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86" sId="4" xfDxf="1" s="1" dxf="1">
    <oc r="C3983">
      <v>88.381541517000002</v>
    </oc>
    <nc r="C3983">
      <v>4.673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87" sId="4" xfDxf="1" s="1" dxf="1">
    <oc r="C3984">
      <v>90.781414678999994</v>
    </oc>
    <nc r="C3984">
      <v>5.1379999999999999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88" sId="4" xfDxf="1" s="1" dxf="1">
    <oc r="C3985">
      <v>91.274285605000003</v>
    </oc>
    <nc r="C3985">
      <v>5.7930000000000001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89" sId="4" xfDxf="1" s="1" dxf="1">
    <oc r="C3986">
      <v>92.179627547999999</v>
    </oc>
    <nc r="C3986">
      <v>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90" sId="4" xfDxf="1" s="1" dxf="1">
    <oc r="C3987">
      <v>92.389632122999998</v>
    </oc>
    <nc r="C3987">
      <v>6.0270000000000001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91" sId="4" xfDxf="1" s="1" dxf="1">
    <oc r="C3988">
      <v>92.868011773000006</v>
    </oc>
    <nc r="C3988">
      <v>5.91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92" sId="4" xfDxf="1" s="1" dxf="1">
    <oc r="C3989">
      <v>93.244923864</v>
    </oc>
    <nc r="C3989">
      <v>5.8209999999999997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93" sId="4" xfDxf="1" s="1" dxf="1">
    <oc r="C3990">
      <v>93.694118239000005</v>
    </oc>
    <nc r="C3990">
      <v>5.9349999999999996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94" sId="4" xfDxf="1" s="1" dxf="1">
    <oc r="C3991">
      <v>93.721993730000008</v>
    </oc>
    <nc r="C3991">
      <v>5.9429999999999996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95" sId="4" xfDxf="1" s="1" dxf="1">
    <oc r="C3992">
      <v>92.324197522999995</v>
    </oc>
    <nc r="C3992">
      <v>6.2539999999999996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96" sId="4" xfDxf="1" s="1" dxf="1">
    <oc r="C3993">
      <v>91.030669892999995</v>
    </oc>
    <nc r="C3993">
      <v>6.3079999999999998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97" sId="4" xfDxf="1" s="1" dxf="1">
    <oc r="C3994">
      <v>90.415793990000012</v>
    </oc>
    <nc r="C3994">
      <v>6.3070000000000004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98" sId="4" xfDxf="1" s="1" dxf="1">
    <oc r="C3995">
      <v>90.621793795000002</v>
    </oc>
    <nc r="C3995">
      <v>6.1340000000000003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799" sId="4" xfDxf="1" s="1" dxf="1">
    <oc r="C3996">
      <v>90.608509789999999</v>
    </oc>
    <nc r="C3996">
      <v>5.6509999999999998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00" sId="4" xfDxf="1" s="1" dxf="1">
    <oc r="C3997">
      <v>90.655494570000002</v>
    </oc>
    <nc r="C3997">
      <v>5.8220000000000001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01" sId="4" xfDxf="1" s="1" dxf="1">
    <oc r="C3998">
      <v>90.255738882999992</v>
    </oc>
    <nc r="C3998">
      <v>6.0049999999999999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02" sId="4" xfDxf="1" s="1" dxf="1">
    <oc r="C3999">
      <v>89.718402173000001</v>
    </oc>
    <nc r="C3999">
      <v>5.83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03" sId="4" xfDxf="1" s="1" dxf="1">
    <oc r="C4000">
      <v>88.780007071</v>
    </oc>
    <nc r="C4000">
      <v>5.3789999999999996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04" sId="4" xfDxf="1" s="1" dxf="1">
    <oc r="C4001">
      <v>88.058707939999991</v>
    </oc>
    <nc r="C4001">
      <v>5.0069999999999997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05" sId="4" xfDxf="1" s="1" dxf="1">
    <oc r="C4002">
      <v>87.557638819999994</v>
    </oc>
    <nc r="C4002">
      <v>4.8289999999999997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06" sId="4" xfDxf="1" s="1" dxf="1">
    <oc r="C4003">
      <v>87.773806723000007</v>
    </oc>
    <nc r="C4003">
      <v>4.1829999999999998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07" sId="4" xfDxf="1" s="1" dxf="1">
    <oc r="C4004">
      <v>88.328589645999998</v>
    </oc>
    <nc r="C4004">
      <v>4.3730000000000002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08" sId="4" xfDxf="1" s="1" dxf="1">
    <oc r="C4005">
      <v>88.256416748000007</v>
    </oc>
    <nc r="C4005">
      <v>4.6900000000000004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09" sId="4" xfDxf="1" s="1" dxf="1">
    <oc r="C4006">
      <v>88.252499221000008</v>
    </oc>
    <nc r="C4006">
      <v>4.84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10" sId="4" xfDxf="1" s="1" dxf="1">
    <oc r="C4007">
      <v>90.799200210999999</v>
    </oc>
    <nc r="C4007">
      <v>4.9109999999999996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11" sId="4" xfDxf="1" s="1" dxf="1">
    <oc r="C4008">
      <v>93.952737502999994</v>
    </oc>
    <nc r="C4008">
      <v>5.1289999999999996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12" sId="4" xfDxf="1" s="1" dxf="1">
    <oc r="C4009">
      <v>94.791373554000003</v>
    </oc>
    <nc r="C4009">
      <v>5.7530000000000001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13" sId="4" xfDxf="1" s="1" dxf="1">
    <oc r="C4010">
      <v>94.109841398</v>
    </oc>
    <nc r="C4010">
      <v>5.9640000000000004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14" sId="4" xfDxf="1" s="1" dxf="1">
    <oc r="C4011">
      <v>91.134093000999997</v>
    </oc>
    <nc r="C4011">
      <v>5.9160000000000004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15" sId="4" xfDxf="1" s="1" dxf="1">
    <oc r="C4012">
      <v>92.318433638000002</v>
    </oc>
    <nc r="C4012">
      <v>6.0289999999999999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16" sId="4" xfDxf="1" s="1" dxf="1">
    <oc r="C4013">
      <v>93.863320768000008</v>
    </oc>
    <nc r="C4013">
      <v>5.9850000000000003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17" sId="4" xfDxf="1" s="1" dxf="1">
    <oc r="C4014">
      <v>94.954068475</v>
    </oc>
    <nc r="C4014">
      <v>6.1139999999999999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18" sId="4" xfDxf="1" s="1" dxf="1">
    <oc r="C4015">
      <v>95.471920385000004</v>
    </oc>
    <nc r="C4015">
      <v>6.2439999999999998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19" sId="4" xfDxf="1" s="1" dxf="1">
    <oc r="C4016">
      <v>95.746523104000005</v>
    </oc>
    <nc r="C4016">
      <v>6.55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20" sId="4" xfDxf="1" s="1" dxf="1">
    <oc r="C4017">
      <v>94.051985240999997</v>
    </oc>
    <nc r="C4017">
      <v>6.359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21" sId="4" xfDxf="1" s="1" dxf="1">
    <oc r="C4018">
      <v>93.568649965999995</v>
    </oc>
    <nc r="C4018">
      <v>6.32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22" sId="4" xfDxf="1" s="1" dxf="1">
    <oc r="C4019">
      <v>93.118552714000003</v>
    </oc>
    <nc r="C4019">
      <v>6.1710000000000003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23" sId="4" xfDxf="1" s="1" dxf="1">
    <oc r="C4020">
      <v>92.739378024000004</v>
    </oc>
    <nc r="C4020">
      <v>5.734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24" sId="4" xfDxf="1" s="1" dxf="1">
    <oc r="C4021">
      <v>92.44011836</v>
    </oc>
    <nc r="C4021">
      <v>5.6669999999999998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25" sId="4" xfDxf="1" s="1" dxf="1">
    <oc r="C4022">
      <v>92.253663192000005</v>
    </oc>
    <nc r="C4022">
      <v>5.8310000000000004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26" sId="4" xfDxf="1" s="1" dxf="1">
    <oc r="C4023">
      <v>92.226428647999995</v>
    </oc>
    <nc r="C4023">
      <v>5.9980000000000002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27" sId="4" xfDxf="1" s="1" dxf="1">
    <oc r="C4024">
      <v>91.839755213000004</v>
    </oc>
    <nc r="C4024">
      <v>5.5439999999999996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28" sId="4" xfDxf="1" s="1" dxf="1">
    <oc r="C4025">
      <v>91.640655971000001</v>
    </oc>
    <nc r="C4025">
      <v>5.1340000000000003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29" sId="4" xfDxf="1" s="1" dxf="1">
    <oc r="C4026">
      <v>92.247041796999994</v>
    </oc>
    <nc r="C4026">
      <v>5.117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30" sId="4" xfDxf="1" s="1" dxf="1">
    <oc r="C4027">
      <v>93.249728328000003</v>
    </oc>
    <nc r="C4027">
      <v>4.3159999999999998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31" sId="4" xfDxf="1" s="1" dxf="1">
    <oc r="C4028">
      <v>93.29736763599999</v>
    </oc>
    <nc r="C4028">
      <v>4.0229999999999997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32" sId="4" xfDxf="1" s="1" dxf="1">
    <oc r="C4029">
      <v>93.188260258</v>
    </oc>
    <nc r="C4029">
      <v>4.0890000000000004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33" sId="4" xfDxf="1" s="1" dxf="1">
    <oc r="C4030">
      <v>93.28908285</v>
    </oc>
    <nc r="C4030">
      <v>4.1879999999999997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34" sId="4" xfDxf="1" s="1" dxf="1">
    <oc r="C4031">
      <v>94.228699406000004</v>
    </oc>
    <nc r="C4031">
      <v>4.6109999999999998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35" sId="4" xfDxf="1" s="1" dxf="1">
    <oc r="C4032">
      <v>94.095252876000004</v>
    </oc>
    <nc r="C4032">
      <v>4.8099999999999996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36" sId="4" xfDxf="1" s="1" dxf="1">
    <oc r="C4033">
      <v>94.949893410999991</v>
    </oc>
    <nc r="C4033">
      <v>5.3710000000000004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37" sId="4" xfDxf="1" s="1" dxf="1">
    <oc r="C4034">
      <v>94.927530305999994</v>
    </oc>
    <nc r="C4034">
      <v>5.5460000000000003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38" sId="4" xfDxf="1" s="1" dxf="1">
    <oc r="C4035">
      <v>95.884134912999997</v>
    </oc>
    <nc r="C4035">
      <v>5.5940000000000003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39" sId="4" xfDxf="1" s="1" dxf="1">
    <oc r="C4036">
      <v>96.023199750999993</v>
    </oc>
    <nc r="C4036">
      <v>5.4669999999999996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40" sId="4" xfDxf="1" s="1" dxf="1">
    <oc r="C4037">
      <v>95.390325114999996</v>
    </oc>
    <nc r="C4037">
      <v>5.5880000000000001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41" sId="4" xfDxf="1" s="1" dxf="1">
    <oc r="C4038">
      <v>95.368309315000005</v>
    </oc>
    <nc r="C4038">
      <v>5.7309999999999999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42" sId="4" xfDxf="1" s="1" dxf="1">
    <oc r="C4039">
      <v>95.179033152000002</v>
    </oc>
    <nc r="C4039">
      <v>5.9829999999999997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43" sId="4" xfDxf="1" s="1" dxf="1">
    <oc r="C4040">
      <v>95.482232503999995</v>
    </oc>
    <nc r="C4040">
      <v>6.101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44" sId="4" xfDxf="1" s="1" dxf="1">
    <oc r="C4041">
      <v>93.743800977999996</v>
    </oc>
    <nc r="C4041">
      <v>6.26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45" sId="4" xfDxf="1" s="1" dxf="1">
    <oc r="C4042">
      <v>93.738666884000011</v>
    </oc>
    <nc r="C4042">
      <v>6.1829999999999998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46" sId="4" xfDxf="1" s="1" dxf="1">
    <oc r="C4043">
      <v>91.724737441000002</v>
    </oc>
    <nc r="C4043">
      <v>6.0229999999999997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47" sId="4" xfDxf="1" s="1" dxf="1">
    <oc r="C4044">
      <v>90.995174544999998</v>
    </oc>
    <nc r="C4044">
      <v>5.8140000000000001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48" sId="4" xfDxf="1" s="1" dxf="1">
    <oc r="C4045">
      <v>91.807550778000007</v>
    </oc>
    <nc r="C4045">
      <v>5.6820000000000004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49" sId="4" xfDxf="1" s="1" dxf="1">
    <oc r="C4046">
      <v>92.948477979000003</v>
    </oc>
    <nc r="C4046">
      <v>5.92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50" sId="4" xfDxf="1" s="1" dxf="1">
    <oc r="C4047">
      <v>92.290648026</v>
    </oc>
    <nc r="C4047">
      <v>6.024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51" sId="4" xfDxf="1" s="1" dxf="1">
    <oc r="C4048">
      <v>91.819243675999999</v>
    </oc>
    <nc r="C4048">
      <v>5.4029999999999996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52" sId="4" xfDxf="1" s="1" dxf="1">
    <oc r="C4049">
      <v>92.236385502999994</v>
    </oc>
    <nc r="C4049">
      <v>5.258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53" sId="4" xfDxf="1" s="1" dxf="1">
    <oc r="C4050">
      <v>92.370227192000002</v>
    </oc>
    <nc r="C4050">
      <v>5.1070000000000002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54" sId="4" xfDxf="1" s="1" dxf="1">
    <oc r="C4051">
      <v>92.414560727000008</v>
    </oc>
    <nc r="C4051">
      <v>4.3659999999999997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55" sId="4" xfDxf="1" s="1" dxf="1">
    <oc r="C4052">
      <v>92.814765554000004</v>
    </oc>
    <nc r="C4052">
      <v>4.0679999999999996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56" sId="4" xfDxf="1" s="1" dxf="1">
    <oc r="C4053">
      <v>92.472153021000011</v>
    </oc>
    <nc r="C4053">
      <v>4.4180000000000001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57" sId="4" xfDxf="1" s="1" dxf="1">
    <oc r="C4054">
      <v>92.866412089999997</v>
    </oc>
    <nc r="C4054">
      <v>4.3140000000000001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58" sId="4" xfDxf="1" s="1" dxf="1">
    <oc r="C4055">
      <v>95.808347734999998</v>
    </oc>
    <nc r="C4055">
      <v>4.6310000000000002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59" sId="4" xfDxf="1" s="1" dxf="1">
    <oc r="C4056">
      <v>97.178566076999999</v>
    </oc>
    <nc r="C4056">
      <v>4.9909999999999997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60" sId="4" xfDxf="1" s="1" dxf="1">
    <oc r="C4057">
      <v>97.879062223000005</v>
    </oc>
    <nc r="C4057">
      <v>5.5759999999999996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61" sId="4" xfDxf="1" s="1" dxf="1">
    <oc r="C4058">
      <v>97.419949574</v>
    </oc>
    <nc r="C4058">
      <v>5.766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62" sId="4" xfDxf="1" s="1" dxf="1">
    <oc r="C4059">
      <v>97.423237794999991</v>
    </oc>
    <nc r="C4059">
      <v>6.03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63" sId="4" xfDxf="1" s="1" dxf="1">
    <oc r="C4060">
      <v>97.390761017000003</v>
    </oc>
    <nc r="C4060">
      <v>6.2389999999999999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64" sId="4" xfDxf="1" s="1" dxf="1">
    <oc r="C4061">
      <v>97.602036697000003</v>
    </oc>
    <nc r="C4061">
      <v>6.3689999999999998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65" sId="4" xfDxf="1" s="1" dxf="1">
    <oc r="C4062">
      <v>98.133303237000007</v>
    </oc>
    <nc r="C4062">
      <v>6.5880000000000001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66" sId="4" xfDxf="1" s="1" dxf="1">
    <oc r="C4063">
      <v>98.07551735700001</v>
    </oc>
    <nc r="C4063">
      <v>6.2690000000000001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67" sId="4" xfDxf="1" s="1" dxf="1">
    <oc r="C4064">
      <v>97.882433542000001</v>
    </oc>
    <nc r="C4064">
      <v>6.4089999999999998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68" sId="4" xfDxf="1" s="1" dxf="1">
    <oc r="C4065">
      <v>95.980652173999999</v>
    </oc>
    <nc r="C4065">
      <v>6.5090000000000003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69" sId="4" xfDxf="1" s="1" dxf="1">
    <oc r="C4066">
      <v>94.457814886999998</v>
    </oc>
    <nc r="C4066">
      <v>6.3090000000000002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70" sId="4" xfDxf="1" s="1" dxf="1">
    <oc r="C4067">
      <v>93.083231343999998</v>
    </oc>
    <nc r="C4067">
      <v>6.0469999999999997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71" sId="4" xfDxf="1" s="1" dxf="1">
    <oc r="C4068">
      <v>92.294535906000007</v>
    </oc>
    <nc r="C4068">
      <v>5.7649999999999997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72" sId="4" xfDxf="1" s="1" dxf="1">
    <oc r="C4069">
      <v>92.233978561000001</v>
    </oc>
    <nc r="C4069">
      <v>5.53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73" sId="4" xfDxf="1" s="1" dxf="1">
    <oc r="C4070">
      <v>91.072766434000002</v>
    </oc>
    <nc r="C4070">
      <v>5.7839999999999998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74" sId="4" xfDxf="1" s="1" dxf="1">
    <oc r="C4071">
      <v>90.429560964999993</v>
    </oc>
    <nc r="C4071">
      <v>5.85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75" sId="4" xfDxf="1" s="1" dxf="1">
    <oc r="C4072">
      <v>89.831352527999996</v>
    </oc>
    <nc r="C4072">
      <v>5.5940000000000003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76" sId="4" xfDxf="1" s="1" dxf="1">
    <oc r="C4073">
      <v>90.197919018999997</v>
    </oc>
    <nc r="C4073">
      <v>5.351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77" sId="4" xfDxf="1" s="1" dxf="1">
    <oc r="C4074">
      <v>90.398455701000003</v>
    </oc>
    <nc r="C4074">
      <v>4.8140000000000001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78" sId="4" xfDxf="1" s="1" dxf="1">
    <oc r="C4075">
      <v>90.039188542000005</v>
    </oc>
    <nc r="C4075">
      <v>4.3029999999999999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79" sId="4" xfDxf="1" s="1" dxf="1">
    <oc r="C4076">
      <v>89.295078212999996</v>
    </oc>
    <nc r="C4076">
      <v>3.8130000000000002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80" sId="4" xfDxf="1" s="1" dxf="1">
    <oc r="C4077">
      <v>88.760671877999997</v>
    </oc>
    <nc r="C4077">
      <v>3.7959999999999998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81" sId="4" xfDxf="1" s="1" dxf="1">
    <oc r="C4078">
      <v>89.751667339000008</v>
    </oc>
    <nc r="C4078">
      <v>3.6989999999999998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82" sId="4" xfDxf="1" s="1" dxf="1">
    <oc r="C4079">
      <v>90.823394069000003</v>
    </oc>
    <nc r="C4079">
      <v>4.0190000000000001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83" sId="4" xfDxf="1" s="1" dxf="1">
    <oc r="C4080">
      <v>91.092148327999993</v>
    </oc>
    <nc r="C4080">
      <v>4.1639999999999997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84" sId="4" xfDxf="1" s="1" dxf="1">
    <oc r="C4081">
      <v>90.186986055000006</v>
    </oc>
    <nc r="C4081">
      <v>4.1989999999999998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85" sId="4" xfDxf="1" s="1" dxf="1">
    <oc r="C4082">
      <v>90.506134144000001</v>
    </oc>
    <nc r="C4082">
      <v>4.1879999999999997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86" sId="4" xfDxf="1" s="1" dxf="1">
    <oc r="C4083">
      <v>91.227687443000008</v>
    </oc>
    <nc r="C4083">
      <v>4.1260000000000003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87" sId="4" xfDxf="1" s="1" dxf="1">
    <oc r="C4084">
      <v>91.304633253000006</v>
    </oc>
    <nc r="C4084">
      <v>4.2519999999999998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88" sId="4" xfDxf="1" s="1" dxf="1">
    <oc r="C4085">
      <v>90.399641099000007</v>
    </oc>
    <nc r="C4085">
      <v>4.4320000000000004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89" sId="4" xfDxf="1" s="1" dxf="1">
    <oc r="C4086">
      <v>90.014367152999995</v>
    </oc>
    <nc r="C4086">
      <v>4.609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90" sId="4" xfDxf="1" s="1" dxf="1">
    <oc r="C4087">
      <v>89.388629597000005</v>
    </oc>
    <nc r="C4087">
      <v>4.6079999999999997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91" sId="4" xfDxf="1" s="1" dxf="1">
    <oc r="C4088">
      <v>87.999640241999998</v>
    </oc>
    <nc r="C4088">
      <v>4.7050000000000001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92" sId="4" xfDxf="1" s="1" dxf="1">
    <oc r="C4089">
      <v>87.182734766999999</v>
    </oc>
    <nc r="C4089">
      <v>4.6310000000000002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93" sId="4" xfDxf="1" s="1" dxf="1">
    <oc r="C4090">
      <v>87.507315359000003</v>
    </oc>
    <nc r="C4090">
      <v>4.673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94" sId="4" xfDxf="1" s="1" dxf="1">
    <oc r="C4091">
      <v>87.321364652</v>
    </oc>
    <nc r="C4091">
      <v>4.2809999999999997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95" sId="4" xfDxf="1" s="1" dxf="1">
    <oc r="C4092">
      <v>87.035725130000003</v>
    </oc>
    <nc r="C4092">
      <v>4.1639999999999997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96" sId="4" xfDxf="1" s="1" dxf="1">
    <oc r="C4093">
      <v>86.429938957999994</v>
    </oc>
    <nc r="C4093">
      <v>4.0599999999999996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97" sId="4" xfDxf="1" s="1" dxf="1">
    <oc r="C4094">
      <v>86.434747877000007</v>
    </oc>
    <nc r="C4094">
      <v>4.3780000000000001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98" sId="4" xfDxf="1" s="1" dxf="1">
    <oc r="C4095">
      <v>85.994542920000001</v>
    </oc>
    <nc r="C4095">
      <v>4.4260000000000002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899" sId="4" xfDxf="1" s="1" dxf="1">
    <oc r="C4096">
      <v>85.571057851000006</v>
    </oc>
    <nc r="C4096">
      <v>4.2329999999999997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00" sId="4" xfDxf="1" s="1" dxf="1">
    <oc r="C4097">
      <v>86.100024520999995</v>
    </oc>
    <nc r="C4097">
      <v>4.141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01" sId="4" xfDxf="1" s="1" dxf="1">
    <oc r="C4098">
      <v>85.812076363999992</v>
    </oc>
    <nc r="C4098">
      <v>3.7610000000000001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02" sId="4" xfDxf="1" s="1" dxf="1">
    <oc r="C4099">
      <v>85.461312279000012</v>
    </oc>
    <nc r="C4099">
      <v>3.5009999999999999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03" sId="4" xfDxf="1" s="1" dxf="1">
    <oc r="C4100">
      <v>85.439669886999994</v>
    </oc>
    <nc r="C4100">
      <v>3.3479999999999999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04" sId="4" xfDxf="1" s="1" dxf="1">
    <oc r="C4101">
      <v>85.476364523000001</v>
    </oc>
    <nc r="C4101">
      <v>3.4750000000000001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05" sId="4" xfDxf="1" s="1" dxf="1">
    <oc r="C4102">
      <v>85.989578463000001</v>
    </oc>
    <nc r="C4102">
      <v>3.4740000000000002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06" sId="4" xfDxf="1" s="1" dxf="1">
    <oc r="C4103">
      <v>86.017988255999995</v>
    </oc>
    <nc r="C4103">
      <v>3.4740000000000002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07" sId="4" xfDxf="1" s="1" dxf="1">
    <oc r="C4104">
      <v>85.020182782000006</v>
    </oc>
    <nc r="C4104">
      <v>3.4009999999999998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08" sId="4" xfDxf="1" s="1" dxf="1">
    <oc r="C4105">
      <v>84.095017535000011</v>
    </oc>
    <nc r="C4105">
      <v>3.4980000000000002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09" sId="4" xfDxf="1" s="1" dxf="1">
    <oc r="C4106">
      <v>84.171546155000001</v>
    </oc>
    <nc r="C4106">
      <v>3.7669999999999999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10" sId="4" xfDxf="1" s="1" dxf="1">
    <oc r="C4107">
      <v>84.307870976999993</v>
    </oc>
    <nc r="C4107">
      <v>3.9060000000000001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11" sId="4" xfDxf="1" s="1" dxf="1">
    <oc r="C4108">
      <v>84.548471218000003</v>
    </oc>
    <nc r="C4108">
      <v>4.2300000000000004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12" sId="4" xfDxf="1" s="1" dxf="1">
    <oc r="C4109">
      <v>84.558586847000001</v>
    </oc>
    <nc r="C4109">
      <v>4.33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13" sId="4" xfDxf="1" s="1" dxf="1">
    <oc r="C4110">
      <v>83.875829308999997</v>
    </oc>
    <nc r="C4110">
      <v>4.5279999999999996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14" sId="4" xfDxf="1" s="1" dxf="1">
    <oc r="C4111">
      <v>78.600427549000003</v>
    </oc>
    <nc r="C4111">
      <v>4.7809999999999997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15" sId="4" xfDxf="1" s="1" dxf="1">
    <oc r="C4112">
      <v>78.227001814000005</v>
    </oc>
    <nc r="C4112">
      <v>4.8819999999999997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16" sId="4" xfDxf="1" s="1" dxf="1">
    <oc r="C4113">
      <v>78.612850734999995</v>
    </oc>
    <nc r="C4113">
      <v>4.9770000000000003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17" sId="4" xfDxf="1" s="1" dxf="1">
    <oc r="C4114">
      <v>79.167032814999999</v>
    </oc>
    <nc r="C4114">
      <v>4.9930000000000003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18" sId="4" xfDxf="1" s="1" dxf="1">
    <oc r="C4115">
      <v>78.589339049000003</v>
    </oc>
    <nc r="C4115">
      <v>4.9950000000000001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19" sId="4" xfDxf="1" s="1" dxf="1">
    <oc r="C4116">
      <v>78.110544173000008</v>
    </oc>
    <nc r="C4116">
      <v>5.0060000000000002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20" sId="4" xfDxf="1" s="1" dxf="1">
    <oc r="C4117">
      <v>78.073649699000001</v>
    </oc>
    <nc r="C4117">
      <v>4.91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21" sId="4" xfDxf="1" s="1" dxf="1">
    <oc r="C4118">
      <v>77.490166377000008</v>
    </oc>
    <nc r="C4118">
      <v>5.1719999999999997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22" sId="4" xfDxf="1" s="1" dxf="1">
    <oc r="C4119">
      <v>77.226564796999995</v>
    </oc>
    <nc r="C4119">
      <v>5.1980000000000004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23" sId="4" xfDxf="1" s="1" dxf="1">
    <oc r="C4120">
      <v>77.162109089000012</v>
    </oc>
    <nc r="C4120">
      <v>5.0519999999999996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24" sId="4" xfDxf="1" s="1" dxf="1">
    <oc r="C4121">
      <v>77.223401908999989</v>
    </oc>
    <nc r="C4121">
      <v>4.9409999999999998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25" sId="4" xfDxf="1" s="1" dxf="1">
    <oc r="C4122">
      <v>77.387957381000007</v>
    </oc>
    <nc r="C4122">
      <v>4.5659999999999998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26" sId="4" xfDxf="1" s="1" dxf="1">
    <oc r="C4123">
      <v>77.380232120000002</v>
    </oc>
    <nc r="C4123">
      <v>3.9129999999999998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27" sId="4" xfDxf="1" s="1" dxf="1">
    <oc r="C4124">
      <v>78.344133974000002</v>
    </oc>
    <nc r="C4124">
      <v>3.8919999999999999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28" sId="4" xfDxf="1" s="1" dxf="1">
    <oc r="C4125">
      <v>80.20349774799999</v>
    </oc>
    <nc r="C4125">
      <v>4.4420000000000002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29" sId="4" xfDxf="1" s="1" dxf="1">
    <oc r="C4126">
      <v>81.133165110999997</v>
    </oc>
    <nc r="C4126">
      <v>4.4420000000000002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30" sId="4" xfDxf="1" s="1" dxf="1">
    <oc r="C4127">
      <v>85.263462381000011</v>
    </oc>
    <nc r="C4127">
      <v>4.7140000000000004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31" sId="4" xfDxf="1" s="1" dxf="1">
    <oc r="C4128">
      <v>89.125771760999996</v>
    </oc>
    <nc r="C4128">
      <v>5.0389999999999997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32" sId="4" xfDxf="1" s="1" dxf="1">
    <oc r="C4129">
      <v>90.685291604</v>
    </oc>
    <nc r="C4129">
      <v>5.6559999999999997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33" sId="4" xfDxf="1" s="1" dxf="1">
    <oc r="C4130">
      <v>93.315630850999995</v>
    </oc>
    <nc r="C4130">
      <v>6.3540000000000001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34" sId="4" xfDxf="1" s="1" dxf="1">
    <oc r="C4131">
      <v>95.733829622999991</v>
    </oc>
    <nc r="C4131">
      <v>6.7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35" sId="4" xfDxf="1" s="1" dxf="1">
    <oc r="C4132">
      <v>96.227239099000002</v>
    </oc>
    <nc r="C4132">
      <v>7.02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36" sId="4" xfDxf="1" s="1" dxf="1">
    <oc r="C4133">
      <v>96.007758281000008</v>
    </oc>
    <nc r="C4133">
      <v>7.2880000000000003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37" sId="4" xfDxf="1" s="1" dxf="1">
    <oc r="C4134">
      <v>96.016705639000008</v>
    </oc>
    <nc r="C4134">
      <v>7.7359999999999998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38" sId="4" xfDxf="1" s="1" dxf="1">
    <oc r="C4135">
      <v>96.244361988000009</v>
    </oc>
    <nc r="C4135">
      <v>7.7910000000000004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39" sId="4" xfDxf="1" s="1" dxf="1">
    <oc r="C4136">
      <v>96.223390852999998</v>
    </oc>
    <nc r="C4136">
      <v>7.7530000000000001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40" sId="4" xfDxf="1" s="1" dxf="1">
    <oc r="C4137">
      <v>95.622149890999992</v>
    </oc>
    <nc r="C4137">
      <v>7.49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41" sId="4" xfDxf="1" s="1" dxf="1">
    <oc r="C4138">
      <v>94.881549835000001</v>
    </oc>
    <nc r="C4138">
      <v>7.5670000000000002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42" sId="4" xfDxf="1" s="1" dxf="1">
    <oc r="C4139">
      <v>93.690499806999995</v>
    </oc>
    <nc r="C4139">
      <v>7.3849999999999998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43" sId="4" xfDxf="1" s="1" dxf="1">
    <oc r="C4140">
      <v>93.139367772</v>
    </oc>
    <nc r="C4140">
      <v>7.0030000000000001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44" sId="4" xfDxf="1" s="1" dxf="1">
    <oc r="C4141">
      <v>92.855090697999998</v>
    </oc>
    <nc r="C4141">
      <v>6.907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45" sId="4" xfDxf="1" s="1" dxf="1">
    <oc r="C4142">
      <v>92.437935976999995</v>
    </oc>
    <nc r="C4142">
      <v>6.9710000000000001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46" sId="4" xfDxf="1" s="1" dxf="1">
    <oc r="C4143">
      <v>91.797462413000005</v>
    </oc>
    <nc r="C4143">
      <v>7.165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47" sId="4" xfDxf="1" s="1" dxf="1">
    <oc r="C4144">
      <v>91.136086423999998</v>
    </oc>
    <nc r="C4144">
      <v>6.7069999999999999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48" sId="4" xfDxf="1" s="1" dxf="1">
    <oc r="C4145">
      <v>91.660943369999998</v>
    </oc>
    <nc r="C4145">
      <v>6.3529999999999998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49" sId="4" xfDxf="1" s="1" dxf="1">
    <oc r="C4146">
      <v>92.123273793999999</v>
    </oc>
    <nc r="C4146">
      <v>5.91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50" sId="4" xfDxf="1" s="1" dxf="1">
    <oc r="C4147">
      <v>92.098456294999991</v>
    </oc>
    <nc r="C4147">
      <v>4.7380000000000004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51" sId="4" xfDxf="1" s="1" dxf="1">
    <oc r="C4148">
      <v>91.777459456000003</v>
    </oc>
    <nc r="C4148">
      <v>4.524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52" sId="4" xfDxf="1" s="1" dxf="1">
    <oc r="C4149">
      <v>91.810531066999999</v>
    </oc>
    <nc r="C4149">
      <v>4.8239999999999998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53" sId="4" xfDxf="1" s="1" dxf="1">
    <oc r="C4150">
      <v>92.044909285000003</v>
    </oc>
    <nc r="C4150">
      <v>4.9059999999999997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54" sId="4" xfDxf="1" s="1" dxf="1">
    <oc r="C4151">
      <v>93.696472202999999</v>
    </oc>
    <nc r="C4151">
      <v>5.4379999999999997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55" sId="4" xfDxf="1" s="1" dxf="1">
    <oc r="C4152">
      <v>95.813697786000006</v>
    </oc>
    <nc r="C4152">
      <v>5.7690000000000001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56" sId="4" xfDxf="1" s="1" dxf="1">
    <oc r="C4153">
      <v>96.897963703000002</v>
    </oc>
    <nc r="C4153">
      <v>6.2370000000000001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57" sId="4" xfDxf="1" s="1" dxf="1">
    <oc r="C4154">
      <v>96.398374311000012</v>
    </oc>
    <nc r="C4154">
      <v>6.6159999999999997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58" sId="4" xfDxf="1" s="1" dxf="1">
    <oc r="C4155">
      <v>96.733304892999996</v>
    </oc>
    <nc r="C4155">
      <v>6.3250000000000002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59" sId="4" xfDxf="1" s="1" dxf="1">
    <oc r="C4156">
      <v>96.775485700000004</v>
    </oc>
    <nc r="C4156">
      <v>6.359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60" sId="4" xfDxf="1" s="1" dxf="1">
    <oc r="C4157">
      <v>96.134196802000005</v>
    </oc>
    <nc r="C4157">
      <v>6.3849999999999998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61" sId="4" xfDxf="1" s="1" dxf="1">
    <oc r="C4158">
      <v>95.876686675000002</v>
    </oc>
    <nc r="C4158">
      <v>6.8360000000000003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62" sId="4" xfDxf="1" s="1" dxf="1">
    <oc r="C4159">
      <v>96.443827109000011</v>
    </oc>
    <nc r="C4159">
      <v>6.8449999999999998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63" sId="4" xfDxf="1" s="1" dxf="1">
    <oc r="C4160">
      <v>97.345767229999993</v>
    </oc>
    <nc r="C4160">
      <v>6.9530000000000003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64" sId="4" xfDxf="1" s="1" dxf="1">
    <oc r="C4161">
      <v>96.392993589</v>
    </oc>
    <nc r="C4161">
      <v>6.9470000000000001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65" sId="4" xfDxf="1" s="1" dxf="1">
    <oc r="C4162">
      <v>95.595349220999992</v>
    </oc>
    <nc r="C4162">
      <v>6.82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66" sId="4" xfDxf="1" s="1" dxf="1">
    <oc r="C4163">
      <v>94.952928138000004</v>
    </oc>
    <nc r="C4163">
      <v>6.5209999999999999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67" sId="4" xfDxf="1" s="1" dxf="1">
    <oc r="C4164">
      <v>95.239509932999994</v>
    </oc>
    <nc r="C4164">
      <v>6.26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68" sId="4" xfDxf="1" s="1" dxf="1">
    <oc r="C4165">
      <v>94.372843156000002</v>
    </oc>
    <nc r="C4165">
      <v>6.2779999999999996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69" sId="4" xfDxf="1" s="1" dxf="1">
    <oc r="C4166">
      <v>93.612191823000003</v>
    </oc>
    <nc r="C4166">
      <v>6.5940000000000003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70" sId="4" xfDxf="1" s="1" dxf="1">
    <oc r="C4167">
      <v>93.030314704999995</v>
    </oc>
    <nc r="C4167">
      <v>6.577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71" sId="4" xfDxf="1" s="1" dxf="1">
    <oc r="C4168">
      <v>92.953517950999995</v>
    </oc>
    <nc r="C4168">
      <v>6.4729999999999999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72" sId="4" xfDxf="1" s="1" dxf="1">
    <oc r="C4169">
      <v>92.674142308</v>
    </oc>
    <nc r="C4169">
      <v>6.0220000000000002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73" sId="4" xfDxf="1" s="1" dxf="1">
    <oc r="C4170">
      <v>92.302264764</v>
    </oc>
    <nc r="C4170">
      <v>5.4880000000000004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74" sId="4" xfDxf="1" s="1" dxf="1">
    <oc r="C4171">
      <v>91.700357686000004</v>
    </oc>
    <nc r="C4171">
      <v>4.766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75" sId="4" xfDxf="1" s="1" dxf="1">
    <oc r="C4172">
      <v>91.791902069000002</v>
    </oc>
    <nc r="C4172">
      <v>4.593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76" sId="4" xfDxf="1" s="1" dxf="1">
    <oc r="C4173">
      <v>92.349519199999989</v>
    </oc>
    <nc r="C4173">
      <v>4.8289999999999997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77" sId="4" xfDxf="1" s="1" dxf="1">
    <oc r="C4174">
      <v>92.924239843000009</v>
    </oc>
    <nc r="C4174">
      <v>4.82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78" sId="4" xfDxf="1" s="1" dxf="1">
    <oc r="C4175">
      <v>94.421274517000001</v>
    </oc>
    <nc r="C4175">
      <v>5.3789999999999996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79" sId="4" xfDxf="1" s="1" dxf="1">
    <oc r="C4176">
      <v>94.726925992000005</v>
    </oc>
    <nc r="C4176">
      <v>5.61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80" sId="4" xfDxf="1" s="1" dxf="1">
    <oc r="C4177">
      <v>94.94505310400001</v>
    </oc>
    <nc r="C4177">
      <v>6.1369999999999996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81" sId="4" xfDxf="1" s="1" dxf="1">
    <oc r="C4178">
      <v>95.680617889000004</v>
    </oc>
    <nc r="C4178">
      <v>6.2889999999999997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82" sId="4" xfDxf="1" s="1" dxf="1">
    <oc r="C4179">
      <v>95.510050258999996</v>
    </oc>
    <nc r="C4179">
      <v>6.2919999999999998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83" sId="4" xfDxf="1" s="1" dxf="1">
    <oc r="C4180">
      <v>95.039243768999995</v>
    </oc>
    <nc r="C4180">
      <v>6.2930000000000001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84" sId="4" xfDxf="1" s="1" dxf="1">
    <oc r="C4181">
      <v>95.796491074999992</v>
    </oc>
    <nc r="C4181">
      <v>6.2249999999999996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85" sId="4" xfDxf="1" s="1" dxf="1">
    <oc r="C4182">
      <v>96.547384023999996</v>
    </oc>
    <nc r="C4182">
      <v>6.5529999999999999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86" sId="4" xfDxf="1" s="1" dxf="1">
    <oc r="C4183">
      <v>96.477811580999997</v>
    </oc>
    <nc r="C4183">
      <v>6.73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87" sId="4" xfDxf="1" s="1" dxf="1">
    <oc r="C4184">
      <v>93.811208251000011</v>
    </oc>
    <nc r="C4184">
      <v>7.0679999999999996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88" sId="4" xfDxf="1" s="1" dxf="1">
    <oc r="C4185">
      <v>91.896555233000001</v>
    </oc>
    <nc r="C4185">
      <v>7.0739999999999998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89" sId="4" xfDxf="1" s="1" dxf="1">
    <oc r="C4186">
      <v>92.584517164000005</v>
    </oc>
    <nc r="C4186">
      <v>6.95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90" sId="4" xfDxf="1" s="1" dxf="1">
    <oc r="C4187">
      <v>92.568981430999997</v>
    </oc>
    <nc r="C4187">
      <v>6.5359999999999996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91" sId="4" xfDxf="1" s="1" dxf="1">
    <oc r="C4188">
      <v>92.547865919999992</v>
    </oc>
    <nc r="C4188">
      <v>6.1070000000000002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92" sId="4" xfDxf="1" s="1" dxf="1">
    <oc r="C4189">
      <v>92.201941878</v>
    </oc>
    <nc r="C4189">
      <v>6.1130000000000004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93" sId="4" xfDxf="1" s="1" dxf="1">
    <oc r="C4190">
      <v>91.728039101999997</v>
    </oc>
    <nc r="C4190">
      <v>6.3620000000000001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94" sId="4" xfDxf="1" s="1" dxf="1">
    <oc r="C4191">
      <v>91.748772611999996</v>
    </oc>
    <nc r="C4191">
      <v>6.5129999999999999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95" sId="4" xfDxf="1" s="1" dxf="1">
    <oc r="C4192">
      <v>90.849672820999999</v>
    </oc>
    <nc r="C4192">
      <v>5.89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96" sId="4" xfDxf="1" s="1" dxf="1">
    <oc r="C4193">
      <v>90.859984595</v>
    </oc>
    <nc r="C4193">
      <v>5.343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97" sId="4" xfDxf="1" s="1" dxf="1">
    <oc r="C4194">
      <v>91.59565062099999</v>
    </oc>
    <nc r="C4194">
      <v>5.077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98" sId="4" xfDxf="1" s="1" dxf="1">
    <oc r="C4195">
      <v>91.793669217000001</v>
    </oc>
    <nc r="C4195">
      <v>4.4859999999999998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0999" sId="4" xfDxf="1" s="1" dxf="1">
    <oc r="C4196">
      <v>91.532102605999995</v>
    </oc>
    <nc r="C4196">
      <v>4.3959999999999999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00" sId="4" xfDxf="1" s="1" dxf="1">
    <oc r="C4197">
      <v>91.148326035000011</v>
    </oc>
    <nc r="C4197">
      <v>4.5839999999999996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01" sId="4" xfDxf="1" s="1" dxf="1">
    <oc r="C4198">
      <v>91.187917792999997</v>
    </oc>
    <nc r="C4198">
      <v>4.859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02" sId="4" xfDxf="1" s="1" dxf="1">
    <oc r="C4199">
      <v>91.626082353000001</v>
    </oc>
    <nc r="C4199">
      <v>5.59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03" sId="4" xfDxf="1" s="1" dxf="1">
    <oc r="C4200">
      <v>92.194303341999998</v>
    </oc>
    <nc r="C4200">
      <v>5.5640000000000001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04" sId="4" xfDxf="1" s="1" dxf="1">
    <oc r="C4201">
      <v>92.920384236000004</v>
    </oc>
    <nc r="C4201">
      <v>6.0369999999999999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05" sId="4" xfDxf="1" s="1" dxf="1">
    <oc r="C4202">
      <v>94.198648366</v>
    </oc>
    <nc r="C4202">
      <v>6.22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06" sId="4" xfDxf="1" s="1" dxf="1">
    <oc r="C4203">
      <v>94.372055811999999</v>
    </oc>
    <nc r="C4203">
      <v>6.319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07" sId="4" xfDxf="1" s="1" dxf="1">
    <oc r="C4204">
      <v>95.313944074000005</v>
    </oc>
    <nc r="C4204">
      <v>6.4379999999999997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08" sId="4" xfDxf="1" s="1" dxf="1">
    <oc r="C4205">
      <v>95.046505508999999</v>
    </oc>
    <nc r="C4205">
      <v>6.5679999999999996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09" sId="4" xfDxf="1" s="1" dxf="1">
    <oc r="C4206">
      <v>95.238522154000009</v>
    </oc>
    <nc r="C4206">
      <v>6.5350000000000001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10" sId="4" xfDxf="1" s="1" dxf="1">
    <oc r="C4207">
      <v>94.875911473999992</v>
    </oc>
    <nc r="C4207">
      <v>6.5170000000000003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11" sId="4" xfDxf="1" s="1" dxf="1">
    <oc r="C4208">
      <v>94.194664904999996</v>
    </oc>
    <nc r="C4208">
      <v>6.5720000000000001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12" sId="4" xfDxf="1" s="1" dxf="1">
    <oc r="C4209">
      <v>94.07361324</v>
    </oc>
    <nc r="C4209">
      <v>6.6779999999999999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13" sId="4" xfDxf="1" s="1" dxf="1">
    <oc r="C4210">
      <v>93.253009762999994</v>
    </oc>
    <nc r="C4210">
      <v>6.7409999999999997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14" sId="4" xfDxf="1" s="1" dxf="1">
    <oc r="C4211">
      <v>92.029614503999994</v>
    </oc>
    <nc r="C4211">
      <v>6.3570000000000002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15" sId="4" xfDxf="1" s="1" dxf="1">
    <oc r="C4212">
      <v>91.437871661000003</v>
    </oc>
    <nc r="C4212">
      <v>6.0709999999999997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16" sId="4" xfDxf="1" s="1" dxf="1">
    <oc r="C4213">
      <v>91.485377513000003</v>
    </oc>
    <nc r="C4213">
      <v>5.9779999999999998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17" sId="4" xfDxf="1" s="1" dxf="1">
    <oc r="C4214">
      <v>91.350816808999994</v>
    </oc>
    <nc r="C4214">
      <v>6.4329999999999998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18" sId="4" xfDxf="1" s="1" dxf="1">
    <oc r="C4215">
      <v>91.162499922000009</v>
    </oc>
    <nc r="C4215">
      <v>6.4870000000000001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19" sId="4" xfDxf="1" s="1" dxf="1">
    <oc r="C4216">
      <v>90.847038566000009</v>
    </oc>
    <nc r="C4216">
      <v>6.1870000000000003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20" sId="4" xfDxf="1" s="1" dxf="1">
    <oc r="C4217">
      <v>89.95027430799999</v>
    </oc>
    <nc r="C4217">
      <v>5.7759999999999998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21" sId="4" xfDxf="1" s="1" dxf="1">
    <oc r="C4218">
      <v>89.510028151</v>
    </oc>
    <nc r="C4218">
      <v>5.43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22" sId="4" xfDxf="1" s="1" dxf="1">
    <oc r="C4219">
      <v>89.288629428999997</v>
    </oc>
    <nc r="C4219">
      <v>4.7080000000000002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23" sId="4" xfDxf="1" s="1" dxf="1">
    <oc r="C4220">
      <v>88.849410741999989</v>
    </oc>
    <nc r="C4220">
      <v>4.46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24" sId="4" xfDxf="1" s="1" dxf="1">
    <oc r="C4221">
      <v>88.718812416999995</v>
    </oc>
    <nc r="C4221">
      <v>4.4889999999999999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25" sId="4" xfDxf="1" s="1" dxf="1">
    <oc r="C4222">
      <v>89.133342842000005</v>
    </oc>
    <nc r="C4222">
      <v>4.4390000000000001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26" sId="4" xfDxf="1" s="1" dxf="1">
    <oc r="C4223">
      <v>91.032804948000006</v>
    </oc>
    <nc r="C4223">
      <v>5.2720000000000002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27" sId="4" xfDxf="1" s="1" dxf="1">
    <oc r="C4224">
      <v>92.146875570000006</v>
    </oc>
    <nc r="C4224">
      <v>5.47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28" sId="4" xfDxf="1" s="1" dxf="1">
    <oc r="C4225">
      <v>92.000380809999996</v>
    </oc>
    <nc r="C4225">
      <v>6.0759999999999996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29" sId="4" xfDxf="1" s="1" dxf="1">
    <oc r="C4226">
      <v>91.996972925999998</v>
    </oc>
    <nc r="C4226">
      <v>6.125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30" sId="4" xfDxf="1" s="1" dxf="1">
    <oc r="C4227">
      <v>92.974442475999993</v>
    </oc>
    <nc r="C4227">
      <v>6.2469999999999999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31" sId="4" xfDxf="1" s="1" dxf="1">
    <oc r="C4228">
      <v>93.824870732999997</v>
    </oc>
    <nc r="C4228">
      <v>6.2759999999999998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32" sId="4" xfDxf="1" s="1" dxf="1">
    <oc r="C4229">
      <v>93.708745934999996</v>
    </oc>
    <nc r="C4229">
      <v>6.2409999999999997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33" sId="4" xfDxf="1" s="1" dxf="1">
    <oc r="C4230">
      <v>93.997064577000003</v>
    </oc>
    <nc r="C4230">
      <v>6.4219999999999997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34" sId="4" xfDxf="1" s="1" dxf="1">
    <oc r="C4231">
      <v>94.162841197999995</v>
    </oc>
    <nc r="C4231">
      <v>6.3730000000000002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35" sId="4" xfDxf="1" s="1" dxf="1">
    <oc r="C4232">
      <v>93.284214081000002</v>
    </oc>
    <nc r="C4232">
      <v>6.3179999999999996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36" sId="4" xfDxf="1" s="1" dxf="1">
    <oc r="C4233">
      <v>90.932677622999989</v>
    </oc>
    <nc r="C4233">
      <v>6.3739999999999997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37" sId="4" xfDxf="1" s="1" dxf="1">
    <oc r="C4234">
      <v>89.436784356999993</v>
    </oc>
    <nc r="C4234">
      <v>6.3760000000000003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38" sId="4" xfDxf="1" s="1" dxf="1">
    <oc r="C4235">
      <v>88.579665789000003</v>
    </oc>
    <nc r="C4235">
      <v>6.1710000000000003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39" sId="4" xfDxf="1" s="1" dxf="1">
    <oc r="C4236">
      <v>88.106120357999998</v>
    </oc>
    <nc r="C4236">
      <v>5.8559999999999999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40" sId="4" xfDxf="1" s="1" dxf="1">
    <oc r="C4237">
      <v>88.411957592999997</v>
    </oc>
    <nc r="C4237">
      <v>5.7880000000000003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41" sId="4" xfDxf="1" s="1" dxf="1">
    <oc r="C4238">
      <v>88.451282833000008</v>
    </oc>
    <nc r="C4238">
      <v>5.9969999999999999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42" sId="4" xfDxf="1" s="1" dxf="1">
    <oc r="C4239">
      <v>88.143893806999998</v>
    </oc>
    <nc r="C4239">
      <v>6.5369999999999999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43" sId="4" xfDxf="1" s="1" dxf="1">
    <oc r="C4240">
      <v>87.414585170999999</v>
    </oc>
    <nc r="C4240">
      <v>6.3360000000000003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44" sId="4" xfDxf="1" s="1" dxf="1">
    <oc r="C4241">
      <v>87.689359051000011</v>
    </oc>
    <nc r="C4241">
      <v>5.8179999999999996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45" sId="4" xfDxf="1" s="1" dxf="1">
    <oc r="C4242">
      <v>87.707234869999994</v>
    </oc>
    <nc r="C4242">
      <v>5.0919999999999996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46" sId="4" xfDxf="1" s="1" dxf="1">
    <oc r="C4243">
      <v>87.454849065000005</v>
    </oc>
    <nc r="C4243">
      <v>4.8029999999999999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47" sId="4" xfDxf="1" s="1" dxf="1">
    <oc r="C4244">
      <v>86.759303192999994</v>
    </oc>
    <nc r="C4244">
      <v>4.29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48" sId="4" xfDxf="1" s="1" dxf="1">
    <oc r="C4245">
      <v>85.744138172000007</v>
    </oc>
    <nc r="C4245">
      <v>4.1760000000000002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49" sId="4" xfDxf="1" s="1" dxf="1">
    <oc r="C4246">
      <v>85.755698619</v>
    </oc>
    <nc r="C4246">
      <v>4.5229999999999997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50" sId="4" xfDxf="1" s="1" dxf="1">
    <oc r="C4247">
      <v>86.381156606000005</v>
    </oc>
    <nc r="C4247">
      <v>5.07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51" sId="4" xfDxf="1" s="1" dxf="1">
    <oc r="C4248">
      <v>85.657759971000004</v>
    </oc>
    <nc r="C4248">
      <v>4.8940000000000001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52" sId="4" xfDxf="1" s="1" dxf="1">
    <oc r="C4249">
      <v>86.571519811000002</v>
    </oc>
    <nc r="C4249">
      <v>4.891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53" sId="4" xfDxf="1" s="1" dxf="1">
    <oc r="C4250">
      <v>87.61387594</v>
    </oc>
    <nc r="C4250">
      <v>4.649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54" sId="4" xfDxf="1" s="1" dxf="1">
    <oc r="C4251">
      <v>88.802635714000004</v>
    </oc>
    <nc r="C4251">
      <v>4.6369999999999996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55" sId="4" xfDxf="1" s="1" dxf="1">
    <oc r="C4252">
      <v>88.948580523000004</v>
    </oc>
    <nc r="C4252">
      <v>4.5069999999999997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56" sId="4" xfDxf="1" s="1" dxf="1">
    <oc r="C4253">
      <v>88.695631589000001</v>
    </oc>
    <nc r="C4253">
      <v>4.5359999999999996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57" sId="4" xfDxf="1" s="1" dxf="1">
    <oc r="C4254">
      <v>88.366211426999996</v>
    </oc>
    <nc r="C4254">
      <v>4.7539999999999996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58" sId="4" xfDxf="1" s="1" dxf="1">
    <oc r="C4255">
      <v>88.433060183999999</v>
    </oc>
    <nc r="C4255">
      <v>4.859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59" sId="4" xfDxf="1" s="1" dxf="1">
    <oc r="C4256">
      <v>88.314059385999997</v>
    </oc>
    <nc r="C4256">
      <v>4.8860000000000001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60" sId="4" xfDxf="1" s="1" dxf="1">
    <oc r="C4257">
      <v>87.226635116000011</v>
    </oc>
    <nc r="C4257">
      <v>4.8040000000000003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61" sId="4" xfDxf="1" s="1" dxf="1">
    <oc r="C4258">
      <v>86.664357348999999</v>
    </oc>
    <nc r="C4258">
      <v>4.9569999999999999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62" sId="4" xfDxf="1" s="1" dxf="1">
    <oc r="C4259">
      <v>86.119995345999996</v>
    </oc>
    <nc r="C4259">
      <v>4.7759999999999998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63" sId="4" xfDxf="1" s="1" dxf="1">
    <oc r="C4260">
      <v>86.20222055699999</v>
    </oc>
    <nc r="C4260">
      <v>4.4669999999999996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64" sId="4" xfDxf="1" s="1" dxf="1">
    <oc r="C4261">
      <v>85.143561681999998</v>
    </oc>
    <nc r="C4261">
      <v>4.3140000000000001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65" sId="4" xfDxf="1" s="1" dxf="1">
    <oc r="C4262">
      <v>83.890956521999996</v>
    </oc>
    <nc r="C4262">
      <v>4.6710000000000003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66" sId="4" xfDxf="1" s="1" dxf="1">
    <oc r="C4263">
      <v>83.38971592499999</v>
    </oc>
    <nc r="C4263">
      <v>4.8559999999999999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67" sId="4" xfDxf="1" s="1" dxf="1">
    <oc r="C4264">
      <v>82.289404003999991</v>
    </oc>
    <nc r="C4264">
      <v>4.9039999999999999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68" sId="4" xfDxf="1" s="1" dxf="1">
    <oc r="C4265">
      <v>82.140228909000001</v>
    </oc>
    <nc r="C4265">
      <v>4.6500000000000004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69" sId="4" xfDxf="1" s="1" dxf="1">
    <oc r="C4266">
      <v>82.003133654999999</v>
    </oc>
    <nc r="C4266">
      <v>4.0060000000000002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70" sId="4" xfDxf="1" s="1" dxf="1">
    <oc r="C4267">
      <v>81.794540131000005</v>
    </oc>
    <nc r="C4267">
      <v>3.6850000000000001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71" sId="4" xfDxf="1" s="1" dxf="1">
    <oc r="C4268">
      <v>81.751189949000008</v>
    </oc>
    <nc r="C4268">
      <v>3.2730000000000001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72" sId="4" xfDxf="1" s="1" dxf="1">
    <oc r="C4269">
      <v>82.037447545000006</v>
    </oc>
    <nc r="C4269">
      <v>3.375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73" sId="4" xfDxf="1" s="1" dxf="1">
    <oc r="C4270">
      <v>82.798258693999998</v>
    </oc>
    <nc r="C4270">
      <v>3.7370000000000001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74" sId="4" xfDxf="1" s="1" dxf="1">
    <oc r="C4271">
      <v>82.328277141000001</v>
    </oc>
    <nc r="C4271">
      <v>3.7850000000000001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75" sId="4" xfDxf="1" s="1" dxf="1">
    <oc r="C4272">
      <v>82.294433883000011</v>
    </oc>
    <nc r="C4272">
      <v>3.6930000000000001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76" sId="4" xfDxf="1" s="1" dxf="1">
    <oc r="C4273">
      <v>82.128050049999999</v>
    </oc>
    <nc r="C4273">
      <v>3.7719999999999998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77" sId="4" xfDxf="1" s="1" dxf="1">
    <oc r="C4274">
      <v>81.600933940000004</v>
    </oc>
    <nc r="C4274">
      <v>4.0599999999999996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78" sId="4" xfDxf="1" s="1" dxf="1">
    <oc r="C4275">
      <v>81.661188445999997</v>
    </oc>
    <nc r="C4275">
      <v>4.1710000000000003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79" sId="4" xfDxf="1" s="1" dxf="1">
    <oc r="C4276">
      <v>81.60142075200001</v>
    </oc>
    <nc r="C4276">
      <v>4.4749999999999996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80" sId="4" xfDxf="1" s="1" dxf="1">
    <oc r="C4277">
      <v>81.699391556000009</v>
    </oc>
    <nc r="C4277">
      <v>4.6509999999999998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81" sId="4" xfDxf="1" s="1" dxf="1">
    <oc r="C4278">
      <v>82.367624473000006</v>
    </oc>
    <nc r="C4278">
      <v>4.8239999999999998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82" sId="4" xfDxf="1" s="1" dxf="1">
    <oc r="C4279">
      <v>82.15699977700001</v>
    </oc>
    <nc r="C4279">
      <v>4.8319999999999999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83" sId="4" xfDxf="1" s="1" dxf="1">
    <oc r="C4280">
      <v>81.907587948999989</v>
    </oc>
    <nc r="C4280">
      <v>4.8179999999999996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84" sId="4" xfDxf="1" s="1" dxf="1">
    <oc r="C4281">
      <v>81.200724696000009</v>
    </oc>
    <nc r="C4281">
      <v>4.9139999999999997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85" sId="4" xfDxf="1" s="1" dxf="1">
    <oc r="C4282">
      <v>81.073137552999995</v>
    </oc>
    <nc r="C4282">
      <v>4.8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86" sId="4" xfDxf="1" s="1" dxf="1">
    <oc r="C4283">
      <v>80.631575075000001</v>
    </oc>
    <nc r="C4283">
      <v>4.867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87" sId="4" xfDxf="1" s="1" dxf="1">
    <oc r="C4284">
      <v>80.045150085000003</v>
    </oc>
    <nc r="C4284">
      <v>4.7539999999999996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88" sId="4" xfDxf="1" s="1" dxf="1">
    <oc r="C4285">
      <v>80.242906696999995</v>
    </oc>
    <nc r="C4285">
      <v>4.8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89" sId="4" xfDxf="1" s="1" dxf="1">
    <oc r="C4286">
      <v>80.085609022</v>
    </oc>
    <nc r="C4286">
      <v>5.032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90" sId="4" xfDxf="1" s="1" dxf="1">
    <oc r="C4287">
      <v>79.673799613</v>
    </oc>
    <nc r="C4287">
      <v>5.1509999999999998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91" sId="4" xfDxf="1" s="1" dxf="1">
    <oc r="C4288">
      <v>79.281165990999995</v>
    </oc>
    <nc r="C4288">
      <v>5.2309999999999999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92" sId="4" xfDxf="1" s="1" dxf="1">
    <oc r="C4289">
      <v>78.582836314999994</v>
    </oc>
    <nc r="C4289">
      <v>5.1980000000000004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93" sId="4" xfDxf="1" s="1" dxf="1">
    <oc r="C4290">
      <v>79.683372779999999</v>
    </oc>
    <nc r="C4290">
      <v>4.9359999999999999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94" sId="4" xfDxf="1" s="1" dxf="1">
    <oc r="C4291">
      <v>79.804358149999999</v>
    </oc>
    <nc r="C4291">
      <v>4.391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95" sId="4" xfDxf="1" s="1" dxf="1">
    <oc r="C4292">
      <v>79.515948311000002</v>
    </oc>
    <nc r="C4292">
      <v>4.2080000000000002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96" sId="4" xfDxf="1" s="1" dxf="1">
    <oc r="C4293">
      <v>78.816094215999996</v>
    </oc>
    <nc r="C4293">
      <v>4.6769999999999996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97" sId="4" xfDxf="1" s="1" dxf="1">
    <oc r="C4294">
      <v>80.172235946000001</v>
    </oc>
    <nc r="C4294">
      <v>4.7220000000000004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98" sId="4" xfDxf="1" s="1" dxf="1">
    <oc r="C4295">
      <v>83.524395635999994</v>
    </oc>
    <nc r="C4295">
      <v>5.4420000000000002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099" sId="4" xfDxf="1" s="1" dxf="1">
    <oc r="C4296">
      <v>86.595003859999991</v>
    </oc>
    <nc r="C4296">
      <v>5.5419999999999998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00" sId="4" xfDxf="1" s="1" dxf="1">
    <oc r="C4297">
      <v>90.315969343000006</v>
    </oc>
    <nc r="C4297">
      <v>5.94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01" sId="4" xfDxf="1" s="1" dxf="1">
    <oc r="C4298">
      <v>91.239499092000003</v>
    </oc>
    <nc r="C4298">
      <v>6.35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02" sId="4" xfDxf="1" s="1" dxf="1">
    <oc r="C4299">
      <v>91.633247656999998</v>
    </oc>
    <nc r="C4299">
      <v>6.5670000000000002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03" sId="4" xfDxf="1" s="1" dxf="1">
    <oc r="C4300">
      <v>91.962905660000004</v>
    </oc>
    <nc r="C4300">
      <v>6.7590000000000003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04" sId="4" xfDxf="1" s="1" dxf="1">
    <oc r="C4301">
      <v>93.253392044999998</v>
    </oc>
    <nc r="C4301">
      <v>6.8010000000000002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05" sId="4" xfDxf="1" s="1" dxf="1">
    <oc r="C4302">
      <v>94.354103543000008</v>
    </oc>
    <nc r="C4302">
      <v>7.2350000000000003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06" sId="4" xfDxf="1" s="1" dxf="1">
    <oc r="C4303">
      <v>94.211067650000004</v>
    </oc>
    <nc r="C4303">
      <v>7.3719999999999999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07" sId="4" xfDxf="1" s="1" dxf="1">
    <oc r="C4304">
      <v>93.553138239000006</v>
    </oc>
    <nc r="C4304">
      <v>7.5629999999999997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08" sId="4" xfDxf="1" s="1" dxf="1">
    <oc r="C4305">
      <v>92.295870788999991</v>
    </oc>
    <nc r="C4305">
      <v>7.4080000000000004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09" sId="4" xfDxf="1" s="1" dxf="1">
    <oc r="C4306">
      <v>90.556600359000001</v>
    </oc>
    <nc r="C4306">
      <v>7.2480000000000002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10" sId="4" xfDxf="1" s="1" dxf="1">
    <oc r="C4307">
      <v>89.597237445000005</v>
    </oc>
    <nc r="C4307">
      <v>7.407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11" sId="4" xfDxf="1" s="1" dxf="1">
    <oc r="C4308">
      <v>88.444667898999995</v>
    </oc>
    <nc r="C4308">
      <v>7.282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12" sId="4" xfDxf="1" s="1" dxf="1">
    <oc r="C4309">
      <v>88.322491846000005</v>
    </oc>
    <nc r="C4309">
      <v>7.0149999999999997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13" sId="4" xfDxf="1" s="1" dxf="1">
    <oc r="C4310">
      <v>88.430145597999996</v>
    </oc>
    <nc r="C4310">
      <v>6.7089999999999996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14" sId="4" xfDxf="1" s="1" dxf="1">
    <oc r="C4311">
      <v>88.030584523000002</v>
    </oc>
    <nc r="C4311">
      <v>6.8369999999999997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15" sId="4" xfDxf="1" s="1" dxf="1">
    <oc r="C4312">
      <v>87.259185664</v>
    </oc>
    <nc r="C4312">
      <v>6.2249999999999996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16" sId="4" xfDxf="1" s="1" dxf="1">
    <oc r="C4313">
      <v>87.615021229000007</v>
    </oc>
    <nc r="C4313">
      <v>5.9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17" sId="4" xfDxf="1" s="1" dxf="1">
    <oc r="C4314">
      <v>87.746299933000003</v>
    </oc>
    <nc r="C4314">
      <v>5.4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18" sId="4" xfDxf="1" s="1" dxf="1">
    <oc r="C4315">
      <v>87.834831648000005</v>
    </oc>
    <nc r="C4315">
      <v>4.8289999999999997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19" sId="4" xfDxf="1" s="1" dxf="1">
    <oc r="C4316">
      <v>87.205653282</v>
    </oc>
    <nc r="C4316">
      <v>4.8920000000000003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20" sId="4" xfDxf="1" s="1" dxf="1">
    <oc r="C4317">
      <v>86.816182553999994</v>
    </oc>
    <nc r="C4317">
      <v>5.0780000000000003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21" sId="4" xfDxf="1" s="1" dxf="1">
    <oc r="C4318">
      <v>87.207988343000011</v>
    </oc>
    <nc r="C4318">
      <v>5.4619999999999997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22" sId="4" xfDxf="1" s="1" dxf="1">
    <oc r="C4319">
      <v>90.743263046999999</v>
    </oc>
    <nc r="C4319">
      <v>6.16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23" sId="4" xfDxf="1" s="1" dxf="1">
    <oc r="C4320">
      <v>93.199398669000004</v>
    </oc>
    <nc r="C4320">
      <v>6.0970000000000004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24" sId="4" xfDxf="1" s="1" dxf="1">
    <oc r="C4321">
      <v>93.664005376999995</v>
    </oc>
    <nc r="C4321">
      <v>6.72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25" sId="4" xfDxf="1" s="1" dxf="1">
    <oc r="C4322">
      <v>93.448299367000004</v>
    </oc>
    <nc r="C4322">
      <v>6.9770000000000003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26" sId="4" xfDxf="1" s="1" dxf="1">
    <oc r="C4323">
      <v>93.540700405999999</v>
    </oc>
    <nc r="C4323">
      <v>6.7149999999999999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27" sId="4" xfDxf="1" s="1" dxf="1">
    <oc r="C4324">
      <v>93.921210346999999</v>
    </oc>
    <nc r="C4324">
      <v>6.766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28" sId="4" xfDxf="1" s="1" dxf="1">
    <oc r="C4325">
      <v>94.909091508000003</v>
    </oc>
    <nc r="C4325">
      <v>6.9640000000000004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29" sId="4" xfDxf="1" s="1" dxf="1">
    <oc r="C4326">
      <v>94.831719710000002</v>
    </oc>
    <nc r="C4326">
      <v>6.9470000000000001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30" sId="4" xfDxf="1" s="1" dxf="1">
    <oc r="C4327">
      <v>95.015766241999998</v>
    </oc>
    <nc r="C4327">
      <v>7.0209999999999999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31" sId="4" xfDxf="1" s="1" dxf="1">
    <oc r="C4328">
      <v>94.896532202000003</v>
    </oc>
    <nc r="C4328">
      <v>7.3129999999999997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32" sId="4" xfDxf="1" s="1" dxf="1">
    <oc r="C4329">
      <v>94.331297336999995</v>
    </oc>
    <nc r="C4329">
      <v>7.4470000000000001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33" sId="4" xfDxf="1" s="1" dxf="1">
    <oc r="C4330">
      <v>93.371995663999996</v>
    </oc>
    <nc r="C4330">
      <v>7.2889999999999997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34" sId="4" xfDxf="1" s="1" dxf="1">
    <oc r="C4331">
      <v>92.240733011999993</v>
    </oc>
    <nc r="C4331">
      <v>6.9640000000000004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35" sId="4" xfDxf="1" s="1" dxf="1">
    <oc r="C4332">
      <v>91.758969785999994</v>
    </oc>
    <nc r="C4332">
      <v>6.6980000000000004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36" sId="4" xfDxf="1" s="1" dxf="1">
    <oc r="C4333">
      <v>91.672377714999996</v>
    </oc>
    <nc r="C4333">
      <v>6.63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37" sId="4" xfDxf="1" s="1" dxf="1">
    <oc r="C4334">
      <v>91.484018907000006</v>
    </oc>
    <nc r="C4334">
      <v>6.5380000000000003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38" sId="4" xfDxf="1" s="1" dxf="1">
    <oc r="C4335">
      <v>91.044847246999993</v>
    </oc>
    <nc r="C4335">
      <v>6.5860000000000003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39" sId="4" xfDxf="1" s="1" dxf="1">
    <oc r="C4336">
      <v>90.370203563999993</v>
    </oc>
    <nc r="C4336">
      <v>5.976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40" sId="4" xfDxf="1" s="1" dxf="1">
    <oc r="C4337">
      <v>89.404762585</v>
    </oc>
    <nc r="C4337">
      <v>5.734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41" sId="4" xfDxf="1" s="1" dxf="1">
    <oc r="C4338">
      <v>89.111708515000004</v>
    </oc>
    <nc r="C4338">
      <v>5.601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42" sId="4" xfDxf="1" s="1" dxf="1">
    <oc r="C4339">
      <v>88.904640036000004</v>
    </oc>
    <nc r="C4339">
      <v>4.9320000000000004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43" sId="4" xfDxf="1" s="1" dxf="1">
    <oc r="C4340">
      <v>88.909994347999998</v>
    </oc>
    <nc r="C4340">
      <v>4.72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44" sId="4" xfDxf="1" s="1" dxf="1">
    <oc r="C4341">
      <v>90.063495670000009</v>
    </oc>
    <nc r="C4341">
      <v>4.7880000000000003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45" sId="4" xfDxf="1" s="1" dxf="1">
    <oc r="C4342">
      <v>91.693138816000001</v>
    </oc>
    <nc r="C4342">
      <v>4.62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46" sId="4" xfDxf="1" s="1" dxf="1">
    <oc r="C4343">
      <v>94.805668846000003</v>
    </oc>
    <nc r="C4343">
      <v>5.452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47" sId="4" xfDxf="1" s="1" dxf="1">
    <oc r="C4344">
      <v>96.619076750999994</v>
    </oc>
    <nc r="C4344">
      <v>5.77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48" sId="4" xfDxf="1" s="1" dxf="1">
    <oc r="C4345">
      <v>96.825676659999999</v>
    </oc>
    <nc r="C4345">
      <v>6.2149999999999999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49" sId="4" xfDxf="1" s="1" dxf="1">
    <oc r="C4346">
      <v>95.969218106</v>
    </oc>
    <nc r="C4346">
      <v>6.45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50" sId="4" xfDxf="1" s="1" dxf="1">
    <oc r="C4347">
      <v>95.787639123999995</v>
    </oc>
    <nc r="C4347">
      <v>6.532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51" sId="4" xfDxf="1" s="1" dxf="1">
    <oc r="C4348">
      <v>96.784228982000002</v>
    </oc>
    <nc r="C4348">
      <v>6.7720000000000002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52" sId="4" xfDxf="1" s="1" dxf="1">
    <oc r="C4349">
      <v>97.517443022999998</v>
    </oc>
    <nc r="C4349">
      <v>6.8179999999999996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53" sId="4" xfDxf="1" s="1" dxf="1">
    <oc r="C4350">
      <v>97.570217791000005</v>
    </oc>
    <nc r="C4350">
      <v>7.1589999999999998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54" sId="4" xfDxf="1" s="1" dxf="1">
    <oc r="C4351">
      <v>97.720036766999996</v>
    </oc>
    <nc r="C4351">
      <v>7.0709999999999997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55" sId="4" xfDxf="1" s="1" dxf="1">
    <oc r="C4352">
      <v>97.54682007400001</v>
    </oc>
    <nc r="C4352">
      <v>7.3330000000000002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56" sId="4" xfDxf="1" s="1" dxf="1">
    <oc r="C4353">
      <v>97.028819667000008</v>
    </oc>
    <nc r="C4353">
      <v>7.5750000000000002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57" sId="4" xfDxf="1" s="1" dxf="1">
    <oc r="C4354">
      <v>98.120610186000008</v>
    </oc>
    <nc r="C4354">
      <v>7.46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58" sId="4" xfDxf="1" s="1" dxf="1">
    <oc r="C4355">
      <v>96.704539271999991</v>
    </oc>
    <nc r="C4355">
      <v>7.2240000000000002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59" sId="4" xfDxf="1" s="1" dxf="1">
    <oc r="C4356">
      <v>96.266432214999995</v>
    </oc>
    <nc r="C4356">
      <v>6.5940000000000003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60" sId="4" xfDxf="1" s="1" dxf="1">
    <oc r="C4357">
      <v>95.935126896</v>
    </oc>
    <nc r="C4357">
      <v>6.7830000000000004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61" sId="4" xfDxf="1" s="1" dxf="1">
    <oc r="C4358">
      <v>95.673413260999993</v>
    </oc>
    <nc r="C4358">
      <v>6.9009999999999998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62" sId="4" xfDxf="1" s="1" dxf="1">
    <oc r="C4359">
      <v>95.320929457999995</v>
    </oc>
    <nc r="C4359">
      <v>6.7619999999999996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63" sId="4" xfDxf="1" s="1" dxf="1">
    <oc r="C4360">
      <v>95.051166553000002</v>
    </oc>
    <nc r="C4360">
      <v>6.1970000000000001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64" sId="4" xfDxf="1" s="1" dxf="1">
    <oc r="C4361">
      <v>94.093590108000001</v>
    </oc>
    <nc r="C4361">
      <v>5.7279999999999998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65" sId="4" xfDxf="1" s="1" dxf="1">
    <oc r="C4362">
      <v>93.830018327000005</v>
    </oc>
    <nc r="C4362">
      <v>5.41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66" sId="4" xfDxf="1" s="1" dxf="1">
    <oc r="C4363">
      <v>93.656376371000007</v>
    </oc>
    <nc r="C4363">
      <v>4.992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67" sId="4" xfDxf="1" s="1" dxf="1">
    <oc r="C4364">
      <v>93.239286789999994</v>
    </oc>
    <nc r="C4364">
      <v>4.7869999999999999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68" sId="4" xfDxf="1" s="1" dxf="1">
    <oc r="C4365">
      <v>91.835027919999987</v>
    </oc>
    <nc r="C4365">
      <v>4.9080000000000004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69" sId="4" xfDxf="1" s="1" dxf="1">
    <oc r="C4366">
      <v>92.815438911000001</v>
    </oc>
    <nc r="C4366">
      <v>5.1719999999999997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70" sId="4" xfDxf="1" s="1" dxf="1">
    <oc r="C4367">
      <v>93.302111535999998</v>
    </oc>
    <nc r="C4367">
      <v>6.1630000000000003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71" sId="4" xfDxf="1" s="1" dxf="1">
    <oc r="C4368">
      <v>93.402266921000006</v>
    </oc>
    <nc r="C4368">
      <v>6.0220000000000002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72" sId="4" xfDxf="1" s="1" dxf="1">
    <oc r="C4369">
      <v>92.424329551</v>
    </oc>
    <nc r="C4369">
      <v>6.2140000000000004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73" sId="4" xfDxf="1" s="1" dxf="1">
    <oc r="C4370">
      <v>92.368708112999997</v>
    </oc>
    <nc r="C4370">
      <v>6.2789999999999999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74" sId="4" xfDxf="1" s="1" dxf="1">
    <oc r="C4371">
      <v>92.144768869000004</v>
    </oc>
    <nc r="C4371">
      <v>6.2460000000000004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75" sId="4" xfDxf="1" s="1" dxf="1">
    <oc r="C4372">
      <v>92.877377185</v>
    </oc>
    <nc r="C4372">
      <v>6.2649999999999997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76" sId="4" xfDxf="1" s="1" dxf="1">
    <oc r="C4373">
      <v>92.931665692999999</v>
    </oc>
    <nc r="C4373">
      <v>6.33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77" sId="4" xfDxf="1" s="1" dxf="1">
    <oc r="C4374">
      <v>93.509156658999999</v>
    </oc>
    <nc r="C4374">
      <v>6.4509999999999996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78" sId="4" xfDxf="1" s="1" dxf="1">
    <oc r="C4375">
      <v>94.856082497000003</v>
    </oc>
    <nc r="C4375">
      <v>6.6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79" sId="4" xfDxf="1" s="1" dxf="1">
    <oc r="C4376">
      <v>94.934977513000007</v>
    </oc>
    <nc r="C4376">
      <v>6.6959999999999997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80" sId="4" xfDxf="1" s="1" dxf="1">
    <oc r="C4377">
      <v>94.306983248000009</v>
    </oc>
    <nc r="C4377">
      <v>6.88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81" sId="4" xfDxf="1" s="1" dxf="1">
    <oc r="C4378">
      <v>94.411657676000004</v>
    </oc>
    <nc r="C4378">
      <v>6.72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82" sId="4" xfDxf="1" s="1" dxf="1">
    <oc r="C4379">
      <v>93.309201094000002</v>
    </oc>
    <nc r="C4379">
      <v>6.5069999999999997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83" sId="4" xfDxf="1" s="1" dxf="1">
    <oc r="C4380">
      <v>93.773099008000003</v>
    </oc>
    <nc r="C4380">
      <v>6.3209999999999997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84" sId="4" xfDxf="1" s="1" dxf="1">
    <oc r="C4381">
      <v>93.989771405000013</v>
    </oc>
    <nc r="C4381">
      <v>6.2130000000000001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85" sId="4" xfDxf="1" s="1" dxf="1">
    <oc r="C4382">
      <v>93.874416683000007</v>
    </oc>
    <nc r="C4382">
      <v>6.5449999999999999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86" sId="4" xfDxf="1" s="1" dxf="1">
    <oc r="C4383">
      <v>93.500058843000005</v>
    </oc>
    <nc r="C4383">
      <v>6.6120000000000001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87" sId="4" xfDxf="1" s="1" dxf="1">
    <oc r="C4384">
      <v>92.832798115000003</v>
    </oc>
    <nc r="C4384">
      <v>6.0019999999999998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88" sId="4" xfDxf="1" s="1" dxf="1">
    <oc r="C4385">
      <v>92.242534161999998</v>
    </oc>
    <nc r="C4385">
      <v>5.9939999999999998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89" sId="4" xfDxf="1" s="1" dxf="1">
    <oc r="C4386">
      <v>93.178090478000001</v>
    </oc>
    <nc r="C4386">
      <v>6.0359999999999996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90" sId="4" xfDxf="1" s="1" dxf="1">
    <oc r="C4387">
      <v>93.181102117999998</v>
    </oc>
    <nc r="C4387">
      <v>5.28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91" sId="4" xfDxf="1" s="1" dxf="1">
    <oc r="C4388">
      <v>92.953851353000005</v>
    </oc>
    <nc r="C4388">
      <v>4.9189999999999996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92" sId="4" xfDxf="1" s="1" dxf="1">
    <oc r="C4389">
      <v>90.198345008000004</v>
    </oc>
    <nc r="C4389">
      <v>5.1470000000000002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93" sId="4" xfDxf="1" s="1" dxf="1">
    <oc r="C4390">
      <v>90.719991032999999</v>
    </oc>
    <nc r="C4390">
      <v>5.4009999999999998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94" sId="4" xfDxf="1" s="1" dxf="1">
    <oc r="C4391">
      <v>92.0622702</v>
    </oc>
    <nc r="C4391">
      <v>5.6589999999999998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95" sId="4" xfDxf="1" s="1" dxf="1">
    <oc r="C4392">
      <v>94.165217990999992</v>
    </oc>
    <nc r="C4392">
      <v>6.069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96" sId="4" xfDxf="1" s="1" dxf="1">
    <oc r="C4393">
      <v>94.581568453000003</v>
    </oc>
    <nc r="C4393">
      <v>6.4779999999999998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97" sId="4" xfDxf="1" s="1" dxf="1">
    <oc r="C4394">
      <v>94.799608250999995</v>
    </oc>
    <nc r="C4394">
      <v>6.3360000000000003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98" sId="4" xfDxf="1" s="1" dxf="1">
    <oc r="C4395">
      <v>95.992867765</v>
    </oc>
    <nc r="C4395">
      <v>6.1909999999999998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199" sId="4" xfDxf="1" s="1" dxf="1">
    <oc r="C4396">
      <v>96.128945281</v>
    </oc>
    <nc r="C4396">
      <v>6.1740000000000004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00" sId="4" xfDxf="1" s="1" dxf="1">
    <oc r="C4397">
      <v>95.027607176000004</v>
    </oc>
    <nc r="C4397">
      <v>6.2949999999999999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01" sId="4" xfDxf="1" s="1" dxf="1">
    <oc r="C4398">
      <v>94.991834105999999</v>
    </oc>
    <nc r="C4398">
      <v>6.3419999999999996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02" sId="4" xfDxf="1" s="1" dxf="1">
    <oc r="C4399">
      <v>93.896115000000009</v>
    </oc>
    <nc r="C4399">
      <v>6.27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03" sId="4" xfDxf="1" s="1" dxf="1">
    <oc r="C4400">
      <v>93.794237272000004</v>
    </oc>
    <nc r="C4400">
      <v>6.3330000000000002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04" sId="4" xfDxf="1" s="1" dxf="1">
    <oc r="C4401">
      <v>92.833406518000004</v>
    </oc>
    <nc r="C4401">
      <v>6.5709999999999997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05" sId="4" xfDxf="1" s="1" dxf="1">
    <oc r="C4402">
      <v>92.744670859999999</v>
    </oc>
    <nc r="C4402">
      <v>6.3739999999999997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06" sId="4" xfDxf="1" s="1" dxf="1">
    <oc r="C4403">
      <v>91.554264120000013</v>
    </oc>
    <nc r="C4403">
      <v>6.1829999999999998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07" sId="4" xfDxf="1" s="1" dxf="1">
    <oc r="C4404">
      <v>91.648664606000011</v>
    </oc>
    <nc r="C4404">
      <v>5.7119999999999997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08" sId="4" xfDxf="1" s="1" dxf="1">
    <oc r="C4405">
      <v>89.545165594000011</v>
    </oc>
    <nc r="C4405">
      <v>5.6319999999999997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09" sId="4" xfDxf="1" s="1" dxf="1">
    <oc r="C4406">
      <v>89.009801065000005</v>
    </oc>
    <nc r="C4406">
      <v>5.8460000000000001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10" sId="4" xfDxf="1" s="1" dxf="1">
    <oc r="C4407">
      <v>89.549037712000001</v>
    </oc>
    <nc r="C4407">
      <v>6.0049999999999999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11" sId="4" xfDxf="1" s="1" dxf="1">
    <oc r="C4408">
      <v>89.12172673500001</v>
    </oc>
    <nc r="C4408">
      <v>5.5960000000000001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12" sId="4" xfDxf="1" s="1" dxf="1">
    <oc r="C4409">
      <v>88.354146624999998</v>
    </oc>
    <nc r="C4409">
      <v>5.2290000000000001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13" sId="4" xfDxf="1" s="1" dxf="1">
    <oc r="C4410">
      <v>88.001550632000004</v>
    </oc>
    <nc r="C4410">
      <v>4.8600000000000003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14" sId="4" xfDxf="1" s="1" dxf="1">
    <oc r="C4411">
      <v>88.848410441999988</v>
    </oc>
    <nc r="C4411">
      <v>4.4790000000000001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15" sId="4" xfDxf="1" s="1" dxf="1">
    <oc r="C4412">
      <v>88.728128333000001</v>
    </oc>
    <nc r="C4412">
      <v>4.3099999999999996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16" sId="4" xfDxf="1" s="1" dxf="1">
    <oc r="C4413">
      <v>88.906574316000004</v>
    </oc>
    <nc r="C4413">
      <v>4.149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17" sId="4" xfDxf="1" s="1" dxf="1">
    <oc r="C4414">
      <v>90.046946945000002</v>
    </oc>
    <nc r="C4414">
      <v>4.1280000000000001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18" sId="4" xfDxf="1" s="1" dxf="1">
    <oc r="C4415">
      <v>90.766404014999992</v>
    </oc>
    <nc r="C4415">
      <v>4.3079999999999998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19" sId="4" xfDxf="1" s="1" dxf="1">
    <oc r="C4416">
      <v>90.844093745000009</v>
    </oc>
    <nc r="C4416">
      <v>4.399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20" sId="4" xfDxf="1" s="1" dxf="1">
    <oc r="C4417">
      <v>90.936269128999996</v>
    </oc>
    <nc r="C4417">
      <v>4.3159999999999998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21" sId="4" xfDxf="1" s="1" dxf="1">
    <oc r="C4418">
      <v>91.091655039000003</v>
    </oc>
    <nc r="C4418">
      <v>4.3170000000000002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22" sId="4" xfDxf="1" s="1" dxf="1">
    <oc r="C4419">
      <v>91.264840102999997</v>
    </oc>
    <nc r="C4419">
      <v>4.1349999999999998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23" sId="4" xfDxf="1" s="1" dxf="1">
    <oc r="C4420">
      <v>91.583445194000006</v>
    </oc>
    <nc r="C4420">
      <v>4.1980000000000004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24" sId="4" xfDxf="1" s="1" dxf="1">
    <oc r="C4421">
      <v>91.154400796000004</v>
    </oc>
    <nc r="C4421">
      <v>4.1520000000000001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25" sId="4" xfDxf="1" s="1" dxf="1">
    <oc r="C4422">
      <v>90.339957014000007</v>
    </oc>
    <nc r="C4422">
      <v>4.3109999999999999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26" sId="4" xfDxf="1" s="1" dxf="1">
    <oc r="C4423">
      <v>90.140994481000007</v>
    </oc>
    <nc r="C4423">
      <v>4.3049999999999997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27" sId="4" xfDxf="1" s="1" dxf="1">
    <oc r="C4424">
      <v>90.303019456000001</v>
    </oc>
    <nc r="C4424">
      <v>4.2629999999999999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28" sId="4" xfDxf="1" s="1" dxf="1">
    <oc r="C4425">
      <v>89.145318353999997</v>
    </oc>
    <nc r="C4425">
      <v>4.3019999999999996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29" sId="4" xfDxf="1" s="1" dxf="1">
    <oc r="C4426">
      <v>87.84757611900001</v>
    </oc>
    <nc r="C4426">
      <v>4.266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30" sId="4" xfDxf="1" s="1" dxf="1">
    <oc r="C4427">
      <v>88.715086732000003</v>
    </oc>
    <nc r="C4427">
      <v>3.88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31" sId="4" xfDxf="1" s="1" dxf="1">
    <oc r="C4428">
      <v>89.727470791999991</v>
    </oc>
    <nc r="C4428">
      <v>3.8220000000000001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32" sId="4" xfDxf="1" s="1" dxf="1">
    <oc r="C4429">
      <v>88.91462516</v>
    </oc>
    <nc r="C4429">
      <v>3.7810000000000001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33" sId="4" xfDxf="1" s="1" dxf="1">
    <oc r="C4430">
      <v>88.808846434000003</v>
    </oc>
    <nc r="C4430">
      <v>4.016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34" sId="4" xfDxf="1" s="1" dxf="1">
    <oc r="C4431">
      <v>87.766168120000003</v>
    </oc>
    <nc r="C4431">
      <v>4.2960000000000003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35" sId="4" xfDxf="1" s="1" dxf="1">
    <oc r="C4432">
      <v>87.048170236000004</v>
    </oc>
    <nc r="C4432">
      <v>4.1289999999999996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36" sId="4" xfDxf="1" s="1" dxf="1">
    <oc r="C4433">
      <v>86.809176272000002</v>
    </oc>
    <nc r="C4433">
      <v>4.0279999999999996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37" sId="4" xfDxf="1" s="1" dxf="1">
    <oc r="C4434">
      <v>86.363359935999995</v>
    </oc>
    <nc r="C4434">
      <v>3.8380000000000001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38" sId="4" xfDxf="1" s="1" dxf="1">
    <oc r="C4435">
      <v>85.990651154000005</v>
    </oc>
    <nc r="C4435">
      <v>3.54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39" sId="4" xfDxf="1" s="1" dxf="1">
    <oc r="C4436">
      <v>86.030394642000005</v>
    </oc>
    <nc r="C4436">
      <v>3.1520000000000001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40" sId="4" xfDxf="1" s="1" dxf="1">
    <oc r="C4437">
      <v>85.855041861000004</v>
    </oc>
    <nc r="C4437">
      <v>3.2189999999999999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41" sId="4" xfDxf="1" s="1" dxf="1">
    <oc r="C4438">
      <v>85.959154188999989</v>
    </oc>
    <nc r="C4438">
      <v>3.5009999999999999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42" sId="4" xfDxf="1" s="1" dxf="1">
    <oc r="C4439">
      <v>85.902716447000003</v>
    </oc>
    <nc r="C4439">
      <v>3.5470000000000002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43" sId="4" xfDxf="1" s="1" dxf="1">
    <oc r="C4440">
      <v>84.490953761</v>
    </oc>
    <nc r="C4440">
      <v>3.4860000000000002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44" sId="4" xfDxf="1" s="1" dxf="1">
    <oc r="C4441">
      <v>84.580629414000001</v>
    </oc>
    <nc r="C4441">
      <v>3.411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45" sId="4" xfDxf="1" s="1" dxf="1">
    <oc r="C4442">
      <v>84.415467610000007</v>
    </oc>
    <nc r="C4442">
      <v>3.415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46" sId="4" xfDxf="1" s="1" dxf="1">
    <oc r="C4443">
      <v>84.080876528999994</v>
    </oc>
    <nc r="C4443">
      <v>3.468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47" sId="4" xfDxf="1" s="1" dxf="1">
    <oc r="C4444">
      <v>83.693328208000011</v>
    </oc>
    <nc r="C4444">
      <v>3.6160000000000001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48" sId="4" xfDxf="1" s="1" dxf="1">
    <oc r="C4445">
      <v>84.233202935999998</v>
    </oc>
    <nc r="C4445">
      <v>3.6960000000000002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49" sId="4" xfDxf="1" s="1" dxf="1">
    <oc r="C4446">
      <v>83.764833609999997</v>
    </oc>
    <nc r="C4446">
      <v>3.8849999999999998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50" sId="4" xfDxf="1" s="1" dxf="1">
    <oc r="C4447">
      <v>82.797385037999987</v>
    </oc>
    <nc r="C4447">
      <v>3.9409999999999998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51" sId="4" xfDxf="1" s="1" dxf="1">
    <oc r="C4448">
      <v>82.586427462000003</v>
    </oc>
    <nc r="C4448">
      <v>4.0549999999999997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52" sId="4" xfDxf="1" s="1" dxf="1">
    <oc r="C4449">
      <v>82.47614562199999</v>
    </oc>
    <nc r="C4449">
      <v>4.0289999999999999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53" sId="4" xfDxf="1" s="1" dxf="1">
    <oc r="C4450">
      <v>82.929934697999997</v>
    </oc>
    <nc r="C4450">
      <v>3.9990000000000001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54" sId="4" xfDxf="1" s="1" dxf="1">
    <oc r="C4451">
      <v>82.809641429999999</v>
    </oc>
    <nc r="C4451">
      <v>4.1180000000000003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55" sId="4" xfDxf="1" s="1" dxf="1">
    <oc r="C4452">
      <v>82.505649030000001</v>
    </oc>
    <nc r="C4452">
      <v>4.0410000000000004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56" sId="4" xfDxf="1" s="1" dxf="1">
    <oc r="C4453">
      <v>81.666538923999994</v>
    </oc>
    <nc r="C4453">
      <v>4.0590000000000002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57" sId="4" xfDxf="1" s="1" dxf="1">
    <oc r="C4454">
      <v>81.194975799999995</v>
    </oc>
    <nc r="C4454">
      <v>4.3369999999999997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58" sId="4" xfDxf="1" s="1" dxf="1">
    <oc r="C4455">
      <v>80.87123678399999</v>
    </oc>
    <nc r="C4455">
      <v>4.4340000000000002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59" sId="4" xfDxf="1" s="1" dxf="1">
    <oc r="C4456">
      <v>80.211646689000005</v>
    </oc>
    <nc r="C4456">
      <v>4.4109999999999996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60" sId="4" xfDxf="1" s="1" dxf="1">
    <oc r="C4457">
      <v>80.199002168000007</v>
    </oc>
    <nc r="C4457">
      <v>4.0659999999999998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61" sId="4" xfDxf="1" s="1" dxf="1">
    <oc r="C4458">
      <v>80.611020335999996</v>
    </oc>
    <nc r="C4458">
      <v>3.7170000000000001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62" sId="4" xfDxf="1" s="1" dxf="1">
    <oc r="C4459">
      <v>80.437796015000004</v>
    </oc>
    <nc r="C4459">
      <v>3.7440000000000002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63" sId="4" xfDxf="1" s="1" dxf="1">
    <oc r="C4460">
      <v>79.909316705000009</v>
    </oc>
    <nc r="C4460">
      <v>3.702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64" sId="4" xfDxf="1" s="1" dxf="1">
    <oc r="C4461">
      <v>79.887269603999997</v>
    </oc>
    <nc r="C4461">
      <v>3.7610000000000001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65" sId="4" xfDxf="1" s="1" dxf="1">
    <oc r="C4462">
      <v>80.935990052999998</v>
    </oc>
    <nc r="C4462">
      <v>3.6179999999999999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66" sId="4" xfDxf="1" s="1" dxf="1">
    <oc r="C4463">
      <v>84.067068004999996</v>
    </oc>
    <nc r="C4463">
      <v>3.5739999999999998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67" sId="4" xfDxf="1" s="1" dxf="1">
    <oc r="C4464">
      <v>85.346687414000002</v>
    </oc>
    <nc r="C4464">
      <v>3.3490000000000002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68" sId="4" xfDxf="1" s="1" dxf="1">
    <oc r="C4465">
      <v>86.448414387</v>
    </oc>
    <nc r="C4465">
      <v>3.2240000000000002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69" sId="4" xfDxf="1" s="1" dxf="1">
    <oc r="C4466">
      <v>88.340982201000003</v>
    </oc>
    <nc r="C4466">
      <v>3.3460000000000001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70" sId="4" xfDxf="1" s="1" dxf="1">
    <oc r="C4467">
      <v>88.964683594999997</v>
    </oc>
    <nc r="C4467">
      <v>3.851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71" sId="4" xfDxf="1" s="1" dxf="1">
    <oc r="C4468">
      <v>88.584023170999998</v>
    </oc>
    <nc r="C4468">
      <v>4.0869999999999997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72" sId="4" xfDxf="1" s="1" dxf="1">
    <oc r="C4469">
      <v>89.270582735999994</v>
    </oc>
    <nc r="C4469">
      <v>4.0620000000000003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73" sId="4" xfDxf="1" s="1" dxf="1">
    <oc r="C4470">
      <v>89.785573052999993</v>
    </oc>
    <nc r="C4470">
      <v>4.1219999999999999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74" sId="4" xfDxf="1" s="1" dxf="1">
    <oc r="C4471">
      <v>89.464455147999999</v>
    </oc>
    <nc r="C4471">
      <v>4.2569999999999997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75" sId="4" xfDxf="1" s="1" dxf="1">
    <oc r="C4472">
      <v>88.357705924000001</v>
    </oc>
    <nc r="C4472">
      <v>4.0739999999999998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76" sId="4" xfDxf="1" s="1" dxf="1">
    <oc r="C4473">
      <v>87.770907277999996</v>
    </oc>
    <nc r="C4473">
      <v>3.8919999999999999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77" sId="4" xfDxf="1" s="1" dxf="1">
    <oc r="C4474">
      <v>86.948476935000002</v>
    </oc>
    <nc r="C4474">
      <v>3.944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78" sId="4" xfDxf="1" s="1" dxf="1">
    <oc r="C4475">
      <v>86.762536151999996</v>
    </oc>
    <nc r="C4475">
      <v>4.0679999999999996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79" sId="4" xfDxf="1" s="1" dxf="1">
    <oc r="C4476">
      <v>87.177088881999993</v>
    </oc>
    <nc r="C4476">
      <v>4.0010000000000003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80" sId="4" xfDxf="1" s="1" dxf="1">
    <oc r="C4477">
      <v>86.929984259999998</v>
    </oc>
    <nc r="C4477">
      <v>3.9449999999999998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81" sId="4" xfDxf="1" s="1" dxf="1">
    <oc r="C4478">
      <v>86.683661321000002</v>
    </oc>
    <nc r="C4478">
      <v>4.2460000000000004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82" sId="4" xfDxf="1" s="1" dxf="1">
    <oc r="C4479">
      <v>86.594420603000003</v>
    </oc>
    <nc r="C4479">
      <v>4.048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83" sId="4" xfDxf="1" s="1" dxf="1">
    <oc r="C4480">
      <v>86.669965935999997</v>
    </oc>
    <nc r="C4480">
      <v>3.9990000000000001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84" sId="4" xfDxf="1" s="1" dxf="1">
    <oc r="C4481">
      <v>86.159855617999995</v>
    </oc>
    <nc r="C4481">
      <v>4.0469999999999997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85" sId="4" xfDxf="1" s="1" dxf="1">
    <oc r="C4482">
      <v>86.161646405000013</v>
    </oc>
    <nc r="C4482">
      <v>3.9359999999999999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86" sId="4" xfDxf="1" s="1" dxf="1">
    <oc r="C4483">
      <v>86.406597579999996</v>
    </oc>
    <nc r="C4483">
      <v>3.4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87" sId="4" xfDxf="1" s="1" dxf="1">
    <oc r="C4484">
      <v>86.341230535999998</v>
    </oc>
    <nc r="C4484">
      <v>3.3340000000000001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88" sId="4" xfDxf="1" s="1" dxf="1">
    <oc r="C4485">
      <v>86.403482943</v>
    </oc>
    <nc r="C4485">
      <v>3.5670000000000002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89" sId="4" xfDxf="1" s="1" dxf="1">
    <oc r="C4486">
      <v>86.816494405</v>
    </oc>
    <nc r="C4486">
      <v>4.2119999999999997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90" sId="4" xfDxf="1" s="1" dxf="1">
    <oc r="C4487">
      <v>87.840242389000011</v>
    </oc>
    <nc r="C4487">
      <v>4.657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91" sId="4" xfDxf="1" s="1" dxf="1">
    <oc r="C4488">
      <v>89.415001098999994</v>
    </oc>
    <nc r="C4488">
      <v>5.2629999999999999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92" sId="4" xfDxf="1" s="1" dxf="1">
    <oc r="C4489">
      <v>91.562044704000002</v>
    </oc>
    <nc r="C4489">
      <v>6.0949999999999998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93" sId="4" xfDxf="1" s="1" dxf="1">
    <oc r="C4490">
      <v>91.426432014</v>
    </oc>
    <nc r="C4490">
      <v>6.548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94" sId="4" xfDxf="1" s="1" dxf="1">
    <oc r="C4491">
      <v>90.991737810000004</v>
    </oc>
    <nc r="C4491">
      <v>6.5209999999999999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95" sId="4" xfDxf="1" s="1" dxf="1">
    <oc r="C4492">
      <v>90.916553480000005</v>
    </oc>
    <nc r="C4492">
      <v>6.5449999999999999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96" sId="4" xfDxf="1" s="1" dxf="1">
    <oc r="C4493">
      <v>90.760272994000005</v>
    </oc>
    <nc r="C4493">
      <v>6.2910000000000004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97" sId="4" xfDxf="1" s="1" dxf="1">
    <oc r="C4494">
      <v>90.615653923000011</v>
    </oc>
    <nc r="C4494">
      <v>6.5940000000000003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98" sId="4" xfDxf="1" s="1" dxf="1">
    <oc r="C4495">
      <v>91.636387018999997</v>
    </oc>
    <nc r="C4495">
      <v>6.6459999999999999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299" sId="4" xfDxf="1" s="1" dxf="1">
    <oc r="C4496">
      <v>92.44886236699999</v>
    </oc>
    <nc r="C4496">
      <v>6.4210000000000003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00" sId="4" xfDxf="1" s="1" dxf="1">
    <oc r="C4497">
      <v>92.237112740000001</v>
    </oc>
    <nc r="C4497">
      <v>6.4720000000000004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01" sId="4" xfDxf="1" s="1" dxf="1">
    <oc r="C4498">
      <v>92.158673141999998</v>
    </oc>
    <nc r="C4498">
      <v>6.2729999999999997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02" sId="4" xfDxf="1" s="1" dxf="1">
    <oc r="C4499">
      <v>91.447917906000001</v>
    </oc>
    <nc r="C4499">
      <v>6.1360000000000001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03" sId="4" xfDxf="1" s="1" dxf="1">
    <oc r="C4500">
      <v>90.608016575999997</v>
    </oc>
    <nc r="C4500">
      <v>5.8550000000000004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04" sId="4" xfDxf="1" s="1" dxf="1">
    <oc r="C4501">
      <v>90.176586517999993</v>
    </oc>
    <nc r="C4501">
      <v>5.8259999999999996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05" sId="4" xfDxf="1" s="1" dxf="1">
    <oc r="C4502">
      <v>88.871398276999997</v>
    </oc>
    <nc r="C4502">
      <v>6.0780000000000003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06" sId="4" xfDxf="1" s="1" dxf="1">
    <oc r="C4503">
      <v>89.109270573999993</v>
    </oc>
    <nc r="C4503">
      <v>6.4859999999999998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07" sId="4" xfDxf="1" s="1" dxf="1">
    <oc r="C4504">
      <v>89.089559745999992</v>
    </oc>
    <nc r="C4504">
      <v>5.9530000000000003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08" sId="4" xfDxf="1" s="1" dxf="1">
    <oc r="C4505">
      <v>89.304494206999991</v>
    </oc>
    <nc r="C4505">
      <v>5.7249999999999996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09" sId="4" xfDxf="1" s="1" dxf="1">
    <oc r="C4506">
      <v>88.763289212000004</v>
    </oc>
    <nc r="C4506">
      <v>5.4320000000000004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10" sId="4" xfDxf="1" s="1" dxf="1">
    <oc r="C4507">
      <v>88.537865894000007</v>
    </oc>
    <nc r="C4507">
      <v>4.5060000000000002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11" sId="4" xfDxf="1" s="1" dxf="1">
    <oc r="C4508">
      <v>88.857385069000003</v>
    </oc>
    <nc r="C4508">
      <v>4.3280000000000003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12" sId="4" xfDxf="1" s="1" dxf="1">
    <oc r="C4509">
      <v>89.599810922000003</v>
    </oc>
    <nc r="C4509">
      <v>4.5549999999999997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13" sId="4" xfDxf="1" s="1" dxf="1">
    <oc r="C4510">
      <v>89.340369663000004</v>
    </oc>
    <nc r="C4510">
      <v>4.7430000000000003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14" sId="4" xfDxf="1" s="1" dxf="1">
    <oc r="C4511">
      <v>88.921746310000003</v>
    </oc>
    <nc r="C4511">
      <v>5.2549999999999999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15" sId="4" xfDxf="1" s="1" dxf="1">
    <oc r="C4512">
      <v>88.53983775799999</v>
    </oc>
    <nc r="C4512">
      <v>5.6820000000000004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16" sId="4" xfDxf="1" s="1" dxf="1">
    <oc r="C4513">
      <v>88.194144144000006</v>
    </oc>
    <nc r="C4513">
      <v>6.1429999999999998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17" sId="4" xfDxf="1" s="1" dxf="1">
    <oc r="C4514">
      <v>89.231130183000005</v>
    </oc>
    <nc r="C4514">
      <v>6.694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18" sId="4" xfDxf="1" s="1" dxf="1">
    <oc r="C4515">
      <v>89.860525691999996</v>
    </oc>
    <nc r="C4515">
      <v>6.17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19" sId="4" xfDxf="1" s="1" dxf="1">
    <oc r="C4516">
      <v>91.052350443999998</v>
    </oc>
    <nc r="C4516">
      <v>6.3529999999999998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20" sId="4" xfDxf="1" s="1" dxf="1">
    <oc r="C4517">
      <v>91.622937855000004</v>
    </oc>
    <nc r="C4517">
      <v>6.5659999999999998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21" sId="4" xfDxf="1" s="1" dxf="1">
    <oc r="C4518">
      <v>95.319237877999996</v>
    </oc>
    <nc r="C4518">
      <v>6.5629999999999997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22" sId="4" xfDxf="1" s="1" dxf="1">
    <oc r="C4519">
      <v>96.544538938000002</v>
    </oc>
    <nc r="C4519">
      <v>6.694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23" sId="4" xfDxf="1" s="1" dxf="1">
    <oc r="C4520">
      <v>97.663966193999997</v>
    </oc>
    <nc r="C4520">
      <v>6.5119999999999996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24" sId="4" xfDxf="1" s="1" dxf="1">
    <oc r="C4521">
      <v>99.169731402000011</v>
    </oc>
    <nc r="C4521">
      <v>6.47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25" sId="4" xfDxf="1" s="1" dxf="1">
    <oc r="C4522">
      <v>98.646940040000004</v>
    </oc>
    <nc r="C4522">
      <v>6.31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26" sId="4" xfDxf="1" s="1" dxf="1">
    <oc r="C4523">
      <v>97.479097452000005</v>
    </oc>
    <nc r="C4523">
      <v>6.2549999999999999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27" sId="4" xfDxf="1" s="1" dxf="1">
    <oc r="C4524">
      <v>97.305884411999997</v>
    </oc>
    <nc r="C4524">
      <v>5.9640000000000004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28" sId="4" xfDxf="1" s="1" dxf="1">
    <oc r="C4525">
      <v>97.276028476999997</v>
    </oc>
    <nc r="C4525">
      <v>5.9390000000000001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29" sId="4" xfDxf="1" s="1" dxf="1">
    <oc r="C4526">
      <v>96.562782166999995</v>
    </oc>
    <nc r="C4526">
      <v>5.9989999999999997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30" sId="4" xfDxf="1" s="1" dxf="1">
    <oc r="C4527">
      <v>96.344980581000002</v>
    </oc>
    <nc r="C4527">
      <v>6.2720000000000002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31" sId="4" xfDxf="1" s="1" dxf="1">
    <oc r="C4528">
      <v>96.439875419000003</v>
    </oc>
    <nc r="C4528">
      <v>5.8239999999999998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32" sId="4" xfDxf="1" s="1" dxf="1">
    <oc r="C4529">
      <v>96.737265687000004</v>
    </oc>
    <nc r="C4529">
      <v>5.32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33" sId="4" xfDxf="1" s="1" dxf="1">
    <oc r="C4530">
      <v>96.334190447999987</v>
    </oc>
    <nc r="C4530">
      <v>5.0430000000000001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34" sId="4" xfDxf="1" s="1" dxf="1">
    <oc r="C4531">
      <v>95.976782174999997</v>
    </oc>
    <nc r="C4531">
      <v>4.5469999999999997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35" sId="4" xfDxf="1" s="1" dxf="1">
    <oc r="C4532">
      <v>96.241922981000002</v>
    </oc>
    <nc r="C4532">
      <v>4.742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36" sId="4" xfDxf="1" s="1" dxf="1">
    <oc r="C4533">
      <v>95.751217042000007</v>
    </oc>
    <nc r="C4533">
      <v>4.7469999999999999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37" sId="4" xfDxf="1" s="1" dxf="1">
    <oc r="C4534">
      <v>94.952662704999995</v>
    </oc>
    <nc r="C4534">
      <v>4.9589999999999996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38" sId="4" xfDxf="1" s="1" dxf="1">
    <oc r="C4535">
      <v>95.025751239000002</v>
    </oc>
    <nc r="C4535">
      <v>5.4059999999999997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39" sId="4" xfDxf="1" s="1" dxf="1">
    <oc r="C4536">
      <v>94.727391858999994</v>
    </oc>
    <nc r="C4536">
      <v>5.3680000000000003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40" sId="4" xfDxf="1" s="1" dxf="1">
    <oc r="C4537">
      <v>95.091165623999999</v>
    </oc>
    <nc r="C4537">
      <v>5.8330000000000002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41" sId="4" xfDxf="1" s="1" dxf="1">
    <oc r="C4538">
      <v>95.327069679999994</v>
    </oc>
    <nc r="C4538">
      <v>6.1360000000000001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42" sId="4" xfDxf="1" s="1" dxf="1">
    <oc r="C4539">
      <v>95.484161410999988</v>
    </oc>
    <nc r="C4539">
      <v>6.07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43" sId="4" xfDxf="1" s="1" dxf="1">
    <oc r="C4540">
      <v>94.979773600999991</v>
    </oc>
    <nc r="C4540">
      <v>6.07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44" sId="4" xfDxf="1" s="1" dxf="1">
    <oc r="C4541">
      <v>95.182809812000002</v>
    </oc>
    <nc r="C4541">
      <v>6.0510000000000002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45" sId="4" xfDxf="1" s="1" dxf="1">
    <oc r="C4542">
      <v>95.572664587999995</v>
    </oc>
    <nc r="C4542">
      <v>6.218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46" sId="4" xfDxf="1" s="1" dxf="1">
    <oc r="C4543">
      <v>95.022510015000009</v>
    </oc>
    <nc r="C4543">
      <v>6.2869999999999999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47" sId="4" xfDxf="1" s="1" dxf="1">
    <oc r="C4544">
      <v>94.673395424000006</v>
    </oc>
    <nc r="C4544">
      <v>6.6319999999999997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48" sId="4" xfDxf="1" s="1" dxf="1">
    <oc r="C4545">
      <v>94.411021035000005</v>
    </oc>
    <nc r="C4545">
      <v>6.5439999999999996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49" sId="4" xfDxf="1" s="1" dxf="1">
    <oc r="C4546">
      <v>94.445407388999996</v>
    </oc>
    <nc r="C4546">
      <v>6.4240000000000004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50" sId="4" xfDxf="1" s="1" dxf="1">
    <oc r="C4547">
      <v>93.933568997999998</v>
    </oc>
    <nc r="C4547">
      <v>6.3390000000000004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51" sId="4" xfDxf="1" s="1" dxf="1">
    <oc r="C4548">
      <v>94.494573642999995</v>
    </oc>
    <nc r="C4548">
      <v>5.9489999999999998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52" sId="4" xfDxf="1" s="1" dxf="1">
    <oc r="C4549">
      <v>94.144324578999999</v>
    </oc>
    <nc r="C4549">
      <v>6.0679999999999996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53" sId="4" xfDxf="1" s="1" dxf="1">
    <oc r="C4550">
      <v>94.629644492000011</v>
    </oc>
    <nc r="C4550">
      <v>6.1710000000000003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54" sId="4" xfDxf="1" s="1" dxf="1">
    <oc r="C4551">
      <v>94.521417763999992</v>
    </oc>
    <nc r="C4551">
      <v>6.2290000000000001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55" sId="4" xfDxf="1" s="1" dxf="1">
    <oc r="C4552">
      <v>94.110682472999997</v>
    </oc>
    <nc r="C4552">
      <v>5.7880000000000003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56" sId="4" xfDxf="1" s="1" dxf="1">
    <oc r="C4553">
      <v>94.680314708000012</v>
    </oc>
    <nc r="C4553">
      <v>5.6760000000000002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57" sId="4" xfDxf="1" s="1" dxf="1">
    <oc r="C4554">
      <v>94.454754763000011</v>
    </oc>
    <nc r="C4554">
      <v>5.3289999999999997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58" sId="4" xfDxf="1" s="1" dxf="1">
    <oc r="C4555">
      <v>94.272676052999998</v>
    </oc>
    <nc r="C4555">
      <v>4.6070000000000002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59" sId="4" xfDxf="1" s="1" dxf="1">
    <oc r="C4556">
      <v>94.134899134999998</v>
    </oc>
    <nc r="C4556">
      <v>4.4560000000000004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60" sId="4" xfDxf="1" s="1" dxf="1">
    <oc r="C4557">
      <v>94.739742790999998</v>
    </oc>
    <nc r="C4557">
      <v>4.3620000000000001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61" sId="4" xfDxf="1" s="1" dxf="1">
    <oc r="C4558">
      <v>95.477669087999999</v>
    </oc>
    <nc r="C4558">
      <v>4.335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62" sId="4" xfDxf="1" s="1" dxf="1">
    <oc r="C4559">
      <v>96.849009921000004</v>
    </oc>
    <nc r="C4559">
      <v>4.8719999999999999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63" sId="4" xfDxf="1" s="1" dxf="1">
    <oc r="C4560">
      <v>97.314298011000005</v>
    </oc>
    <nc r="C4560">
      <v>5.2649999999999997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64" sId="4" xfDxf="1" s="1" dxf="1">
    <oc r="C4561">
      <v>97.720848355000001</v>
    </oc>
    <nc r="C4561">
      <v>5.6689999999999996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65" sId="4" xfDxf="1" s="1" dxf="1">
    <oc r="C4562">
      <v>98.224233580999993</v>
    </oc>
    <nc r="C4562">
      <v>6.0129999999999999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66" sId="4" xfDxf="1" s="1" dxf="1">
    <oc r="C4563">
      <v>98.546329030999999</v>
    </oc>
    <nc r="C4563">
      <v>6.3449999999999998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67" sId="4" xfDxf="1" s="1" dxf="1">
    <oc r="C4564">
      <v>99.981444651000004</v>
    </oc>
    <nc r="C4564">
      <v>6.5670000000000002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68" sId="4" xfDxf="1" s="1" dxf="1">
    <oc r="C4565">
      <v>99.808438603999988</v>
    </oc>
    <nc r="C4565">
      <v>6.6109999999999998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69" sId="4" xfDxf="1" s="1" dxf="1">
    <oc r="C4566">
      <v>100.200932415</v>
    </oc>
    <nc r="C4566">
      <v>6.7610000000000001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70" sId="4" xfDxf="1" s="1" dxf="1">
    <oc r="C4567">
      <v>99.589310847999997</v>
    </oc>
    <nc r="C4567">
      <v>6.93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71" sId="4" xfDxf="1" s="1" dxf="1">
    <oc r="C4568">
      <v>98.300687252999992</v>
    </oc>
    <nc r="C4568">
      <v>6.68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72" sId="4" xfDxf="1" s="1" dxf="1">
    <oc r="C4569">
      <v>97.700559544000001</v>
    </oc>
    <nc r="C4569">
      <v>6.6130000000000004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73" sId="4" xfDxf="1" s="1" dxf="1">
    <oc r="C4570">
      <v>96.439760466999999</v>
    </oc>
    <nc r="C4570">
      <v>6.3289999999999997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74" sId="4" xfDxf="1" s="1" dxf="1">
    <oc r="C4571">
      <v>95.173335858000002</v>
    </oc>
    <nc r="C4571">
      <v>6.1849999999999996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75" sId="4" xfDxf="1" s="1" dxf="1">
    <oc r="C4572">
      <v>94.714510027000003</v>
    </oc>
    <nc r="C4572">
      <v>5.9260000000000002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76" sId="4" xfDxf="1" s="1" dxf="1">
    <oc r="C4573">
      <v>93.994980255000002</v>
    </oc>
    <nc r="C4573">
      <v>5.8440000000000003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77" sId="4" xfDxf="1" s="1" dxf="1">
    <oc r="C4574">
      <v>93.548430647999993</v>
    </oc>
    <nc r="C4574">
      <v>6.0789999999999997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78" sId="4" xfDxf="1" s="1" dxf="1">
    <oc r="C4575">
      <v>93.675285877999997</v>
    </oc>
    <nc r="C4575">
      <v>6.298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79" sId="4" xfDxf="1" s="1" dxf="1">
    <oc r="C4576">
      <v>93.873245964000006</v>
    </oc>
    <nc r="C4576">
      <v>5.9189999999999996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80" sId="4" xfDxf="1" s="1" dxf="1">
    <oc r="C4577">
      <v>93.981234704999991</v>
    </oc>
    <nc r="C4577">
      <v>5.4169999999999998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81" sId="4" xfDxf="1" s="1" dxf="1">
    <oc r="C4578">
      <v>93.767445397000003</v>
    </oc>
    <nc r="C4578">
      <v>5.141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82" sId="4" xfDxf="1" s="1" dxf="1">
    <oc r="C4579">
      <v>93.882574473999995</v>
    </oc>
    <nc r="C4579">
      <v>4.492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83" sId="4" xfDxf="1" s="1" dxf="1">
    <oc r="C4580">
      <v>93.316896946</v>
    </oc>
    <nc r="C4580">
      <v>4.2789999999999999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84" sId="4" xfDxf="1" s="1" dxf="1">
    <oc r="C4581">
      <v>93.293717376000004</v>
    </oc>
    <nc r="C4581">
      <v>4.5069999999999997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85" sId="4" xfDxf="1" s="1" dxf="1">
    <oc r="C4582">
      <v>93.732665415</v>
    </oc>
    <nc r="C4582">
      <v>4.6820000000000004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86" sId="4" xfDxf="1" s="1" dxf="1">
    <oc r="C4583">
      <v>92.899186270000001</v>
    </oc>
    <nc r="C4583">
      <v>4.899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87" sId="4" xfDxf="1" s="1" dxf="1">
    <oc r="C4584">
      <v>92.103882318000004</v>
    </oc>
    <nc r="C4584">
      <v>4.476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88" sId="4" xfDxf="1" s="1" dxf="1">
    <oc r="C4585">
      <v>91.035017924999991</v>
    </oc>
    <nc r="C4585">
      <v>4.2350000000000003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89" sId="4" xfDxf="1" s="1" dxf="1">
    <oc r="C4586">
      <v>91.617506250000005</v>
    </oc>
    <nc r="C4586">
      <v>4.2220000000000004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90" sId="4" xfDxf="1" s="1" dxf="1">
    <oc r="C4587">
      <v>91.298199691000008</v>
    </oc>
    <nc r="C4587">
      <v>4.2359999999999998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91" sId="4" xfDxf="1" s="1" dxf="1">
    <oc r="C4588">
      <v>91.916939064000005</v>
    </oc>
    <nc r="C4588">
      <v>4.2750000000000004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92" sId="4" xfDxf="1" s="1" dxf="1">
    <oc r="C4589">
      <v>91.534591969999994</v>
    </oc>
    <nc r="C4589">
      <v>4.3920000000000003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93" sId="4" xfDxf="1" s="1" dxf="1">
    <oc r="C4590">
      <v>91.038188865000009</v>
    </oc>
    <nc r="C4590">
      <v>4.5819999999999999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94" sId="4" xfDxf="1" s="1" dxf="1">
    <oc r="C4591">
      <v>91.889540932000003</v>
    </oc>
    <nc r="C4591">
      <v>4.5650000000000004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95" sId="4" xfDxf="1" s="1" dxf="1">
    <oc r="C4592">
      <v>91.299909482999993</v>
    </oc>
    <nc r="C4592">
      <v>4.431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96" sId="4" xfDxf="1" s="1" dxf="1">
    <oc r="C4593">
      <v>90.637667683999993</v>
    </oc>
    <nc r="C4593">
      <v>4.4660000000000002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97" sId="4" xfDxf="1" s="1" dxf="1">
    <oc r="C4594">
      <v>89.471492329</v>
    </oc>
    <nc r="C4594">
      <v>4.5149999999999997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98" sId="4" xfDxf="1" s="1" dxf="1">
    <oc r="C4595">
      <v>88.834188878999996</v>
    </oc>
    <nc r="C4595">
      <v>4.4340000000000002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399" sId="4" xfDxf="1" s="1" dxf="1">
    <oc r="C4596">
      <v>87.051229195999994</v>
    </oc>
    <nc r="C4596">
      <v>4.306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00" sId="4" xfDxf="1" s="1" dxf="1">
    <oc r="C4597">
      <v>86.868830872000004</v>
    </oc>
    <nc r="C4597">
      <v>4.3570000000000002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01" sId="4" xfDxf="1" s="1" dxf="1">
    <oc r="C4598">
      <v>86.913866362999997</v>
    </oc>
    <nc r="C4598">
      <v>4.7169999999999996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02" sId="4" xfDxf="1" s="1" dxf="1">
    <oc r="C4599">
      <v>88.577497231999999</v>
    </oc>
    <nc r="C4599">
      <v>4.8209999999999997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03" sId="4" xfDxf="1" s="1" dxf="1">
    <oc r="C4600">
      <v>88.805189169000002</v>
    </oc>
    <nc r="C4600">
      <v>4.484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04" sId="4" xfDxf="1" s="1" dxf="1">
    <oc r="C4601">
      <v>89.919583400000008</v>
    </oc>
    <nc r="C4601">
      <v>4.1230000000000002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05" sId="4" xfDxf="1" s="1" dxf="1">
    <oc r="C4602">
      <v>90.053477438000002</v>
    </oc>
    <nc r="C4602">
      <v>3.6019999999999999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06" sId="4" xfDxf="1" s="1" dxf="1">
    <oc r="C4603">
      <v>89.551985119000008</v>
    </oc>
    <nc r="C4603">
      <v>3.6789999999999998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07" sId="4" xfDxf="1" s="1" dxf="1">
    <oc r="C4604">
      <v>90.029256145000005</v>
    </oc>
    <nc r="C4604">
      <v>3.68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08" sId="4" xfDxf="1" s="1" dxf="1">
    <oc r="C4605">
      <v>90.495601334</v>
    </oc>
    <nc r="C4605">
      <v>3.95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09" sId="4" xfDxf="1" s="1" dxf="1">
    <oc r="C4606">
      <v>90.699907878000005</v>
    </oc>
    <nc r="C4606">
      <v>4.1580000000000004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10" sId="4" xfDxf="1" s="1" dxf="1">
    <oc r="C4607">
      <v>90.115358596999997</v>
    </oc>
    <nc r="C4607">
      <v>4.0049999999999999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11" sId="4" xfDxf="1" s="1" dxf="1">
    <oc r="C4608">
      <v>88.565345925999992</v>
    </oc>
    <nc r="C4608">
      <v>3.7639999999999998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12" sId="4" xfDxf="1" s="1" dxf="1">
    <oc r="C4609">
      <v>88.410999075999996</v>
    </oc>
    <nc r="C4609">
      <v>3.718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13" sId="4" xfDxf="1" s="1" dxf="1">
    <oc r="C4610">
      <v>89.035668263000005</v>
    </oc>
    <nc r="C4610">
      <v>3.9590000000000001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14" sId="4" xfDxf="1" s="1" dxf="1">
    <oc r="C4611">
      <v>88.21246806100001</v>
    </oc>
    <nc r="C4611">
      <v>3.9990000000000001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15" sId="4" xfDxf="1" s="1" dxf="1">
    <oc r="C4612">
      <v>87.597500518000004</v>
    </oc>
    <nc r="C4612">
      <v>4.16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16" sId="4" xfDxf="1" s="1" dxf="1">
    <oc r="C4613">
      <v>87.790113354999988</v>
    </oc>
    <nc r="C4613">
      <v>4.1260000000000003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17" sId="4" xfDxf="1" s="1" dxf="1">
    <oc r="C4614">
      <v>87.790586246000004</v>
    </oc>
    <nc r="C4614">
      <v>4.351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18" sId="4" xfDxf="1" s="1" dxf="1">
    <oc r="C4615">
      <v>87.461065793000003</v>
    </oc>
    <nc r="C4615">
      <v>4.4329999999999998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19" sId="4" xfDxf="1" s="1" dxf="1">
    <oc r="C4616">
      <v>87.057813265000007</v>
    </oc>
    <nc r="C4616">
      <v>4.4470000000000001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20" sId="4" xfDxf="1" s="1" dxf="1">
    <oc r="C4617">
      <v>86.064582505000004</v>
    </oc>
    <nc r="C4617">
      <v>4.5090000000000003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21" sId="4" xfDxf="1" s="1" dxf="1">
    <oc r="C4618">
      <v>85.084017609</v>
    </oc>
    <nc r="C4618">
      <v>4.5789999999999997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22" sId="4" xfDxf="1" s="1" dxf="1">
    <oc r="C4619">
      <v>86.015866875</v>
    </oc>
    <nc r="C4619">
      <v>4.7629999999999999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23" sId="4" xfDxf="1" s="1" dxf="1">
    <oc r="C4620">
      <v>86.476165340999998</v>
    </oc>
    <nc r="C4620">
      <v>4.8769999999999998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24" sId="4" xfDxf="1" s="1" dxf="1">
    <oc r="C4621">
      <v>85.757525525000005</v>
    </oc>
    <nc r="C4621">
      <v>4.883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25" sId="4" xfDxf="1" s="1" dxf="1">
    <oc r="C4622">
      <v>85.804624055999994</v>
    </oc>
    <nc r="C4622">
      <v>5.0830000000000002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26" sId="4" xfDxf="1" s="1" dxf="1">
    <oc r="C4623">
      <v>85.632522777999995</v>
    </oc>
    <nc r="C4623">
      <v>5.1749999999999998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27" sId="4" xfDxf="1" s="1" dxf="1">
    <oc r="C4624">
      <v>85.217268941</v>
    </oc>
    <nc r="C4624">
      <v>5.0199999999999996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28" sId="4" xfDxf="1" s="1" dxf="1">
    <oc r="C4625">
      <v>85.200206101000006</v>
    </oc>
    <nc r="C4625">
      <v>4.7030000000000003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29" sId="4" xfDxf="1" s="1" dxf="1">
    <oc r="C4626">
      <v>85.440135580000003</v>
    </oc>
    <nc r="C4626">
      <v>4.4800000000000004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30" sId="4" xfDxf="1" s="1" dxf="1">
    <oc r="C4627">
      <v>85.102645413000005</v>
    </oc>
    <nc r="C4627">
      <v>4.0529999999999999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31" sId="4" xfDxf="1" s="1" dxf="1">
    <oc r="C4628">
      <v>85.420436545000001</v>
    </oc>
    <nc r="C4628">
      <v>3.99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32" sId="4" xfDxf="1" s="1" dxf="1">
    <oc r="C4629">
      <v>86.202707922999991</v>
    </oc>
    <nc r="C4629">
      <v>4.4340000000000002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33" sId="4" xfDxf="1" s="1" dxf="1">
    <oc r="C4630">
      <v>87.398315025999992</v>
    </oc>
    <nc r="C4630">
      <v>4.6219999999999999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34" sId="4" xfDxf="1" s="1" dxf="1">
    <oc r="C4631">
      <v>91.23451532</v>
    </oc>
    <nc r="C4631">
      <v>5.0110000000000001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35" sId="4" xfDxf="1" s="1" dxf="1">
    <oc r="C4632">
      <v>93.285173626000002</v>
    </oc>
    <nc r="C4632">
      <v>5.234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36" sId="4" xfDxf="1" s="1" dxf="1">
    <oc r="C4633">
      <v>93.675409878000011</v>
    </oc>
    <nc r="C4633">
      <v>5.7039999999999997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37" sId="4" xfDxf="1" s="1" dxf="1">
    <oc r="C4634">
      <v>94.099274883000007</v>
    </oc>
    <nc r="C4634">
      <v>5.8940000000000001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38" sId="4" xfDxf="1" s="1" dxf="1">
    <oc r="C4635">
      <v>95.359872697</v>
    </oc>
    <nc r="C4635">
      <v>5.9029999999999996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39" sId="4" xfDxf="1" s="1" dxf="1">
    <oc r="C4636">
      <v>95.115862469000007</v>
    </oc>
    <nc r="C4636">
      <v>6.1390000000000002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40" sId="4" xfDxf="1" s="1" dxf="1">
    <oc r="C4637">
      <v>94.011827435000001</v>
    </oc>
    <nc r="C4637">
      <v>6.181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41" sId="4" xfDxf="1" s="1" dxf="1">
    <oc r="C4638">
      <v>93.96881411599999</v>
    </oc>
    <nc r="C4638">
      <v>6.6230000000000002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42" sId="4" xfDxf="1" s="1" dxf="1">
    <oc r="C4639">
      <v>93.443506114000002</v>
    </oc>
    <nc r="C4639">
      <v>6.665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43" sId="4" xfDxf="1" s="1" dxf="1">
    <oc r="C4640">
      <v>92.315544362999987</v>
    </oc>
    <nc r="C4640">
      <v>6.6719999999999997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44" sId="4" xfDxf="1" s="1" dxf="1">
    <oc r="C4641">
      <v>91.362839928999989</v>
    </oc>
    <nc r="C4641">
      <v>6.7720000000000002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45" sId="4" xfDxf="1" s="1" dxf="1">
    <oc r="C4642">
      <v>89.841871284999996</v>
    </oc>
    <nc r="C4642">
      <v>6.5940000000000003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46" sId="4" xfDxf="1" s="1" dxf="1">
    <oc r="C4643">
      <v>89.464272749000003</v>
    </oc>
    <nc r="C4643">
      <v>6.3250000000000002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47" sId="4" xfDxf="1" s="1" dxf="1">
    <oc r="C4644">
      <v>88.481081849999995</v>
    </oc>
    <nc r="C4644">
      <v>6.1589999999999998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48" sId="4" xfDxf="1" s="1" dxf="1">
    <oc r="C4645">
      <v>87.264041210000002</v>
    </oc>
    <nc r="C4645">
      <v>5.9509999999999996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49" sId="4" xfDxf="1" s="1" dxf="1">
    <oc r="C4646">
      <v>86.537694713999997</v>
    </oc>
    <nc r="C4646">
      <v>6.1639999999999997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50" sId="4" xfDxf="1" s="1" dxf="1">
    <oc r="C4647">
      <v>86.411246622000007</v>
    </oc>
    <nc r="C4647">
      <v>6.2679999999999998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51" sId="4" xfDxf="1" s="1" dxf="1">
    <oc r="C4648">
      <v>87.090176284999998</v>
    </oc>
    <nc r="C4648">
      <v>5.53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52" sId="4" xfDxf="1" s="1" dxf="1">
    <oc r="C4649">
      <v>87.661579492999991</v>
    </oc>
    <nc r="C4649">
      <v>5.6319999999999997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53" sId="4" xfDxf="1" s="1" dxf="1">
    <oc r="C4650">
      <v>87.782445366000005</v>
    </oc>
    <nc r="C4650">
      <v>5.2009999999999996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54" sId="4" xfDxf="1" s="1" dxf="1">
    <oc r="C4651">
      <v>87.967336126999996</v>
    </oc>
    <nc r="C4651">
      <v>4.431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55" sId="4" xfDxf="1" s="1" dxf="1">
    <oc r="C4652">
      <v>87.987521380000004</v>
    </oc>
    <nc r="C4652">
      <v>4.3330000000000002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56" sId="4" xfDxf="1" s="1" dxf="1">
    <oc r="C4653">
      <v>88.274283490999991</v>
    </oc>
    <nc r="C4653">
      <v>4.5830000000000002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57" sId="4" xfDxf="1" s="1" dxf="1">
    <oc r="C4654">
      <v>88.363287941999999</v>
    </oc>
    <nc r="C4654">
      <v>4.4210000000000003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58" sId="4" xfDxf="1" s="1" dxf="1">
    <oc r="C4655">
      <v>90.257379119000007</v>
    </oc>
    <nc r="C4655">
      <v>5.1710000000000003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59" sId="4" xfDxf="1" s="1" dxf="1">
    <oc r="C4656">
      <v>91.088209195000005</v>
    </oc>
    <nc r="C4656">
      <v>5.67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60" sId="4" xfDxf="1" s="1" dxf="1">
    <oc r="C4657">
      <v>90.972777617000006</v>
    </oc>
    <nc r="C4657">
      <v>6.24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61" sId="4" xfDxf="1" s="1" dxf="1">
    <oc r="C4658">
      <v>91.08712318100001</v>
    </oc>
    <nc r="C4658">
      <v>6.5359999999999996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62" sId="4" xfDxf="1" s="1" dxf="1">
    <oc r="C4659">
      <v>91.616620194000006</v>
    </oc>
    <nc r="C4659">
      <v>6.2629999999999999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63" sId="4" xfDxf="1" s="1" dxf="1">
    <oc r="C4660">
      <v>91.892462715999997</v>
    </oc>
    <nc r="C4660">
      <v>6.3529999999999998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64" sId="4" xfDxf="1" s="1" dxf="1">
    <oc r="C4661">
      <v>91.897382167000004</v>
    </oc>
    <nc r="C4661">
      <v>6.3780000000000001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65" sId="4" xfDxf="1" s="1" dxf="1">
    <oc r="C4662">
      <v>92.204992387000004</v>
    </oc>
    <nc r="C4662">
      <v>6.617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66" sId="4" xfDxf="1" s="1" dxf="1">
    <oc r="C4663">
      <v>94.278005225999991</v>
    </oc>
    <nc r="C4663">
      <v>6.4809999999999999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67" sId="4" xfDxf="1" s="1" dxf="1">
    <oc r="C4664">
      <v>93.690487309000005</v>
    </oc>
    <nc r="C4664">
      <v>6.5229999999999997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68" sId="4" xfDxf="1" s="1" dxf="1">
    <oc r="C4665">
      <v>93.128486858000002</v>
    </oc>
    <nc r="C4665">
      <v>6.7389999999999999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69" sId="4" xfDxf="1" s="1" dxf="1">
    <oc r="C4666">
      <v>92.937435465999997</v>
    </oc>
    <nc r="C4666">
      <v>6.6319999999999997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70" sId="4" xfDxf="1" s="1" dxf="1">
    <oc r="C4667">
      <v>92.329992446000006</v>
    </oc>
    <nc r="C4667">
      <v>6.4669999999999996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71" sId="4" xfDxf="1" s="1" dxf="1">
    <oc r="C4668">
      <v>91.975213738999997</v>
    </oc>
    <nc r="C4668">
      <v>6.194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72" sId="4" xfDxf="1" s="1" dxf="1">
    <oc r="C4669">
      <v>91.456610953999999</v>
    </oc>
    <nc r="C4669">
      <v>6.1909999999999998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73" sId="4" xfDxf="1" s="1" dxf="1">
    <oc r="C4670">
      <v>90.584245537000001</v>
    </oc>
    <nc r="C4670">
      <v>6.3049999999999997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74" sId="4" xfDxf="1" s="1" dxf="1">
    <oc r="C4671">
      <v>89.480980142999996</v>
    </oc>
    <nc r="C4671">
      <v>6.4589999999999996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75" sId="4" xfDxf="1" s="1" dxf="1">
    <oc r="C4672">
      <v>89.050561258000002</v>
    </oc>
    <nc r="C4672">
      <v>6.1740000000000004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76" sId="4" xfDxf="1" s="1" dxf="1">
    <oc r="C4673">
      <v>89.537644849999992</v>
    </oc>
    <nc r="C4673">
      <v>5.875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77" sId="4" xfDxf="1" s="1" dxf="1">
    <oc r="C4674">
      <v>89.105995464000003</v>
    </oc>
    <nc r="C4674">
      <v>5.5380000000000003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78" sId="4" xfDxf="1" s="1" dxf="1">
    <oc r="C4675">
      <v>89.071236567999989</v>
    </oc>
    <nc r="C4675">
      <v>4.7009999999999996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79" sId="4" xfDxf="1" s="1" dxf="1">
    <oc r="C4676">
      <v>90.086686082</v>
    </oc>
    <nc r="C4676">
      <v>4.4850000000000003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80" sId="4" xfDxf="1" s="1" dxf="1">
    <oc r="C4677">
      <v>90.401927272999998</v>
    </oc>
    <nc r="C4677">
      <v>4.5519999999999996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81" sId="4" xfDxf="1" s="1" dxf="1">
    <oc r="C4678">
      <v>90.891857770999991</v>
    </oc>
    <nc r="C4678">
      <v>4.57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82" sId="4" xfDxf="1" s="1" dxf="1">
    <oc r="C4679">
      <v>92.508533127000007</v>
    </oc>
    <nc r="C4679">
      <v>5.141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83" sId="4" xfDxf="1" s="1" dxf="1">
    <oc r="C4680">
      <v>93.649299002999996</v>
    </oc>
    <nc r="C4680">
      <v>5.6779999999999999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84" sId="4" xfDxf="1" s="1" dxf="1">
    <oc r="C4681">
      <v>94.515456130000004</v>
    </oc>
    <nc r="C4681">
      <v>6.2439999999999998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85" sId="4" xfDxf="1" s="1" dxf="1">
    <oc r="C4682">
      <v>94.458660633000008</v>
    </oc>
    <nc r="C4682">
      <v>6.399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86" sId="4" xfDxf="1" s="1" dxf="1">
    <oc r="C4683">
      <v>94.405702432000012</v>
    </oc>
    <nc r="C4683">
      <v>6.3949999999999996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87" sId="4" xfDxf="1" s="1" dxf="1">
    <oc r="C4684">
      <v>94.140739124000007</v>
    </oc>
    <nc r="C4684">
      <v>6.3630000000000004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88" sId="4" xfDxf="1" s="1" dxf="1">
    <oc r="C4685">
      <v>95.559905905000008</v>
    </oc>
    <nc r="C4685">
      <v>6.3079999999999998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89" sId="4" xfDxf="1" s="1" dxf="1">
    <oc r="C4686">
      <v>95.077091933999995</v>
    </oc>
    <nc r="C4686">
      <v>6.657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90" sId="4" xfDxf="1" s="1" dxf="1">
    <oc r="C4687">
      <v>94.885244091000004</v>
    </oc>
    <nc r="C4687">
      <v>6.7969999999999997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91" sId="4" xfDxf="1" s="1" dxf="1">
    <oc r="C4688">
      <v>96.331514454000001</v>
    </oc>
    <nc r="C4688">
      <v>6.9770000000000003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92" sId="4" xfDxf="1" s="1" dxf="1">
    <oc r="C4689">
      <v>96.005342657</v>
    </oc>
    <nc r="C4689">
      <v>6.9219999999999997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93" sId="4" xfDxf="1" s="1" dxf="1">
    <oc r="C4690">
      <v>95.420492303999993</v>
    </oc>
    <nc r="C4690">
      <v>6.68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94" sId="4" xfDxf="1" s="1" dxf="1">
    <oc r="C4691">
      <v>94.608452368000002</v>
    </oc>
    <nc r="C4691">
      <v>6.5529999999999999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95" sId="4" xfDxf="1" s="1" dxf="1">
    <oc r="C4692">
      <v>94.372765310000005</v>
    </oc>
    <nc r="C4692">
      <v>6.1529999999999996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96" sId="4" xfDxf="1" s="1" dxf="1">
    <oc r="C4693">
      <v>93.604774653999996</v>
    </oc>
    <nc r="C4693">
      <v>6.2389999999999999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97" sId="4" xfDxf="1" s="1" dxf="1">
    <oc r="C4694">
      <v>92.861067912999999</v>
    </oc>
    <nc r="C4694">
      <v>6.5140000000000002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98" sId="4" xfDxf="1" s="1" dxf="1">
    <oc r="C4695">
      <v>91.859659808000004</v>
    </oc>
    <nc r="C4695">
      <v>6.8360000000000003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499" sId="4" xfDxf="1" s="1" dxf="1">
    <oc r="C4696">
      <v>91.738234828999992</v>
    </oc>
    <nc r="C4696">
      <v>6.28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00" sId="4" xfDxf="1" s="1" dxf="1">
    <oc r="C4697">
      <v>91.621790168000004</v>
    </oc>
    <nc r="C4697">
      <v>5.8979999999999997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01" sId="4" xfDxf="1" s="1" dxf="1">
    <oc r="C4698">
      <v>91.556218889999997</v>
    </oc>
    <nc r="C4698">
      <v>5.59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02" sId="4" xfDxf="1" s="1" dxf="1">
    <oc r="C4699">
      <v>90.799042159999999</v>
    </oc>
    <nc r="C4699">
      <v>4.5259999999999998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03" sId="4" xfDxf="1" s="1" dxf="1">
    <oc r="C4700">
      <v>90.347715467</v>
    </oc>
    <nc r="C4700">
      <v>4.226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04" sId="4" xfDxf="1" s="1" dxf="1">
    <oc r="C4701">
      <v>90.965639784000004</v>
    </oc>
    <nc r="C4701">
      <v>4.5229999999999997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05" sId="4" xfDxf="1" s="1" dxf="1">
    <oc r="C4702">
      <v>91.709859391999998</v>
    </oc>
    <nc r="C4702">
      <v>4.6029999999999998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06" sId="4" xfDxf="1" s="1" dxf="1">
    <oc r="C4703">
      <v>93.848840280999994</v>
    </oc>
    <nc r="C4703">
      <v>5.133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07" sId="4" xfDxf="1" s="1" dxf="1">
    <oc r="C4704">
      <v>94.711224848000001</v>
    </oc>
    <nc r="C4704">
      <v>5.5449999999999999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08" sId="4" xfDxf="1" s="1" dxf="1">
    <oc r="C4705">
      <v>94.457276691999994</v>
    </oc>
    <nc r="C4705">
      <v>6.1440000000000001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09" sId="4" xfDxf="1" s="1" dxf="1">
    <oc r="C4706">
      <v>93.910913451999988</v>
    </oc>
    <nc r="C4706">
      <v>6.4329999999999998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10" sId="4" xfDxf="1" s="1" dxf="1">
    <oc r="C4707">
      <v>93.604157044000004</v>
    </oc>
    <nc r="C4707">
      <v>6.2610000000000001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11" sId="4" xfDxf="1" s="1" dxf="1">
    <oc r="C4708">
      <v>93.20214378</v>
    </oc>
    <nc r="C4708">
      <v>6.383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12" sId="4" xfDxf="1" s="1" dxf="1">
    <oc r="C4709">
      <v>94.136793353000002</v>
    </oc>
    <nc r="C4709">
      <v>6.2110000000000003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13" sId="4" xfDxf="1" s="1" dxf="1">
    <oc r="C4710">
      <v>93.790245407</v>
    </oc>
    <nc r="C4710">
      <v>6.3849999999999998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14" sId="4" xfDxf="1" s="1" dxf="1">
    <oc r="C4711">
      <v>93.571435256000001</v>
    </oc>
    <nc r="C4711">
      <v>6.6619999999999999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15" sId="4" xfDxf="1" s="1" dxf="1">
    <oc r="C4712">
      <v>93.681499943000006</v>
    </oc>
    <nc r="C4712">
      <v>6.5810000000000004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16" sId="4" xfDxf="1" s="1" dxf="1">
    <oc r="C4713">
      <v>94.005699047999997</v>
    </oc>
    <nc r="C4713">
      <v>6.6639999999999997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17" sId="4" xfDxf="1" s="1" dxf="1">
    <oc r="C4714">
      <v>93.069836817999999</v>
    </oc>
    <nc r="C4714">
      <v>6.63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18" sId="4" xfDxf="1" s="1" dxf="1">
    <oc r="C4715">
      <v>91.459708606000007</v>
    </oc>
    <nc r="C4715">
      <v>6.444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19" sId="4" xfDxf="1" s="1" dxf="1">
    <oc r="C4716">
      <v>90.981091992999993</v>
    </oc>
    <nc r="C4716">
      <v>6.351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20" sId="4" xfDxf="1" s="1" dxf="1">
    <oc r="C4717">
      <v>90.039970839999995</v>
    </oc>
    <nc r="C4717">
      <v>6.3520000000000003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21" sId="4" xfDxf="1" s="1" dxf="1">
    <oc r="C4718">
      <v>90.129829819999998</v>
    </oc>
    <nc r="C4718">
      <v>6.48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22" sId="4" xfDxf="1" s="1" dxf="1">
    <oc r="C4719">
      <v>90.381404711000002</v>
    </oc>
    <nc r="C4719">
      <v>6.4509999999999996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23" sId="4" xfDxf="1" s="1" dxf="1">
    <oc r="C4720">
      <v>89.189641275999989</v>
    </oc>
    <nc r="C4720">
      <v>5.8879999999999999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24" sId="4" xfDxf="1" s="1" dxf="1">
    <oc r="C4721">
      <v>89.52431129</v>
    </oc>
    <nc r="C4721">
      <v>5.3479999999999999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25" sId="4" xfDxf="1" s="1" dxf="1">
    <oc r="C4722">
      <v>89.346157863000002</v>
    </oc>
    <nc r="C4722">
      <v>5.2629999999999999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26" sId="4" xfDxf="1" s="1" dxf="1">
    <oc r="C4723">
      <v>89.157375254000002</v>
    </oc>
    <nc r="C4723">
      <v>4.9749999999999996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27" sId="4" xfDxf="1" s="1" dxf="1">
    <oc r="C4724">
      <v>88.73897191799999</v>
    </oc>
    <nc r="C4724">
      <v>4.6779999999999999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28" sId="4" xfDxf="1" s="1" dxf="1">
    <oc r="C4725">
      <v>89.488080535999998</v>
    </oc>
    <nc r="C4725">
      <v>4.6959999999999997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29" sId="4" xfDxf="1" s="1" dxf="1">
    <oc r="C4726">
      <v>91.344466427</v>
    </oc>
    <nc r="C4726">
      <v>4.5129999999999999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30" sId="4" xfDxf="1" s="1" dxf="1">
    <oc r="C4727">
      <v>92.287399108000002</v>
    </oc>
    <nc r="C4727">
      <v>5.2309999999999999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31" sId="4" xfDxf="1" s="1" dxf="1">
    <oc r="C4728">
      <v>90.846698648</v>
    </oc>
    <nc r="C4728">
      <v>5.6349999999999998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32" sId="4" xfDxf="1" s="1" dxf="1">
    <oc r="C4729">
      <v>91.233320634000009</v>
    </oc>
    <nc r="C4729">
      <v>6.0739999999999998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33" sId="4" xfDxf="1" s="1" dxf="1">
    <oc r="C4730">
      <v>91.710112345999988</v>
    </oc>
    <nc r="C4730">
      <v>6.2469999999999999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34" sId="4" xfDxf="1" s="1" dxf="1">
    <oc r="C4731">
      <v>92.097859826999994</v>
    </oc>
    <nc r="C4731">
      <v>6.3559999999999999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35" sId="4" xfDxf="1" s="1" dxf="1">
    <oc r="C4732">
      <v>93.002665311000001</v>
    </oc>
    <nc r="C4732">
      <v>6.6379999999999999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36" sId="4" xfDxf="1" s="1" dxf="1">
    <oc r="C4733">
      <v>94.294670073000006</v>
    </oc>
    <nc r="C4733">
      <v>6.7839999999999998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37" sId="4" xfDxf="1" s="1" dxf="1">
    <oc r="C4734">
      <v>95.381510626999997</v>
    </oc>
    <nc r="C4734">
      <v>6.8979999999999997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38" sId="4" xfDxf="1" s="1" dxf="1">
    <oc r="C4735">
      <v>94.343824674000004</v>
    </oc>
    <nc r="C4735">
      <v>6.7309999999999999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39" sId="4" xfDxf="1" s="1" dxf="1">
    <oc r="C4736">
      <v>92.465402711999999</v>
    </oc>
    <nc r="C4736">
      <v>6.62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40" sId="4" xfDxf="1" s="1" dxf="1">
    <oc r="C4737">
      <v>92.405940838999996</v>
    </oc>
    <nc r="C4737">
      <v>6.5979999999999999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41" sId="4" xfDxf="1" s="1" dxf="1">
    <oc r="C4738">
      <v>91.489010500000006</v>
    </oc>
    <nc r="C4738">
      <v>6.49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42" sId="4" xfDxf="1" s="1" dxf="1">
    <oc r="C4739">
      <v>89.969161703000012</v>
    </oc>
    <nc r="C4739">
      <v>6.2960000000000003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43" sId="4" xfDxf="1" s="1" dxf="1">
    <oc r="C4740">
      <v>90.162806135000011</v>
    </oc>
    <nc r="C4740">
      <v>5.9820000000000002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44" sId="4" xfDxf="1" s="1" dxf="1">
    <oc r="C4741">
      <v>89.256336567999995</v>
    </oc>
    <nc r="C4741">
      <v>5.9640000000000004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45" sId="4" xfDxf="1" s="1" dxf="1">
    <oc r="C4742">
      <v>89.357234657999996</v>
    </oc>
    <nc r="C4742">
      <v>6.0519999999999996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46" sId="4" xfDxf="1" s="1" dxf="1">
    <oc r="C4743">
      <v>89.709027403999997</v>
    </oc>
    <nc r="C4743">
      <v>6.11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47" sId="4" xfDxf="1" s="1" dxf="1">
    <oc r="C4744">
      <v>89.806545104000008</v>
    </oc>
    <nc r="C4744">
      <v>5.625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48" sId="4" xfDxf="1" s="1" dxf="1">
    <oc r="C4745">
      <v>89.749316571999998</v>
    </oc>
    <nc r="C4745">
      <v>5.2130000000000001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49" sId="4" xfDxf="1" s="1" dxf="1">
    <oc r="C4746">
      <v>89.608845799999997</v>
    </oc>
    <nc r="C4746">
      <v>4.84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50" sId="4" xfDxf="1" s="1" dxf="1">
    <oc r="C4747">
      <v>89.269753914999995</v>
    </oc>
    <nc r="C4747">
      <v>4.0640000000000001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51" sId="4" xfDxf="1" s="1" dxf="1">
    <oc r="C4748">
      <v>89.115889115000002</v>
    </oc>
    <nc r="C4748">
      <v>4.1580000000000004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52" sId="4" xfDxf="1" s="1" dxf="1">
    <oc r="C4749">
      <v>88.665742515000005</v>
    </oc>
    <nc r="C4749">
      <v>4.4349999999999996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53" sId="4" xfDxf="1" s="1" dxf="1">
    <oc r="C4750">
      <v>90.079556503000006</v>
    </oc>
    <nc r="C4750">
      <v>4.6950000000000003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54" sId="4" xfDxf="1" s="1" dxf="1">
    <oc r="C4751">
      <v>90.814138565000007</v>
    </oc>
    <nc r="C4751">
      <v>5.1100000000000003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55" sId="4" xfDxf="1" s="1" dxf="1">
    <oc r="C4752">
      <v>91.276584979000006</v>
    </oc>
    <nc r="C4752">
      <v>4.7510000000000003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56" sId="4" xfDxf="1" s="1" dxf="1">
    <oc r="C4753">
      <v>91.547811300000006</v>
    </oc>
    <nc r="C4753">
      <v>4.5720000000000001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57" sId="4" xfDxf="1" s="1" dxf="1">
    <oc r="C4754">
      <v>90.378946495999998</v>
    </oc>
    <nc r="C4754">
      <v>4.6369999999999996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58" sId="4" xfDxf="1" s="1" dxf="1">
    <oc r="C4755">
      <v>90.172170977999997</v>
    </oc>
    <nc r="C4755">
      <v>4.532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59" sId="4" xfDxf="1" s="1" dxf="1">
    <oc r="C4756">
      <v>90.000397532999997</v>
    </oc>
    <nc r="C4756">
      <v>4.641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60" sId="4" xfDxf="1" s="1" dxf="1">
    <oc r="C4757">
      <v>89.973209328999999</v>
    </oc>
    <nc r="C4757">
      <v>4.7060000000000004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61" sId="4" xfDxf="1" s="1" dxf="1">
    <oc r="C4758">
      <v>90.098373519999996</v>
    </oc>
    <nc r="C4758">
      <v>4.976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62" sId="4" xfDxf="1" s="1" dxf="1">
    <oc r="C4759">
      <v>89.586228521999999</v>
    </oc>
    <nc r="C4759">
      <v>5.0220000000000002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63" sId="4" xfDxf="1" s="1" dxf="1">
    <oc r="C4760">
      <v>88.433614356999996</v>
    </oc>
    <nc r="C4760">
      <v>4.9249999999999998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64" sId="4" xfDxf="1" s="1" dxf="1">
    <oc r="C4761">
      <v>88.019356266999992</v>
    </oc>
    <nc r="C4761">
      <v>4.7629999999999999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65" sId="4" xfDxf="1" s="1" dxf="1">
    <oc r="C4762">
      <v>87.120624463999988</v>
    </oc>
    <nc r="C4762">
      <v>4.6020000000000003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66" sId="4" xfDxf="1" s="1" dxf="1">
    <oc r="C4763">
      <v>86.972328087000008</v>
    </oc>
    <nc r="C4763">
      <v>4.4269999999999996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67" sId="4" xfDxf="1" s="1" dxf="1">
    <oc r="C4764">
      <v>86.746990251</v>
    </oc>
    <nc r="C4764">
      <v>4.3029999999999999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68" sId="4" xfDxf="1" s="1" dxf="1">
    <oc r="C4765">
      <v>86.926064611000001</v>
    </oc>
    <nc r="C4765">
      <v>4.2069999999999999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69" sId="4" xfDxf="1" s="1" dxf="1">
    <oc r="C4766">
      <v>86.442820867000009</v>
    </oc>
    <nc r="C4766">
      <v>4.5629999999999997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70" sId="4" xfDxf="1" s="1" dxf="1">
    <oc r="C4767">
      <v>86.277157484</v>
    </oc>
    <nc r="C4767">
      <v>4.7300000000000004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71" sId="4" xfDxf="1" s="1" dxf="1">
    <oc r="C4768">
      <v>86.277877789000001</v>
    </oc>
    <nc r="C4768">
      <v>4.49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72" sId="4" xfDxf="1" s="1" dxf="1">
    <oc r="C4769">
      <v>85.847624874999994</v>
    </oc>
    <nc r="C4769">
      <v>4.1680000000000001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73" sId="4" xfDxf="1" s="1" dxf="1">
    <oc r="C4770">
      <v>85.218759930000004</v>
    </oc>
    <nc r="C4770">
      <v>3.7639999999999998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74" sId="4" xfDxf="1" s="1" dxf="1">
    <oc r="C4771">
      <v>84.165534599000011</v>
    </oc>
    <nc r="C4771">
      <v>3.64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75" sId="4" xfDxf="1" s="1" dxf="1">
    <oc r="C4772">
      <v>82.803477734999987</v>
    </oc>
    <nc r="C4772">
      <v>3.7959999999999998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76" sId="4" xfDxf="1" s="1" dxf="1">
    <oc r="C4773">
      <v>82.247123466999994</v>
    </oc>
    <nc r="C4773">
      <v>4.0369999999999999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77" sId="4" xfDxf="1" s="1" dxf="1">
    <oc r="C4774">
      <v>81.748434618000005</v>
    </oc>
    <nc r="C4774">
      <v>4.2050000000000001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78" sId="4" xfDxf="1" s="1" dxf="1">
    <oc r="C4775">
      <v>80.759611190000001</v>
    </oc>
    <nc r="C4775">
      <v>4.0730000000000004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79" sId="4" xfDxf="1" s="1" dxf="1">
    <oc r="C4776">
      <v>80.404306589000001</v>
    </oc>
    <nc r="C4776">
      <v>3.806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80" sId="4" xfDxf="1" s="1" dxf="1">
    <oc r="C4777">
      <v>79.995619309999995</v>
    </oc>
    <nc r="C4777">
      <v>3.7749999999999999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81" sId="4" xfDxf="1" s="1" dxf="1">
    <oc r="C4778">
      <v>79.840209887</v>
    </oc>
    <nc r="C4778">
      <v>3.9369999999999998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82" sId="4" xfDxf="1" s="1" dxf="1">
    <oc r="C4779">
      <v>79.286245322999989</v>
    </oc>
    <nc r="C4779">
      <v>3.9329999999999998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83" sId="4" xfDxf="1" s="1" dxf="1">
    <oc r="C4780">
      <v>78.936122944000005</v>
    </oc>
    <nc r="C4780">
      <v>4.1470000000000002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84" sId="4" xfDxf="1" s="1" dxf="1">
    <oc r="C4781">
      <v>78.916866227</v>
    </oc>
    <nc r="C4781">
      <v>4.2149999999999999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85" sId="4" xfDxf="1" s="1" dxf="1">
    <oc r="C4782">
      <v>79.400112777000004</v>
    </oc>
    <nc r="C4782">
      <v>4.3710000000000004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86" sId="4" xfDxf="1" s="1" dxf="1">
    <oc r="C4783">
      <v>79.461506499999999</v>
    </oc>
    <nc r="C4783">
      <v>4.452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87" sId="4" xfDxf="1" s="1" dxf="1">
    <oc r="C4784">
      <v>78.981513781999993</v>
    </oc>
    <nc r="C4784">
      <v>4.5620000000000003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88" sId="4" xfDxf="1" s="1" dxf="1">
    <oc r="C4785">
      <v>78.407227327999991</v>
    </oc>
    <nc r="C4785">
      <v>4.5869999999999997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89" sId="4" xfDxf="1" s="1" dxf="1">
    <oc r="C4786">
      <v>78.13831902199999</v>
    </oc>
    <nc r="C4786">
      <v>4.6429999999999998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90" sId="4" xfDxf="1" s="1" dxf="1">
    <oc r="C4787">
      <v>78.932672242999999</v>
    </oc>
    <nc r="C4787">
      <v>4.7160000000000002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91" sId="4" xfDxf="1" s="1" dxf="1">
    <oc r="C4788">
      <v>78.865506661000012</v>
    </oc>
    <nc r="C4788">
      <v>4.6740000000000004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92" sId="4" xfDxf="1" s="1" dxf="1">
    <oc r="C4789">
      <v>78.80351962200001</v>
    </oc>
    <nc r="C4789">
      <v>4.6280000000000001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93" sId="4" xfDxf="1" s="1" dxf="1">
    <oc r="C4790">
      <v>79.150603176999994</v>
    </oc>
    <nc r="C4790">
      <v>4.8559999999999999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94" sId="4" xfDxf="1" s="1" dxf="1">
    <oc r="C4791">
      <v>78.175935514000003</v>
    </oc>
    <nc r="C4791">
      <v>4.8810000000000002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95" sId="4" xfDxf="1" s="1" dxf="1">
    <oc r="C4792">
      <v>76.956475225000005</v>
    </oc>
    <nc r="C4792">
      <v>4.7569999999999997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96" sId="4" xfDxf="1" s="1" dxf="1">
    <oc r="C4793">
      <v>77.280041029999992</v>
    </oc>
    <nc r="C4793">
      <v>4.5110000000000001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97" sId="4" xfDxf="1" s="1" dxf="1">
    <oc r="C4794">
      <v>77.315013610999998</v>
    </oc>
    <nc r="C4794">
      <v>4.3630000000000004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98" sId="4" xfDxf="1" s="1" dxf="1">
    <oc r="C4795">
      <v>77.054072539999993</v>
    </oc>
    <nc r="C4795">
      <v>3.9159999999999999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599" sId="4" xfDxf="1" s="1" dxf="1">
    <oc r="C4796">
      <v>77.032185987000005</v>
    </oc>
    <nc r="C4796">
      <v>3.762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00" sId="4" xfDxf="1" s="1" dxf="1">
    <oc r="C4797">
      <v>77.310155173000012</v>
    </oc>
    <nc r="C4797">
      <v>4.0019999999999998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01" sId="4" xfDxf="1" s="1" dxf="1">
    <oc r="C4798">
      <v>79.010552748999999</v>
    </oc>
    <nc r="C4798">
      <v>4.4580000000000002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02" sId="4" xfDxf="1" s="1" dxf="1">
    <oc r="C4799">
      <v>81.77779833999999</v>
    </oc>
    <nc r="C4799">
      <v>4.7149999999999999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03" sId="4" xfDxf="1" s="1" dxf="1">
    <oc r="C4800">
      <v>85.072101646999997</v>
    </oc>
    <nc r="C4800">
      <v>5.016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04" sId="4" xfDxf="1" s="1" dxf="1">
    <oc r="C4801">
      <v>86.012057331999998</v>
    </oc>
    <nc r="C4801">
      <v>5.7069999999999999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05" sId="4" xfDxf="1" s="1" dxf="1">
    <oc r="C4802">
      <v>87.708752875000002</v>
    </oc>
    <nc r="C4802">
      <v>6.15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06" sId="4" xfDxf="1" s="1" dxf="1">
    <oc r="C4803">
      <v>88.707733228999999</v>
    </oc>
    <nc r="C4803">
      <v>6.202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07" sId="4" xfDxf="1" s="1" dxf="1">
    <oc r="C4804">
      <v>89.73888273899999</v>
    </oc>
    <nc r="C4804">
      <v>6.0709999999999997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08" sId="4" xfDxf="1" s="1" dxf="1">
    <oc r="C4805">
      <v>90.686474509999996</v>
    </oc>
    <nc r="C4805">
      <v>6.2759999999999998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09" sId="4" xfDxf="1" s="1" dxf="1">
    <oc r="C4806">
      <v>91.291237893000002</v>
    </oc>
    <nc r="C4806">
      <v>6.5510000000000002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10" sId="4" xfDxf="1" s="1" dxf="1">
    <oc r="C4807">
      <v>91.830978045999998</v>
    </oc>
    <nc r="C4807">
      <v>6.8010000000000002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11" sId="4" xfDxf="1" s="1" dxf="1">
    <oc r="C4808">
      <v>91.309306523000004</v>
    </oc>
    <nc r="C4808">
      <v>6.7539999999999996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12" sId="4" xfDxf="1" s="1" dxf="1">
    <oc r="C4809">
      <v>90.823513665000007</v>
    </oc>
    <nc r="C4809">
      <v>6.6150000000000002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13" sId="4" xfDxf="1" s="1" dxf="1">
    <oc r="C4810">
      <v>89.334319812999993</v>
    </oc>
    <nc r="C4810">
      <v>6.5469999999999997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14" sId="4" xfDxf="1" s="1" dxf="1">
    <oc r="C4811">
      <v>88.194197973000001</v>
    </oc>
    <nc r="C4811">
      <v>6.3390000000000004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15" sId="4" xfDxf="1" s="1" dxf="1">
    <oc r="C4812">
      <v>87.946741695</v>
    </oc>
    <nc r="C4812">
      <v>6.0750000000000002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16" sId="4" xfDxf="1" s="1" dxf="1">
    <oc r="C4813">
      <v>88.608795303000008</v>
    </oc>
    <nc r="C4813">
      <v>6.2290000000000001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17" sId="4" xfDxf="1" s="1" dxf="1">
    <oc r="C4814">
      <v>88.274356436000005</v>
    </oc>
    <nc r="C4814">
      <v>6.2389999999999999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18" sId="4" xfDxf="1" s="1" dxf="1">
    <oc r="C4815">
      <v>87.983764309999998</v>
    </oc>
    <nc r="C4815">
      <v>6.3460000000000001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19" sId="4" xfDxf="1" s="1" dxf="1">
    <oc r="C4816">
      <v>87.580023488999998</v>
    </oc>
    <nc r="C4816">
      <v>5.8630000000000004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20" sId="4" xfDxf="1" s="1" dxf="1">
    <oc r="C4817">
      <v>87.382479863</v>
    </oc>
    <nc r="C4817">
      <v>5.6669999999999998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21" sId="4" xfDxf="1" s="1" dxf="1">
    <oc r="C4818">
      <v>87.008637218000004</v>
    </oc>
    <nc r="C4818">
      <v>5.3609999999999998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22" sId="4" xfDxf="1" s="1" dxf="1">
    <oc r="C4819">
      <v>86.738660211999999</v>
    </oc>
    <nc r="C4819">
      <v>4.4969999999999999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23" sId="4" xfDxf="1" s="1" dxf="1">
    <oc r="C4820">
      <v>86.626991047000004</v>
    </oc>
    <nc r="C4820">
      <v>4.2640000000000002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24" sId="4" xfDxf="1" s="1" dxf="1">
    <oc r="C4821">
      <v>86.34616398899999</v>
    </oc>
    <nc r="C4821">
      <v>4.399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25" sId="4" xfDxf="1" s="1" dxf="1">
    <oc r="C4822">
      <v>87.089565985999997</v>
    </oc>
    <nc r="C4822">
      <v>4.4359999999999999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26" sId="4" xfDxf="1" s="1" dxf="1">
    <oc r="C4823">
      <v>88.874841901000011</v>
    </oc>
    <nc r="C4823">
      <v>5.2140000000000004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27" sId="4" xfDxf="1" s="1" dxf="1">
    <oc r="C4824">
      <v>90.539683909000004</v>
    </oc>
    <nc r="C4824">
      <v>5.5970000000000004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28" sId="4" xfDxf="1" s="1" dxf="1">
    <oc r="C4825">
      <v>91.183160224000005</v>
    </oc>
    <nc r="C4825">
      <v>5.9080000000000004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29" sId="4" xfDxf="1" s="1" dxf="1">
    <oc r="C4826">
      <v>90.925061302000003</v>
    </oc>
    <nc r="C4826">
      <v>6.2809999999999997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30" sId="4" xfDxf="1" s="1" dxf="1">
    <oc r="C4827">
      <v>90.494100465000002</v>
    </oc>
    <nc r="C4827">
      <v>6.1529999999999996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31" sId="4" xfDxf="1" s="1" dxf="1">
    <oc r="C4828">
      <v>89.79105633799999</v>
    </oc>
    <nc r="C4828">
      <v>6.1920000000000002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32" sId="4" xfDxf="1" s="1" dxf="1">
    <oc r="C4829">
      <v>89.150526966000001</v>
    </oc>
    <nc r="C4829">
      <v>6.2240000000000002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33" sId="4" xfDxf="1" s="1" dxf="1">
    <oc r="C4830">
      <v>89.422889906999998</v>
    </oc>
    <nc r="C4830">
      <v>6.4130000000000003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34" sId="4" xfDxf="1" s="1" dxf="1">
    <oc r="C4831">
      <v>90.045355846000007</v>
    </oc>
    <nc r="C4831">
      <v>6.7030000000000003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35" sId="4" xfDxf="1" s="1" dxf="1">
    <oc r="C4832">
      <v>90.379495050000003</v>
    </oc>
    <nc r="C4832">
      <v>6.8529999999999998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36" sId="4" xfDxf="1" s="1" dxf="1">
    <oc r="C4833">
      <v>90.243835978000007</v>
    </oc>
    <nc r="C4833">
      <v>7.2469999999999999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37" sId="4" xfDxf="1" s="1" dxf="1">
    <oc r="C4834">
      <v>89.363888932999998</v>
    </oc>
    <nc r="C4834">
      <v>7.0350000000000001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38" sId="4" xfDxf="1" s="1" dxf="1">
    <oc r="C4835">
      <v>88.782520220000009</v>
    </oc>
    <nc r="C4835">
      <v>6.5670000000000002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39" sId="4" xfDxf="1" s="1" dxf="1">
    <oc r="C4836">
      <v>88.477137749999997</v>
    </oc>
    <nc r="C4836">
      <v>6.3609999999999998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40" sId="4" xfDxf="1" s="1" dxf="1">
    <oc r="C4837">
      <v>88.247478799000007</v>
    </oc>
    <nc r="C4837">
      <v>6.47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41" sId="4" xfDxf="1" s="1" dxf="1">
    <oc r="C4838">
      <v>88.479122552999996</v>
    </oc>
    <nc r="C4838">
      <v>6.5419999999999998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42" sId="4" xfDxf="1" s="1" dxf="1">
    <oc r="C4839">
      <v>89.322850755000005</v>
    </oc>
    <nc r="C4839">
      <v>6.5940000000000003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43" sId="4" xfDxf="1" s="1" dxf="1">
    <oc r="C4840">
      <v>89.353403592999996</v>
    </oc>
    <nc r="C4840">
      <v>6.0540000000000003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44" sId="4" xfDxf="1" s="1" dxf="1">
    <oc r="C4841">
      <v>89.417340904</v>
    </oc>
    <nc r="C4841">
      <v>5.5410000000000004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45" sId="4" xfDxf="1" s="1" dxf="1">
    <oc r="C4842">
      <v>89.09052199700001</v>
    </oc>
    <nc r="C4842">
      <v>5.3609999999999998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46" sId="4" xfDxf="1" s="1" dxf="1">
    <oc r="C4843">
      <v>88.745887287000002</v>
    </oc>
    <nc r="C4843">
      <v>4.6420000000000003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47" sId="4" xfDxf="1" s="1" dxf="1">
    <oc r="C4844">
      <v>88.067915817999989</v>
    </oc>
    <nc r="C4844">
      <v>4.5119999999999996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48" sId="4" xfDxf="1" s="1" dxf="1">
    <oc r="C4845">
      <v>88.031991230000003</v>
    </oc>
    <nc r="C4845">
      <v>4.7110000000000003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49" sId="4" xfDxf="1" s="1" dxf="1">
    <oc r="C4846">
      <v>89.393661085000005</v>
    </oc>
    <nc r="C4846">
      <v>5.0510000000000002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50" sId="4" xfDxf="1" s="1" dxf="1">
    <oc r="C4847">
      <v>90.823398929000007</v>
    </oc>
    <nc r="C4847">
      <v>5.7039999999999997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51" sId="4" xfDxf="1" s="1" dxf="1">
    <oc r="C4848">
      <v>91.919555840000001</v>
    </oc>
    <nc r="C4848">
      <v>5.7549999999999999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52" sId="4" xfDxf="1" s="1" dxf="1">
    <oc r="C4849">
      <v>92.125183629999995</v>
    </oc>
    <nc r="C4849">
      <v>5.8890000000000002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53" sId="4" xfDxf="1" s="1" dxf="1">
    <oc r="C4850">
      <v>91.991058684999999</v>
    </oc>
    <nc r="C4850">
      <v>6.1509999999999998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54" sId="4" xfDxf="1" s="1" dxf="1">
    <oc r="C4851">
      <v>92.296017632999991</v>
    </oc>
    <nc r="C4851">
      <v>6.3049999999999997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55" sId="4" xfDxf="1" s="1" dxf="1">
    <oc r="C4852">
      <v>92.700993023000009</v>
    </oc>
    <nc r="C4852">
      <v>6.423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56" sId="4" xfDxf="1" s="1" dxf="1">
    <oc r="C4853">
      <v>92.338737127000002</v>
    </oc>
    <nc r="C4853">
      <v>6.5110000000000001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57" sId="4" xfDxf="1" s="1" dxf="1">
    <oc r="C4854">
      <v>91.502039471000003</v>
    </oc>
    <nc r="C4854">
      <v>6.8310000000000004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58" sId="4" xfDxf="1" s="1" dxf="1">
    <oc r="C4855">
      <v>91.494029388000001</v>
    </oc>
    <nc r="C4855">
      <v>6.8789999999999996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59" sId="4" xfDxf="1" s="1" dxf="1">
    <oc r="C4856">
      <v>91.484564461000005</v>
    </oc>
    <nc r="C4856">
      <v>7.1029999999999998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60" sId="4" xfDxf="1" s="1" dxf="1">
    <oc r="C4857">
      <v>91.170819593999994</v>
    </oc>
    <nc r="C4857">
      <v>7.141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61" sId="4" xfDxf="1" s="1" dxf="1">
    <oc r="C4858">
      <v>90.338315457000007</v>
    </oc>
    <nc r="C4858">
      <v>7.0979999999999999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62" sId="4" xfDxf="1" s="1" dxf="1">
    <oc r="C4859">
      <v>90.264602733000004</v>
    </oc>
    <nc r="C4859">
      <v>6.8559999999999999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63" sId="4" xfDxf="1" s="1" dxf="1">
    <oc r="C4860">
      <v>90.054862084999996</v>
    </oc>
    <nc r="C4860">
      <v>6.4240000000000004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64" sId="4" xfDxf="1" s="1" dxf="1">
    <oc r="C4861">
      <v>90.415390986000006</v>
    </oc>
    <nc r="C4861">
      <v>6.3869999999999996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65" sId="4" xfDxf="1" s="1" dxf="1">
    <oc r="C4862">
      <v>89.747220144000011</v>
    </oc>
    <nc r="C4862">
      <v>6.5039999999999996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66" sId="4" xfDxf="1" s="1" dxf="1">
    <oc r="C4863">
      <v>89.334549103000001</v>
    </oc>
    <nc r="C4863">
      <v>6.6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67" sId="4" xfDxf="1" s="1" dxf="1">
    <oc r="C4864">
      <v>89.435116832000006</v>
    </oc>
    <nc r="C4864">
      <v>6.2110000000000003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68" sId="4" xfDxf="1" s="1" dxf="1">
    <oc r="C4865">
      <v>90.09248479</v>
    </oc>
    <nc r="C4865">
      <v>5.7149999999999999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69" sId="4" xfDxf="1" s="1" dxf="1">
    <oc r="C4866">
      <v>89.322039485000005</v>
    </oc>
    <nc r="C4866">
      <v>5.6239999999999997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70" sId="4" xfDxf="1" s="1" dxf="1">
    <oc r="C4867">
      <v>88.421289612999999</v>
    </oc>
    <nc r="C4867">
      <v>4.7430000000000003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71" sId="4" xfDxf="1" s="1" dxf="1">
    <oc r="C4868">
      <v>88.392654303</v>
    </oc>
    <nc r="C4868">
      <v>4.5039999999999996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72" sId="4" xfDxf="1" s="1" dxf="1">
    <oc r="C4869">
      <v>88.964881028999997</v>
    </oc>
    <nc r="C4869">
      <v>4.726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73" sId="4" xfDxf="1" s="1" dxf="1">
    <oc r="C4870">
      <v>89.950985161000006</v>
    </oc>
    <nc r="C4870">
      <v>4.9509999999999996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74" sId="4" xfDxf="1" s="1" dxf="1">
    <oc r="C4871">
      <v>89.740947356999996</v>
    </oc>
    <nc r="C4871">
      <v>5.4939999999999998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75" sId="4" xfDxf="1" s="1" dxf="1">
    <oc r="C4872">
      <v>90.174774034999999</v>
    </oc>
    <nc r="C4872">
      <v>5.7389999999999999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76" sId="4" xfDxf="1" s="1" dxf="1">
    <oc r="C4873">
      <v>91.261744759999999</v>
    </oc>
    <nc r="C4873">
      <v>5.8639999999999999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77" sId="4" xfDxf="1" s="1" dxf="1">
    <oc r="C4874">
      <v>91.305088703999999</v>
    </oc>
    <nc r="C4874">
      <v>6.2530000000000001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78" sId="4" xfDxf="1" s="1" dxf="1">
    <oc r="C4875">
      <v>90.911560521000013</v>
    </oc>
    <nc r="C4875">
      <v>6.4390000000000001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79" sId="4" xfDxf="1" s="1" dxf="1">
    <oc r="C4876">
      <v>90.440509802999998</v>
    </oc>
    <nc r="C4876">
      <v>6.4790000000000001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80" sId="4" xfDxf="1" s="1" dxf="1">
    <oc r="C4877">
      <v>90.649003312999994</v>
    </oc>
    <nc r="C4877">
      <v>6.5750000000000002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81" sId="4" xfDxf="1" s="1" dxf="1">
    <oc r="C4878">
      <v>90.975989163000008</v>
    </oc>
    <nc r="C4878">
      <v>6.7889999999999997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82" sId="4" xfDxf="1" s="1" dxf="1">
    <oc r="C4879">
      <v>90.379108257999988</v>
    </oc>
    <nc r="C4879">
      <v>6.8529999999999998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83" sId="4" xfDxf="1" s="1" dxf="1">
    <oc r="C4880">
      <v>90.578483628000001</v>
    </oc>
    <nc r="C4880">
      <v>6.95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84" sId="4" xfDxf="1" s="1" dxf="1">
    <oc r="C4881">
      <v>90.547985656999998</v>
    </oc>
    <nc r="C4881">
      <v>7.157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85" sId="4" xfDxf="1" s="1" dxf="1">
    <oc r="C4882">
      <v>89.135904034000006</v>
    </oc>
    <nc r="C4882">
      <v>7.0919999999999996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86" sId="4" xfDxf="1" s="1" dxf="1">
    <oc r="C4883">
      <v>88.160354936999994</v>
    </oc>
    <nc r="C4883">
      <v>6.9969999999999999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87" sId="4" xfDxf="1" s="1" dxf="1">
    <oc r="C4884">
      <v>87.795542710999996</v>
    </oc>
    <nc r="C4884">
      <v>6.8639999999999999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88" sId="4" xfDxf="1" s="1" dxf="1">
    <oc r="C4885">
      <v>87.014990316999999</v>
    </oc>
    <nc r="C4885">
      <v>6.5339999999999998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89" sId="4" xfDxf="1" s="1" dxf="1">
    <oc r="C4886">
      <v>86.599187657000002</v>
    </oc>
    <nc r="C4886">
      <v>6.6210000000000004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90" sId="4" xfDxf="1" s="1" dxf="1">
    <oc r="C4887">
      <v>85.770520946999994</v>
    </oc>
    <nc r="C4887">
      <v>6.6230000000000002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91" sId="4" xfDxf="1" s="1" dxf="1">
    <oc r="C4888">
      <v>86.161850099000006</v>
    </oc>
    <nc r="C4888">
      <v>6.1769999999999996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92" sId="4" xfDxf="1" s="1" dxf="1">
    <oc r="C4889">
      <v>86.59460331999999</v>
    </oc>
    <nc r="C4889">
      <v>5.9790000000000001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93" sId="4" xfDxf="1" s="1" dxf="1">
    <oc r="C4890">
      <v>86.511749140999996</v>
    </oc>
    <nc r="C4890">
      <v>5.4720000000000004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94" sId="4" xfDxf="1" s="1" dxf="1">
    <oc r="C4891">
      <v>85.974412352000002</v>
    </oc>
    <nc r="C4891">
      <v>4.8079999999999998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95" sId="4" xfDxf="1" s="1" dxf="1">
    <oc r="C4892">
      <v>85.450080314999994</v>
    </oc>
    <nc r="C4892">
      <v>4.593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96" sId="4" xfDxf="1" s="1" dxf="1">
    <oc r="C4893">
      <v>86.310866650999998</v>
    </oc>
    <nc r="C4893">
      <v>4.3310000000000004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97" sId="4" xfDxf="1" s="1" dxf="1">
    <oc r="C4894">
      <v>86.286809814999998</v>
    </oc>
    <nc r="C4894">
      <v>4.5069999999999997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98" sId="4" xfDxf="1" s="1" dxf="1">
    <oc r="C4895">
      <v>87.729873089999998</v>
    </oc>
    <nc r="C4895">
      <v>5.3710000000000004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699" sId="4" xfDxf="1" s="1" dxf="1">
    <oc r="C4896">
      <v>87.893313792000001</v>
    </oc>
    <nc r="C4896">
      <v>5.6559999999999997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00" sId="4" xfDxf="1" s="1" dxf="1">
    <oc r="C4897">
      <v>89.273617063000003</v>
    </oc>
    <nc r="C4897">
      <v>5.88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01" sId="4" xfDxf="1" s="1" dxf="1">
    <oc r="C4898">
      <v>89.899538977000006</v>
    </oc>
    <nc r="C4898">
      <v>6.2809999999999997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02" sId="4" xfDxf="1" s="1" dxf="1">
    <oc r="C4899">
      <v>89.868220926999996</v>
    </oc>
    <nc r="C4899">
      <v>6.78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03" sId="4" xfDxf="1" s="1" dxf="1">
    <oc r="C4900">
      <v>88.539373316999999</v>
    </oc>
    <nc r="C4900">
      <v>7.0460000000000003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04" sId="4" xfDxf="1" s="1" dxf="1">
    <oc r="C4901">
      <v>88.997124158999995</v>
    </oc>
    <nc r="C4901">
      <v>7.12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05" sId="4" xfDxf="1" s="1" dxf="1">
    <oc r="C4902">
      <v>88.195648820000002</v>
    </oc>
    <nc r="C4902">
      <v>7.4729999999999999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06" sId="4" xfDxf="1" s="1" dxf="1">
    <oc r="C4903">
      <v>88.310570347999999</v>
    </oc>
    <nc r="C4903">
      <v>7.2649999999999997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07" sId="4" xfDxf="1" s="1" dxf="1">
    <oc r="C4904">
      <v>88.348447799999988</v>
    </oc>
    <nc r="C4904">
      <v>7.1950000000000003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08" sId="4" xfDxf="1" s="1" dxf="1">
    <oc r="C4905">
      <v>87.904599933</v>
    </oc>
    <nc r="C4905">
      <v>7.359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09" sId="4" xfDxf="1" s="1" dxf="1">
    <oc r="C4906">
      <v>86.764632633000005</v>
    </oc>
    <nc r="C4906">
      <v>7.1719999999999997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10" sId="4" xfDxf="1" s="1" dxf="1">
    <oc r="C4907">
      <v>86.866889666000006</v>
    </oc>
    <nc r="C4907">
      <v>6.7619999999999996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11" sId="4" xfDxf="1" s="1" dxf="1">
    <oc r="C4908">
      <v>86.293759797000007</v>
    </oc>
    <nc r="C4908">
      <v>6.484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12" sId="4" xfDxf="1" s="1" dxf="1">
    <oc r="C4909">
      <v>86.310767244000004</v>
    </oc>
    <nc r="C4909">
      <v>6.109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13" sId="4" xfDxf="1" s="1" dxf="1">
    <oc r="C4910">
      <v>86.01661420100001</v>
    </oc>
    <nc r="C4910">
      <v>6.1920000000000002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14" sId="4" xfDxf="1" s="1" dxf="1">
    <oc r="C4911">
      <v>85.903428476999991</v>
    </oc>
    <nc r="C4911">
      <v>6.3339999999999996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15" sId="4" xfDxf="1" s="1" dxf="1">
    <oc r="C4912">
      <v>85.113218208000006</v>
    </oc>
    <nc r="C4912">
      <v>6.0309999999999997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16" sId="4" xfDxf="1" s="1" dxf="1">
    <oc r="C4913">
      <v>84.995304242000003</v>
    </oc>
    <nc r="C4913">
      <v>5.4189999999999996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17" sId="4" xfDxf="1" s="1" dxf="1">
    <oc r="C4914">
      <v>85.046596822000012</v>
    </oc>
    <nc r="C4914">
      <v>5.0140000000000002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18" sId="4" xfDxf="1" s="1" dxf="1">
    <oc r="C4915">
      <v>84.209794391000003</v>
    </oc>
    <nc r="C4915">
      <v>4.5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19" sId="4" xfDxf="1" s="1" dxf="1">
    <oc r="C4916">
      <v>82.850822375000007</v>
    </oc>
    <nc r="C4916">
      <v>4.5069999999999997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20" sId="4" xfDxf="1" s="1" dxf="1">
    <oc r="C4917">
      <v>82.331721646999995</v>
    </oc>
    <nc r="C4917">
      <v>4.3689999999999998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21" sId="4" xfDxf="1" s="1" dxf="1">
    <oc r="C4918">
      <v>82.91992394799999</v>
    </oc>
    <nc r="C4918">
      <v>4.79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22" sId="4" xfDxf="1" s="1" dxf="1">
    <oc r="C4919">
      <v>83.291680393000007</v>
    </oc>
    <nc r="C4919">
      <v>5.15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23" sId="4" xfDxf="1" s="1" dxf="1">
    <oc r="C4920">
      <v>82.697473465999991</v>
    </oc>
    <nc r="C4920">
      <v>4.8360000000000003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24" sId="4" xfDxf="1" s="1" dxf="1">
    <oc r="C4921">
      <v>83.323201826999991</v>
    </oc>
    <nc r="C4921">
      <v>4.7370000000000001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25" sId="4" xfDxf="1" s="1" dxf="1">
    <oc r="C4922">
      <v>84.042596588999999</v>
    </oc>
    <nc r="C4922">
      <v>4.9290000000000003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26" sId="4" xfDxf="1" s="1" dxf="1">
    <oc r="C4923">
      <v>83.015538664999994</v>
    </oc>
    <nc r="C4923">
      <v>5.09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27" sId="4" xfDxf="1" s="1" dxf="1">
    <oc r="C4924">
      <v>83.570069180000004</v>
    </oc>
    <nc r="C4924">
      <v>5.1950000000000003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28" sId="4" xfDxf="1" s="1" dxf="1">
    <oc r="C4925">
      <v>83.837693403000003</v>
    </oc>
    <nc r="C4925">
      <v>5.2960000000000003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29" sId="4" xfDxf="1" s="1" dxf="1">
    <oc r="C4926">
      <v>84.456325436</v>
    </oc>
    <nc r="C4926">
      <v>5.4720000000000004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30" sId="4" xfDxf="1" s="1" dxf="1">
    <oc r="C4927">
      <v>84.2582874</v>
    </oc>
    <nc r="C4927">
      <v>5.3540000000000001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31" sId="4" xfDxf="1" s="1" dxf="1">
    <oc r="C4928">
      <v>84.149147618000001</v>
    </oc>
    <nc r="C4928">
      <v>5.1890000000000001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32" sId="4" xfDxf="1" s="1" dxf="1">
    <oc r="C4929">
      <v>84.483869963999993</v>
    </oc>
    <nc r="C4929">
      <v>5.1230000000000002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33" sId="4" xfDxf="1" s="1" dxf="1">
    <oc r="C4930">
      <v>83.865428675999993</v>
    </oc>
    <nc r="C4930">
      <v>5.1219999999999999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34" sId="4" xfDxf="1" s="1" dxf="1">
    <oc r="C4931">
      <v>83.313508056000003</v>
    </oc>
    <nc r="C4931">
      <v>4.976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35" sId="4" xfDxf="1" s="1" dxf="1">
    <oc r="C4932">
      <v>82.710398165000001</v>
    </oc>
    <nc r="C4932">
      <v>4.8529999999999998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36" sId="4" xfDxf="1" s="1" dxf="1">
    <oc r="C4933">
      <v>81.648728852000005</v>
    </oc>
    <nc r="C4933">
      <v>4.8570000000000002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37" sId="4" xfDxf="1" s="1" dxf="1">
    <oc r="C4934">
      <v>81.301132354999993</v>
    </oc>
    <nc r="C4934">
      <v>5.1669999999999998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38" sId="4" xfDxf="1" s="1" dxf="1">
    <oc r="C4935">
      <v>81.039847621999996</v>
    </oc>
    <nc r="C4935">
      <v>5.1749999999999998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39" sId="4" xfDxf="1" s="1" dxf="1">
    <oc r="C4936">
      <v>81.191620055000001</v>
    </oc>
    <nc r="C4936">
      <v>4.8739999999999997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40" sId="4" xfDxf="1" s="1" dxf="1">
    <oc r="C4937">
      <v>81.245912379999993</v>
    </oc>
    <nc r="C4937">
      <v>4.5110000000000001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41" sId="4" xfDxf="1" s="1" dxf="1">
    <oc r="C4938">
      <v>80.354590454000004</v>
    </oc>
    <nc r="C4938">
      <v>3.9940000000000002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42" sId="4" xfDxf="1" s="1" dxf="1">
    <oc r="C4939">
      <v>79.97344837899999</v>
    </oc>
    <nc r="C4939">
      <v>3.9049999999999998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43" sId="4" xfDxf="1" s="1" dxf="1">
    <oc r="C4940">
      <v>79.819062103000007</v>
    </oc>
    <nc r="C4940">
      <v>3.9489999999999998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44" sId="4" xfDxf="1" s="1" dxf="1">
    <oc r="C4941">
      <v>79.397032221000003</v>
    </oc>
    <nc r="C4941">
      <v>4.0449999999999999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45" sId="4" xfDxf="1" s="1" dxf="1">
    <oc r="C4942">
      <v>78.333876008999994</v>
    </oc>
    <nc r="C4942">
      <v>4.4969999999999999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46" sId="4" xfDxf="1" s="1" dxf="1">
    <oc r="C4943">
      <v>78.068546896000001</v>
    </oc>
    <nc r="C4943">
      <v>4.3460000000000001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47" sId="4" xfDxf="1" s="1" dxf="1">
    <oc r="C4944">
      <v>76.881191747999992</v>
    </oc>
    <nc r="C4944">
      <v>4.0659999999999998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48" sId="4" xfDxf="1" s="1" dxf="1">
    <oc r="C4945">
      <v>75.917228495000003</v>
    </oc>
    <nc r="C4945">
      <v>4.0419999999999998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49" sId="4" xfDxf="1" s="1" dxf="1">
    <oc r="C4946">
      <v>75.992153207000001</v>
    </oc>
    <nc r="C4946">
      <v>4.1589999999999998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50" sId="4" xfDxf="1" s="1" dxf="1">
    <oc r="C4947">
      <v>76.779370162999996</v>
    </oc>
    <nc r="C4947">
      <v>4.2249999999999996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51" sId="4" xfDxf="1" s="1" dxf="1">
    <oc r="C4948">
      <v>77.660790533000011</v>
    </oc>
    <nc r="C4948">
      <v>4.4550000000000001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52" sId="4" xfDxf="1" s="1" dxf="1">
    <oc r="C4949">
      <v>78.484974805999997</v>
    </oc>
    <nc r="C4949">
      <v>4.5529999999999999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53" sId="4" xfDxf="1" s="1" dxf="1">
    <oc r="C4950">
      <v>78.646742356999994</v>
    </oc>
    <nc r="C4950">
      <v>4.7670000000000003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54" sId="4" xfDxf="1" s="1" dxf="1">
    <oc r="C4951">
      <v>78.536174172000003</v>
    </oc>
    <nc r="C4951">
      <v>4.8170000000000002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55" sId="4" xfDxf="1" s="1" dxf="1">
    <oc r="C4952">
      <v>78.472294882</v>
    </oc>
    <nc r="C4952">
      <v>4.7450000000000001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56" sId="4" xfDxf="1" s="1" dxf="1">
    <oc r="C4953">
      <v>77.797237572</v>
    </oc>
    <nc r="C4953">
      <v>4.7460000000000004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57" sId="4" xfDxf="1" s="1" dxf="1">
    <oc r="C4954">
      <v>76.735879675000007</v>
    </oc>
    <nc r="C4954">
      <v>4.7270000000000003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58" sId="4" xfDxf="1" s="1" dxf="1">
    <oc r="C4955">
      <v>76.304405134999996</v>
    </oc>
    <nc r="C4955">
      <v>5.08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59" sId="4" xfDxf="1" s="1" dxf="1">
    <oc r="C4956">
      <v>76.140371087000005</v>
    </oc>
    <nc r="C4956">
      <v>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60" sId="4" xfDxf="1" s="1" dxf="1">
    <oc r="C4957">
      <v>75.335607490000001</v>
    </oc>
    <nc r="C4957">
      <v>4.9980000000000002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61" sId="4" xfDxf="1" s="1" dxf="1">
    <oc r="C4958">
      <v>75.128997249999998</v>
    </oc>
    <nc r="C4958">
      <v>5.2480000000000002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62" sId="4" xfDxf="1" s="1" dxf="1">
    <oc r="C4959">
      <v>75.166393032000002</v>
    </oc>
    <nc r="C4959">
      <v>5.2489999999999997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63" sId="4" xfDxf="1" s="1" dxf="1">
    <oc r="C4960">
      <v>74.671841560000004</v>
    </oc>
    <nc r="C4960">
      <v>5.1619999999999999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64" sId="4" xfDxf="1" s="1" dxf="1">
    <oc r="C4961">
      <v>74.059370658999995</v>
    </oc>
    <nc r="C4961">
      <v>4.8680000000000003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65" sId="4" xfDxf="1" s="1" dxf="1">
    <oc r="C4962">
      <v>74.557081255</v>
    </oc>
    <nc r="C4962">
      <v>4.3869999999999996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66" sId="4" xfDxf="1" s="1" dxf="1">
    <oc r="C4963">
      <v>74.48041228400001</v>
    </oc>
    <nc r="C4963">
      <v>4.59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67" sId="4" xfDxf="1" s="1" dxf="1">
    <oc r="C4964">
      <v>74.850116873000005</v>
    </oc>
    <nc r="C4964">
      <v>4.59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68" sId="4" xfDxf="1" s="1" dxf="1">
    <oc r="C4965">
      <v>75.688104772000003</v>
    </oc>
    <nc r="C4965">
      <v>4.6139999999999999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69" sId="4" xfDxf="1" s="1" dxf="1">
    <oc r="C4966">
      <v>77.666918525999989</v>
    </oc>
    <nc r="C4966">
      <v>4.9429999999999996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70" sId="4" xfDxf="1" s="1" dxf="1">
    <oc r="C4967">
      <v>80.144391413999998</v>
    </oc>
    <nc r="C4967">
      <v>5.5190000000000001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71" sId="4" xfDxf="1" s="1" dxf="1">
    <oc r="C4968">
      <v>83.127827527999997</v>
    </oc>
    <nc r="C4968">
      <v>5.3090000000000002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72" sId="4" xfDxf="1" s="1" dxf="1">
    <oc r="C4969">
      <v>85.238449278000004</v>
    </oc>
    <nc r="C4969">
      <v>5.9429999999999996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73" sId="4" xfDxf="1" s="1" dxf="1">
    <oc r="C4970">
      <v>85.636926521999996</v>
    </oc>
    <nc r="C4970">
      <v>6.3979999999999997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74" sId="4" xfDxf="1" s="1" dxf="1">
    <oc r="C4971">
      <v>86.870370063999999</v>
    </oc>
    <nc r="C4971">
      <v>6.4870000000000001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75" sId="4" xfDxf="1" s="1" dxf="1">
    <oc r="C4972">
      <v>87.528432312000007</v>
    </oc>
    <nc r="C4972">
      <v>6.66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76" sId="4" xfDxf="1" s="1" dxf="1">
    <oc r="C4973">
      <v>87.080205247000009</v>
    </oc>
    <nc r="C4973">
      <v>6.7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77" sId="4" xfDxf="1" s="1" dxf="1">
    <oc r="C4974">
      <v>88.301708769000001</v>
    </oc>
    <nc r="C4974">
      <v>6.8390000000000004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78" sId="4" xfDxf="1" s="1" dxf="1">
    <oc r="C4975">
      <v>89.131492058000006</v>
    </oc>
    <nc r="C4975">
      <v>7.0209999999999999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79" sId="4" xfDxf="1" s="1" dxf="1">
    <oc r="C4976">
      <v>88.863261379999997</v>
    </oc>
    <nc r="C4976">
      <v>7.1459999999999999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80" sId="4" xfDxf="1" s="1" dxf="1">
    <oc r="C4977">
      <v>87.149344729999996</v>
    </oc>
    <nc r="C4977">
      <v>7.2050000000000001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81" sId="4" xfDxf="1" s="1" dxf="1">
    <oc r="C4978">
      <v>86.388099788000005</v>
    </oc>
    <nc r="C4978">
      <v>7.2320000000000002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82" sId="4" xfDxf="1" s="1" dxf="1">
    <oc r="C4979">
      <v>86.056915001999997</v>
    </oc>
    <nc r="C4979">
      <v>6.94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83" sId="4" xfDxf="1" s="1" dxf="1">
    <oc r="C4980">
      <v>85.310531424000004</v>
    </oc>
    <nc r="C4980">
      <v>6.6150000000000002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84" sId="4" xfDxf="1" s="1" dxf="1">
    <oc r="C4981">
      <v>85.075208056000008</v>
    </oc>
    <nc r="C4981">
      <v>6.64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85" sId="4" xfDxf="1" s="1" dxf="1">
    <oc r="C4982">
      <v>84.688586528000002</v>
    </oc>
    <nc r="C4982">
      <v>6.7080000000000002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86" sId="4" xfDxf="1" s="1" dxf="1">
    <oc r="C4983">
      <v>84.517999595000006</v>
    </oc>
    <nc r="C4983">
      <v>7.0190000000000001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87" sId="4" xfDxf="1" s="1" dxf="1">
    <oc r="C4984">
      <v>83.933058762999991</v>
    </oc>
    <nc r="C4984">
      <v>6.7220000000000004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88" sId="4" xfDxf="1" s="1" dxf="1">
    <oc r="C4985">
      <v>83.691836769999995</v>
    </oc>
    <nc r="C4985">
      <v>6.2210000000000001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89" sId="4" xfDxf="1" s="1" dxf="1">
    <oc r="C4986">
      <v>83.090875260999994</v>
    </oc>
    <nc r="C4986">
      <v>5.8049999999999997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90" sId="4" xfDxf="1" s="1" dxf="1">
    <oc r="C4987">
      <v>82.45876980700001</v>
    </oc>
    <nc r="C4987">
      <v>5.0419999999999998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91" sId="4" xfDxf="1" s="1" dxf="1">
    <oc r="C4988">
      <v>82.13512695</v>
    </oc>
    <nc r="C4988">
      <v>4.5960000000000001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92" sId="4" xfDxf="1" s="1" dxf="1">
    <oc r="C4989">
      <v>82.110472174999998</v>
    </oc>
    <nc r="C4989">
      <v>4.8920000000000003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93" sId="4" xfDxf="1" s="1" dxf="1">
    <oc r="C4990">
      <v>83.370663281999995</v>
    </oc>
    <nc r="C4990">
      <v>5.1680000000000001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94" sId="4" xfDxf="1" s="1" dxf="1">
    <oc r="C4991">
      <v>87.345282854000004</v>
    </oc>
    <nc r="C4991">
      <v>5.8470000000000004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95" sId="4" xfDxf="1" s="1" dxf="1">
    <oc r="C4992">
      <v>88.124967627000004</v>
    </oc>
    <nc r="C4992">
      <v>5.8129999999999997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96" sId="4" xfDxf="1" s="1" dxf="1">
    <oc r="C4993">
      <v>89.049411491000001</v>
    </oc>
    <nc r="C4993">
      <v>6.383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97" sId="4" xfDxf="1" s="1" dxf="1">
    <oc r="C4994">
      <v>89.121536422000005</v>
    </oc>
    <nc r="C4994">
      <v>6.859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98" sId="4" xfDxf="1" s="1" dxf="1">
    <oc r="C4995">
      <v>88.838105773000009</v>
    </oc>
    <nc r="C4995">
      <v>7.0380000000000003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799" sId="4" xfDxf="1" s="1" dxf="1">
    <oc r="C4996">
      <v>89.871791712000004</v>
    </oc>
    <nc r="C4996">
      <v>7.141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00" sId="4" xfDxf="1" s="1" dxf="1">
    <oc r="C4997">
      <v>90.422253967000003</v>
    </oc>
    <nc r="C4997">
      <v>6.81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01" sId="4" xfDxf="1" s="1" dxf="1">
    <oc r="C4998">
      <v>91.056177958999996</v>
    </oc>
    <nc r="C4998">
      <v>6.8330000000000002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02" sId="4" xfDxf="1" s="1" dxf="1">
    <oc r="C4999">
      <v>91.379755600999999</v>
    </oc>
    <nc r="C4999">
      <v>6.8879999999999999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03" sId="4" xfDxf="1" s="1" dxf="1">
    <oc r="C5000">
      <v>91.050207540000002</v>
    </oc>
    <nc r="C5000">
      <v>7.1050000000000004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04" sId="4" xfDxf="1" s="1" dxf="1">
    <oc r="C5001">
      <v>90.758682159000003</v>
    </oc>
    <nc r="C5001">
      <v>7.3819999999999997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05" sId="4" xfDxf="1" s="1" dxf="1">
    <oc r="C5002">
      <v>90.425755101999997</v>
    </oc>
    <nc r="C5002">
      <v>7.2350000000000003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06" sId="4" xfDxf="1" s="1" dxf="1">
    <oc r="C5003">
      <v>90.072830324999998</v>
    </oc>
    <nc r="C5003">
      <v>6.835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07" sId="4" xfDxf="1" s="1" dxf="1">
    <oc r="C5004">
      <v>89.410724635999998</v>
    </oc>
    <nc r="C5004">
      <v>6.2590000000000003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08" sId="4" xfDxf="1" s="1" dxf="1">
    <oc r="C5005">
      <v>88.616725360000004</v>
    </oc>
    <nc r="C5005">
      <v>6.3849999999999998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09" sId="4" xfDxf="1" s="1" dxf="1">
    <oc r="C5006">
      <v>88.232961500999991</v>
    </oc>
    <nc r="C5006">
      <v>6.5090000000000003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10" sId="4" xfDxf="1" s="1" dxf="1">
    <oc r="C5007">
      <v>88.064784914000001</v>
    </oc>
    <nc r="C5007">
      <v>6.5259999999999998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11" sId="4" xfDxf="1" s="1" dxf="1">
    <oc r="C5008">
      <v>87.47127372700001</v>
    </oc>
    <nc r="C5008">
      <v>6.2080000000000002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12" sId="4" xfDxf="1" s="1" dxf="1">
    <oc r="C5009">
      <v>86.634833584999996</v>
    </oc>
    <nc r="C5009">
      <v>5.7839999999999998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13" sId="4" xfDxf="1" s="1" dxf="1">
    <oc r="C5010">
      <v>86.865120926000003</v>
    </oc>
    <nc r="C5010">
      <v>5.5609999999999999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14" sId="4" xfDxf="1" s="1" dxf="1">
    <oc r="C5011">
      <v>86.107859914999992</v>
    </oc>
    <nc r="C5011">
      <v>5.1079999999999997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15" sId="4" xfDxf="1" s="1" dxf="1">
    <oc r="C5012">
      <v>85.957421948000004</v>
    </oc>
    <nc r="C5012">
      <v>4.8390000000000004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16" sId="4" xfDxf="1" s="1" dxf="1">
    <oc r="C5013">
      <v>86.052568832000006</v>
    </oc>
    <nc r="C5013">
      <v>5.149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17" sId="4" xfDxf="1" s="1" dxf="1">
    <oc r="C5014">
      <v>87.522383598999994</v>
    </oc>
    <nc r="C5014">
      <v>5.3310000000000004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18" sId="4" xfDxf="1" s="1" dxf="1">
    <oc r="C5015">
      <v>89.936403619999993</v>
    </oc>
    <nc r="C5015">
      <v>6.0309999999999997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19" sId="4" xfDxf="1" s="1" dxf="1">
    <oc r="C5016">
      <v>90.281912470999998</v>
    </oc>
    <nc r="C5016">
      <v>5.9779999999999998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20" sId="4" xfDxf="1" s="1" dxf="1">
    <oc r="C5017">
      <v>91.467257807999999</v>
    </oc>
    <nc r="C5017">
      <v>6.6029999999999998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21" sId="4" xfDxf="1" s="1" dxf="1">
    <oc r="C5018">
      <v>93.682912367</v>
    </oc>
    <nc r="C5018">
      <v>6.72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22" sId="4" xfDxf="1" s="1" dxf="1">
    <oc r="C5019">
      <v>93.230886178999995</v>
    </oc>
    <nc r="C5019">
      <v>6.6719999999999997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23" sId="4" xfDxf="1" s="1" dxf="1">
    <oc r="C5020">
      <v>93.993437399999991</v>
    </oc>
    <nc r="C5020">
      <v>6.7610000000000001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24" sId="4" xfDxf="1" s="1" dxf="1">
    <oc r="C5021">
      <v>93.452846700999999</v>
    </oc>
    <nc r="C5021">
      <v>6.64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25" sId="4" xfDxf="1" s="1" dxf="1">
    <oc r="C5022">
      <v>92.342848710000013</v>
    </oc>
    <nc r="C5022">
      <v>6.8869999999999996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26" sId="4" xfDxf="1" s="1" dxf="1">
    <oc r="C5023">
      <v>91.052335356</v>
    </oc>
    <nc r="C5023">
      <v>6.8540000000000001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27" sId="4" xfDxf="1" s="1" dxf="1">
    <oc r="C5024">
      <v>90.37037349500001</v>
    </oc>
    <nc r="C5024">
      <v>7.1360000000000001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28" sId="4" xfDxf="1" s="1" dxf="1">
    <oc r="C5025">
      <v>88.840820737999991</v>
    </oc>
    <nc r="C5025">
      <v>7.2679999999999998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29" sId="4" xfDxf="1" s="1" dxf="1">
    <oc r="C5026">
      <v>87.791808141999994</v>
    </oc>
    <nc r="C5026">
      <v>6.97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30" sId="4" xfDxf="1" s="1" dxf="1">
    <oc r="C5027">
      <v>87.315850126000001</v>
    </oc>
    <nc r="C5027">
      <v>6.7119999999999997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31" sId="4" xfDxf="1" s="1" dxf="1">
    <oc r="C5028">
      <v>86.362559676999993</v>
    </oc>
    <nc r="C5028">
      <v>6.2750000000000004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32" sId="4" xfDxf="1" s="1" dxf="1">
    <oc r="C5029">
      <v>85.651745973000004</v>
    </oc>
    <nc r="C5029">
      <v>6.4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33" sId="4" xfDxf="1" s="1" dxf="1">
    <oc r="C5030">
      <v>85.161288843999998</v>
    </oc>
    <nc r="C5030">
      <v>6.516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34" sId="4" xfDxf="1" s="1" dxf="1">
    <oc r="C5031">
      <v>85.072509069000006</v>
    </oc>
    <nc r="C5031">
      <v>6.516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35" sId="4" xfDxf="1" s="1" dxf="1">
    <oc r="C5032">
      <v>85.371104552999995</v>
    </oc>
    <nc r="C5032">
      <v>6.4249999999999998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36" sId="4" xfDxf="1" s="1" dxf="1">
    <oc r="C5033">
      <v>86.108577967999992</v>
    </oc>
    <nc r="C5033">
      <v>6.3949999999999996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37" sId="4" xfDxf="1" s="1" dxf="1">
    <oc r="C5034">
      <v>86.178459845999996</v>
    </oc>
    <nc r="C5034">
      <v>5.9470000000000001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38" sId="4" xfDxf="1" s="1" dxf="1">
    <oc r="C5035">
      <v>85.837959554999998</v>
    </oc>
    <nc r="C5035">
      <v>5.1710000000000003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39" sId="4" xfDxf="1" s="1" dxf="1">
    <oc r="C5036">
      <v>85.205152493</v>
    </oc>
    <nc r="C5036">
      <v>4.9489999999999998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40" sId="4" xfDxf="1" s="1" dxf="1">
    <oc r="C5037">
      <v>85.363406244000004</v>
    </oc>
    <nc r="C5037">
      <v>5.1609999999999996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41" sId="4" xfDxf="1" s="1" dxf="1">
    <oc r="C5038">
      <v>86.537801072000008</v>
    </oc>
    <nc r="C5038">
      <v>5.0919999999999996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42" sId="4" xfDxf="1" s="1" dxf="1">
    <oc r="C5039">
      <v>88.824697927000003</v>
    </oc>
    <nc r="C5039">
      <v>5.7549999999999999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43" sId="4" xfDxf="1" s="1" dxf="1">
    <oc r="C5040">
      <v>90.052393698999992</v>
    </oc>
    <nc r="C5040">
      <v>5.7069999999999999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44" sId="4" xfDxf="1" s="1" dxf="1">
    <oc r="C5041">
      <v>90.836808730999991</v>
    </oc>
    <nc r="C5041">
      <v>6.1050000000000004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45" sId="4" xfDxf="1" s="1" dxf="1">
    <oc r="C5042">
      <v>91.39965608</v>
    </oc>
    <nc r="C5042">
      <v>6.2030000000000003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46" sId="4" xfDxf="1" s="1" dxf="1">
    <oc r="C5043">
      <v>90.960952051000007</v>
    </oc>
    <nc r="C5043">
      <v>6.3410000000000002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47" sId="4" xfDxf="1" s="1" dxf="1">
    <oc r="C5044">
      <v>90.899776019000001</v>
    </oc>
    <nc r="C5044">
      <v>6.4160000000000004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48" sId="4" xfDxf="1" s="1" dxf="1">
    <oc r="C5045">
      <v>91.163041347999993</v>
    </oc>
    <nc r="C5045">
      <v>6.444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49" sId="4" xfDxf="1" s="1" dxf="1">
    <oc r="C5046">
      <v>91.054534656000001</v>
    </oc>
    <nc r="C5046">
      <v>6.55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50" sId="4" xfDxf="1" s="1" dxf="1">
    <oc r="C5047">
      <v>90.965350111999996</v>
    </oc>
    <nc r="C5047">
      <v>6.6429999999999998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51" sId="4" xfDxf="1" s="1" dxf="1">
    <oc r="C5048">
      <v>90.932555351000005</v>
    </oc>
    <nc r="C5048">
      <v>6.8869999999999996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52" sId="4" xfDxf="1" s="1" dxf="1">
    <oc r="C5049">
      <v>90.038107334999992</v>
    </oc>
    <nc r="C5049">
      <v>6.9939999999999998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53" sId="4" xfDxf="1" s="1" dxf="1">
    <oc r="C5050">
      <v>88.52175312</v>
    </oc>
    <nc r="C5050">
      <v>6.8209999999999997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54" sId="4" xfDxf="1" s="1" dxf="1">
    <oc r="C5051">
      <v>86.519632874999999</v>
    </oc>
    <nc r="C5051">
      <v>6.5890000000000004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55" sId="4" xfDxf="1" s="1" dxf="1">
    <oc r="C5052">
      <v>85.997684997000007</v>
    </oc>
    <nc r="C5052">
      <v>6.2549999999999999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56" sId="4" xfDxf="1" s="1" dxf="1">
    <oc r="C5053">
      <v>85.992464980000008</v>
    </oc>
    <nc r="C5053">
      <v>6.367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57" sId="4" xfDxf="1" s="1" dxf="1">
    <oc r="C5054">
      <v>85.001638913000008</v>
    </oc>
    <nc r="C5054">
      <v>6.8339999999999996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58" sId="4" xfDxf="1" s="1" dxf="1">
    <oc r="C5055">
      <v>85.201271981000005</v>
    </oc>
    <nc r="C5055">
      <v>7.1210000000000004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59" sId="4" xfDxf="1" s="1" dxf="1">
    <oc r="C5056">
      <v>85.181293844999999</v>
    </oc>
    <nc r="C5056">
      <v>6.5570000000000004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60" sId="4" xfDxf="1" s="1" dxf="1">
    <oc r="C5057">
      <v>85.296637692000004</v>
    </oc>
    <nc r="C5057">
      <v>6.0449999999999999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61" sId="4" xfDxf="1" s="1" dxf="1">
    <oc r="C5058">
      <v>85.146708914999991</v>
    </oc>
    <nc r="C5058">
      <v>5.7359999999999998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62" sId="4" xfDxf="1" s="1" dxf="1">
    <oc r="C5059">
      <v>84.966541230999994</v>
    </oc>
    <nc r="C5059">
      <v>5.1319999999999997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63" sId="4" xfDxf="1" s="1" dxf="1">
    <oc r="C5060">
      <v>84.806142777000005</v>
    </oc>
    <nc r="C5060">
      <v>4.7539999999999996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64" sId="4" xfDxf="1" s="1" dxf="1">
    <oc r="C5061">
      <v>84.597466988999997</v>
    </oc>
    <nc r="C5061">
      <v>4.9260000000000002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65" sId="4" xfDxf="1" s="1" dxf="1">
    <oc r="C5062">
      <v>85.202344977999999</v>
    </oc>
    <nc r="C5062">
      <v>4.9939999999999998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66" sId="4" xfDxf="1" s="1" dxf="1">
    <oc r="C5063">
      <v>86.832332624999992</v>
    </oc>
    <nc r="C5063">
      <v>5.9370000000000003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67" sId="4" xfDxf="1" s="1" dxf="1">
    <oc r="C5064">
      <v>85.649184728999998</v>
    </oc>
    <nc r="C5064">
      <v>6.5060000000000002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68" sId="4" xfDxf="1" s="1" dxf="1">
    <oc r="C5065">
      <v>85.611577466999989</v>
    </oc>
    <nc r="C5065">
      <v>6.6909999999999998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69" sId="4" xfDxf="1" s="1" dxf="1">
    <oc r="C5066">
      <v>86.165178179999998</v>
    </oc>
    <nc r="C5066">
      <v>6.867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70" sId="4" xfDxf="1" s="1" dxf="1">
    <oc r="C5067">
      <v>85.581106734999992</v>
    </oc>
    <nc r="C5067">
      <v>6.5979999999999999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71" sId="4" xfDxf="1" s="1" dxf="1">
    <oc r="C5068">
      <v>86.159240875999998</v>
    </oc>
    <nc r="C5068">
      <v>6.5590000000000002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72" sId="4" xfDxf="1" s="1" dxf="1">
    <oc r="C5069">
      <v>86.508061736999991</v>
    </oc>
    <nc r="C5069">
      <v>6.7569999999999997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73" sId="4" xfDxf="1" s="1" dxf="1">
    <oc r="C5070">
      <v>87.534333169999996</v>
    </oc>
    <nc r="C5070">
      <v>6.9359999999999999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74" sId="4" xfDxf="1" s="1" dxf="1">
    <oc r="C5071">
      <v>87.360838430999991</v>
    </oc>
    <nc r="C5071">
      <v>7.0369999999999999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75" sId="4" xfDxf="1" s="1" dxf="1">
    <oc r="C5072">
      <v>86.735213753000011</v>
    </oc>
    <nc r="C5072">
      <v>7.1289999999999996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76" sId="4" xfDxf="1" s="1" dxf="1">
    <oc r="C5073">
      <v>84.882788203999993</v>
    </oc>
    <nc r="C5073">
      <v>7.2539999999999996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77" sId="4" xfDxf="1" s="1" dxf="1">
    <oc r="C5074">
      <v>83.59787072200001</v>
    </oc>
    <nc r="C5074">
      <v>6.9749999999999996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78" sId="4" xfDxf="1" s="1" dxf="1">
    <oc r="C5075">
      <v>83.200977549000001</v>
    </oc>
    <nc r="C5075">
      <v>6.6529999999999996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79" sId="4" xfDxf="1" s="1" dxf="1">
    <oc r="C5076">
      <v>82.357709512</v>
    </oc>
    <nc r="C5076">
      <v>6.415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80" sId="4" xfDxf="1" s="1" dxf="1">
    <oc r="C5077">
      <v>82.170163377000009</v>
    </oc>
    <nc r="C5077">
      <v>6.3339999999999996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81" sId="4" xfDxf="1" s="1" dxf="1">
    <oc r="C5078">
      <v>81.239278682999995</v>
    </oc>
    <nc r="C5078">
      <v>6.46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82" sId="4" xfDxf="1" s="1" dxf="1">
    <oc r="C5079">
      <v>81.355516141999999</v>
    </oc>
    <nc r="C5079">
      <v>6.4720000000000004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83" sId="4" xfDxf="1" s="1" dxf="1">
    <oc r="C5080">
      <v>81.081915284000004</v>
    </oc>
    <nc r="C5080">
      <v>6.0670000000000002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84" sId="4" xfDxf="1" s="1" dxf="1">
    <oc r="C5081">
      <v>80.191188689000001</v>
    </oc>
    <nc r="C5081">
      <v>5.4569999999999999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85" sId="4" xfDxf="1" s="1" dxf="1">
    <oc r="C5082">
      <v>80.022172239000014</v>
    </oc>
    <nc r="C5082">
      <v>5.0839999999999996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86" sId="4" xfDxf="1" s="1" dxf="1">
    <oc r="C5083">
      <v>79.775059722000009</v>
    </oc>
    <nc r="C5083">
      <v>4.74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87" sId="4" xfDxf="1" s="1" dxf="1">
    <oc r="C5084">
      <v>79.645356481999997</v>
    </oc>
    <nc r="C5084">
      <v>4.6340000000000003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88" sId="4" xfDxf="1" s="1" dxf="1">
    <oc r="C5085">
      <v>78.910776412999994</v>
    </oc>
    <nc r="C5085">
      <v>4.7160000000000002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89" sId="4" xfDxf="1" s="1" dxf="1">
    <oc r="C5086">
      <v>78.84702539700001</v>
    </oc>
    <nc r="C5086">
      <v>4.7450000000000001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90" sId="4" xfDxf="1" s="1" dxf="1">
    <oc r="C5087">
      <v>80.751477356000009</v>
    </oc>
    <nc r="C5087">
      <v>5.0590000000000002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91" sId="4" xfDxf="1" s="1" dxf="1">
    <oc r="C5088">
      <v>81.401483733000006</v>
    </oc>
    <nc r="C5088">
      <v>5.0229999999999997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92" sId="4" xfDxf="1" s="1" dxf="1">
    <oc r="C5089">
      <v>82.774684074999996</v>
    </oc>
    <nc r="C5089">
      <v>4.8810000000000002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93" sId="4" xfDxf="1" s="1" dxf="1">
    <oc r="C5090">
      <v>82.243458951999997</v>
    </oc>
    <nc r="C5090">
      <v>5.0810000000000004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94" sId="4" xfDxf="1" s="1" dxf="1">
    <oc r="C5091">
      <v>81.365781108999997</v>
    </oc>
    <nc r="C5091">
      <v>5.09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95" sId="4" xfDxf="1" s="1" dxf="1">
    <oc r="C5092">
      <v>79.905060278999997</v>
    </oc>
    <nc r="C5092">
      <v>5.157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96" sId="4" xfDxf="1" s="1" dxf="1">
    <oc r="C5093">
      <v>80.281429980999988</v>
    </oc>
    <nc r="C5093">
      <v>5.0579999999999998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97" sId="4" xfDxf="1" s="1" dxf="1">
    <oc r="C5094">
      <v>79.840045153000005</v>
    </oc>
    <nc r="C5094">
      <v>5.1749999999999998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98" sId="4" xfDxf="1" s="1" dxf="1">
    <oc r="C5095">
      <v>80.415051466999998</v>
    </oc>
    <nc r="C5095">
      <v>5.1420000000000003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899" sId="4" xfDxf="1" s="1" dxf="1">
    <oc r="C5096">
      <v>80.442619145000009</v>
    </oc>
    <nc r="C5096">
      <v>4.859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00" sId="4" xfDxf="1" s="1" dxf="1">
    <oc r="C5097">
      <v>79.915430895</v>
    </oc>
    <nc r="C5097">
      <v>4.782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01" sId="4" xfDxf="1" s="1" dxf="1">
    <oc r="C5098">
      <v>78.397183051999988</v>
    </oc>
    <nc r="C5098">
      <v>4.8179999999999996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02" sId="4" xfDxf="1" s="1" dxf="1">
    <oc r="C5099">
      <v>78.597647916999989</v>
    </oc>
    <nc r="C5099">
      <v>4.8310000000000004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03" sId="4" xfDxf="1" s="1" dxf="1">
    <oc r="C5100">
      <v>78.001463233999999</v>
    </oc>
    <nc r="C5100">
      <v>4.5110000000000001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04" sId="4" xfDxf="1" s="1" dxf="1">
    <oc r="C5101">
      <v>77.35306181899999</v>
    </oc>
    <nc r="C5101">
      <v>4.5739999999999998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05" sId="4" xfDxf="1" s="1" dxf="1">
    <oc r="C5102">
      <v>77.064534457000008</v>
    </oc>
    <nc r="C5102">
      <v>4.8540000000000001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06" sId="4" xfDxf="1" s="1" dxf="1">
    <oc r="C5103">
      <v>76.608709394000002</v>
    </oc>
    <nc r="C5103">
      <v>4.9630000000000001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07" sId="4" xfDxf="1" s="1" dxf="1">
    <oc r="C5104">
      <v>75.638319952000003</v>
    </oc>
    <nc r="C5104">
      <v>4.6669999999999998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08" sId="4" xfDxf="1" s="1" dxf="1">
    <oc r="C5105">
      <v>74.712934472000001</v>
    </oc>
    <nc r="C5105">
      <v>4.21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09" sId="4" xfDxf="1" s="1" dxf="1">
    <oc r="C5106">
      <v>74.518273436000001</v>
    </oc>
    <nc r="C5106">
      <v>4.0119999999999996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10" sId="4" xfDxf="1" s="1" dxf="1">
    <oc r="C5107">
      <v>73.924108097999991</v>
    </oc>
    <nc r="C5107">
      <v>3.95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11" sId="4" xfDxf="1" s="1" dxf="1">
    <oc r="C5108">
      <v>73.03180460099999</v>
    </oc>
    <nc r="C5108">
      <v>3.7909999999999999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12" sId="4" xfDxf="1" s="1" dxf="1">
    <oc r="C5109">
      <v>72.837630063000006</v>
    </oc>
    <nc r="C5109">
      <v>4.0439999999999996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13" sId="4" xfDxf="1" s="1" dxf="1">
    <oc r="C5110">
      <v>72.158107591999993</v>
    </oc>
    <nc r="C5110">
      <v>4.1989999999999998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14" sId="4" xfDxf="1" s="1" dxf="1">
    <oc r="C5111">
      <v>71.928779588000012</v>
    </oc>
    <nc r="C5111">
      <v>4.032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15" sId="4" xfDxf="1" s="1" dxf="1">
    <oc r="C5112">
      <v>71.705719897999998</v>
    </oc>
    <nc r="C5112">
      <v>3.9670000000000001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16" sId="4" xfDxf="1" s="1" dxf="1">
    <oc r="C5113">
      <v>70.673884573999999</v>
    </oc>
    <nc r="C5113">
      <v>3.9249999999999998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17" sId="4" xfDxf="1" s="1" dxf="1">
    <oc r="C5114">
      <v>70.395815095000003</v>
    </oc>
    <nc r="C5114">
      <v>4.2039999999999997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18" sId="4" xfDxf="1" s="1" dxf="1">
    <oc r="C5115">
      <v>70.151994250000001</v>
    </oc>
    <nc r="C5115">
      <v>4.2469999999999999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19" sId="4" xfDxf="1" s="1" dxf="1">
    <oc r="C5116">
      <v>69.698703643000002</v>
    </oc>
    <nc r="C5116">
      <v>4.49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20" sId="4" xfDxf="1" s="1" dxf="1">
    <oc r="C5117">
      <v>69.682477289000005</v>
    </oc>
    <nc r="C5117">
      <v>4.5579999999999998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21" sId="4" xfDxf="1" s="1" dxf="1">
    <oc r="C5118">
      <v>69.933357268999998</v>
    </oc>
    <nc r="C5118">
      <v>4.6470000000000002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22" sId="4" xfDxf="1" s="1" dxf="1">
    <oc r="C5119">
      <v>70.547205292000001</v>
    </oc>
    <nc r="C5119">
      <v>4.7939999999999996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23" sId="4" xfDxf="1" s="1" dxf="1">
    <oc r="C5120">
      <v>70.050365188000001</v>
    </oc>
    <nc r="C5120">
      <v>4.8449999999999998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24" sId="4" xfDxf="1" s="1" dxf="1">
    <oc r="C5121">
      <v>70.021565256000002</v>
    </oc>
    <nc r="C5121">
      <v>4.83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25" sId="4" xfDxf="1" s="1" dxf="1">
    <oc r="C5122">
      <v>69.408015719999995</v>
    </oc>
    <nc r="C5122">
      <v>4.7809999999999997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26" sId="4" xfDxf="1" s="1" dxf="1">
    <oc r="C5123">
      <v>69.720246731999993</v>
    </oc>
    <nc r="C5123">
      <v>4.8440000000000003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27" sId="4" xfDxf="1" s="1" dxf="1">
    <oc r="C5124">
      <v>69.337608731999993</v>
    </oc>
    <nc r="C5124">
      <v>4.8369999999999997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28" sId="4" xfDxf="1" s="1" dxf="1">
    <oc r="C5125">
      <v>69.372627115</v>
    </oc>
    <nc r="C5125">
      <v>4.8659999999999997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29" sId="4" xfDxf="1" s="1" dxf="1">
    <oc r="C5126">
      <v>69.457044519000007</v>
    </oc>
    <nc r="C5126">
      <v>5.149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30" sId="4" xfDxf="1" s="1" dxf="1">
    <oc r="C5127">
      <v>69.283895399000002</v>
    </oc>
    <nc r="C5127">
      <v>5.0359999999999996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31" sId="4" xfDxf="1" s="1" dxf="1">
    <oc r="C5128">
      <v>68.007161322999991</v>
    </oc>
    <nc r="C5128">
      <v>4.7750000000000004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32" sId="4" xfDxf="1" s="1" dxf="1">
    <oc r="C5129">
      <v>68.899194273000006</v>
    </oc>
    <nc r="C5129">
      <v>4.5030000000000001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33" sId="4" xfDxf="1" s="1" dxf="1">
    <oc r="C5130">
      <v>69.235657238000002</v>
    </oc>
    <nc r="C5130">
      <v>4.4720000000000004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34" sId="4" xfDxf="1" s="1" dxf="1">
    <oc r="C5131">
      <v>68.925104930000003</v>
    </oc>
    <nc r="C5131">
      <v>4.03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35" sId="4" xfDxf="1" s="1" dxf="1">
    <oc r="C5132">
      <v>68.449681374999997</v>
    </oc>
    <nc r="C5132">
      <v>3.87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36" sId="4" xfDxf="1" s="1" dxf="1">
    <oc r="C5133">
      <v>68.562648181</v>
    </oc>
    <nc r="C5133">
      <v>4.2110000000000003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37" sId="4" xfDxf="1" s="1" dxf="1">
    <oc r="C5134">
      <v>69.679197865999996</v>
    </oc>
    <nc r="C5134">
      <v>4.8339999999999996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38" sId="4" xfDxf="1" s="1" dxf="1">
    <oc r="C5135">
      <v>72.659917447999987</v>
    </oc>
    <nc r="C5135">
      <v>5.3259999999999996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39" sId="4" xfDxf="1" s="1" dxf="1">
    <oc r="C5136">
      <v>75.312135018000006</v>
    </oc>
    <nc r="C5136">
      <v>5.4749999999999996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40" sId="4" xfDxf="1" s="1" dxf="1">
    <oc r="C5137">
      <v>77.368742003999998</v>
    </oc>
    <nc r="C5137">
      <v>5.9790000000000001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41" sId="4" xfDxf="1" s="1" dxf="1">
    <oc r="C5138">
      <v>78.473355146000003</v>
    </oc>
    <nc r="C5138">
      <v>6.4290000000000003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42" sId="4" xfDxf="1" s="1" dxf="1">
    <oc r="C5139">
      <v>79.480052037000007</v>
    </oc>
    <nc r="C5139">
      <v>6.62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43" sId="4" xfDxf="1" s="1" dxf="1">
    <oc r="C5140">
      <v>80.208465008000005</v>
    </oc>
    <nc r="C5140">
      <v>6.6550000000000002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44" sId="4" xfDxf="1" s="1" dxf="1">
    <oc r="C5141">
      <v>80.824091297999999</v>
    </oc>
    <nc r="C5141">
      <v>6.8689999999999998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45" sId="4" xfDxf="1" s="1" dxf="1">
    <oc r="C5142">
      <v>81.247989493999995</v>
    </oc>
    <nc r="C5142">
      <v>7.0750000000000002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46" sId="4" xfDxf="1" s="1" dxf="1">
    <oc r="C5143">
      <v>81.975488427999991</v>
    </oc>
    <nc r="C5143">
      <v>7.2530000000000001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47" sId="4" xfDxf="1" s="1" dxf="1">
    <oc r="C5144">
      <v>82.424513726000001</v>
    </oc>
    <nc r="C5144">
      <v>7.3849999999999998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48" sId="4" xfDxf="1" s="1" dxf="1">
    <oc r="C5145">
      <v>81.704009499999998</v>
    </oc>
    <nc r="C5145">
      <v>7.4180000000000001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49" sId="4" xfDxf="1" s="1" dxf="1">
    <oc r="C5146">
      <v>80.551310175000012</v>
    </oc>
    <nc r="C5146">
      <v>7.2750000000000004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50" sId="4" xfDxf="1" s="1" dxf="1">
    <oc r="C5147">
      <v>79.865618209999994</v>
    </oc>
    <nc r="C5147">
      <v>6.891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51" sId="4" xfDxf="1" s="1" dxf="1">
    <oc r="C5148">
      <v>79.859872915999986</v>
    </oc>
    <nc r="C5148">
      <v>6.6470000000000002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52" sId="4" xfDxf="1" s="1" dxf="1">
    <oc r="C5149">
      <v>79.502984612000006</v>
    </oc>
    <nc r="C5149">
      <v>6.7060000000000004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53" sId="4" xfDxf="1" s="1" dxf="1">
    <oc r="C5150">
      <v>78.959774306</v>
    </oc>
    <nc r="C5150">
      <v>6.7409999999999997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54" sId="4" xfDxf="1" s="1" dxf="1">
    <oc r="C5151">
      <v>78.333468404000001</v>
    </oc>
    <nc r="C5151">
      <v>6.6769999999999996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55" sId="4" xfDxf="1" s="1" dxf="1">
    <oc r="C5152">
      <v>78.064671805000003</v>
    </oc>
    <nc r="C5152">
      <v>6.22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56" sId="4" xfDxf="1" s="1" dxf="1">
    <oc r="C5153">
      <v>77.54089659600001</v>
    </oc>
    <nc r="C5153">
      <v>5.835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57" sId="4" xfDxf="1" s="1" dxf="1">
    <oc r="C5154">
      <v>77.293834648000001</v>
    </oc>
    <nc r="C5154">
      <v>5.6159999999999997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58" sId="4" xfDxf="1" s="1" dxf="1">
    <oc r="C5155">
      <v>77.461036993000008</v>
    </oc>
    <nc r="C5155">
      <v>4.9000000000000004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59" sId="4" xfDxf="1" s="1" dxf="1">
    <oc r="C5156">
      <v>77.213745838000008</v>
    </oc>
    <nc r="C5156">
      <v>4.7789999999999999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60" sId="4" xfDxf="1" s="1" dxf="1">
    <oc r="C5157">
      <v>77.051014909000003</v>
    </oc>
    <nc r="C5157">
      <v>4.99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61" sId="4" xfDxf="1" s="1" dxf="1">
    <oc r="C5158">
      <v>78.004588945999998</v>
    </oc>
    <nc r="C5158">
      <v>4.9039999999999999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62" sId="4" xfDxf="1" s="1" dxf="1">
    <oc r="C5159">
      <v>80.878469768000002</v>
    </oc>
    <nc r="C5159">
      <v>5.5469999999999997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63" sId="4" xfDxf="1" s="1" dxf="1">
    <oc r="C5160">
      <v>82.306897498000012</v>
    </oc>
    <nc r="C5160">
      <v>5.952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64" sId="4" xfDxf="1" s="1" dxf="1">
    <oc r="C5161">
      <v>82.174570466999995</v>
    </oc>
    <nc r="C5161">
      <v>6.4829999999999997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65" sId="4" xfDxf="1" s="1" dxf="1">
    <oc r="C5162">
      <v>82.42026000700001</v>
    </oc>
    <nc r="C5162">
      <v>6.6929999999999996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66" sId="4" xfDxf="1" s="1" dxf="1">
    <oc r="C5163">
      <v>83.517849375000011</v>
    </oc>
    <nc r="C5163">
      <v>6.4420000000000002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67" sId="4" xfDxf="1" s="1" dxf="1">
    <oc r="C5164">
      <v>83.622950688000003</v>
    </oc>
    <nc r="C5164">
      <v>6.5110000000000001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68" sId="4" xfDxf="1" s="1" dxf="1">
    <oc r="C5165">
      <v>83.827103873999988</v>
    </oc>
    <nc r="C5165">
      <v>6.492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69" sId="4" xfDxf="1" s="1" dxf="1">
    <oc r="C5166">
      <v>83.68675598099999</v>
    </oc>
    <nc r="C5166">
      <v>6.6760000000000002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70" sId="4" xfDxf="1" s="1" dxf="1">
    <oc r="C5167">
      <v>83.807725313000006</v>
    </oc>
    <nc r="C5167">
      <v>6.6630000000000003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71" sId="4" xfDxf="1" s="1" dxf="1">
    <oc r="C5168">
      <v>83.489891459000006</v>
    </oc>
    <nc r="C5168">
      <v>6.8280000000000003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72" sId="4" xfDxf="1" s="1" dxf="1">
    <oc r="C5169">
      <v>83.226711377000001</v>
    </oc>
    <nc r="C5169">
      <v>7.1040000000000001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73" sId="4" xfDxf="1" s="1" dxf="1">
    <oc r="C5170">
      <v>83.229997619999992</v>
    </oc>
    <nc r="C5170">
      <v>7.0780000000000003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74" sId="4" xfDxf="1" s="1" dxf="1">
    <oc r="C5171">
      <v>82.531729666000004</v>
    </oc>
    <nc r="C5171">
      <v>6.87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75" sId="4" xfDxf="1" s="1" dxf="1">
    <oc r="C5172">
      <v>82.164761984999998</v>
    </oc>
    <nc r="C5172">
      <v>6.6890000000000001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76" sId="4" xfDxf="1" s="1" dxf="1">
    <oc r="C5173">
      <v>81.707305661999996</v>
    </oc>
    <nc r="C5173">
      <v>6.6829999999999998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77" sId="4" xfDxf="1" s="1" dxf="1">
    <oc r="C5174">
      <v>81.419940816999997</v>
    </oc>
    <nc r="C5174">
      <v>6.6879999999999997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78" sId="4" xfDxf="1" s="1" dxf="1">
    <oc r="C5175">
      <v>81.014861513</v>
    </oc>
    <nc r="C5175">
      <v>6.6879999999999997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79" sId="4" xfDxf="1" s="1" dxf="1">
    <oc r="C5176">
      <v>80.413683695000003</v>
    </oc>
    <nc r="C5176">
      <v>6.5270000000000001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80" sId="4" xfDxf="1" s="1" dxf="1">
    <oc r="C5177">
      <v>79.949654678000002</v>
    </oc>
    <nc r="C5177">
      <v>6.016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81" sId="4" xfDxf="1" s="1" dxf="1">
    <oc r="C5178">
      <v>80.176733949999999</v>
    </oc>
    <nc r="C5178">
      <v>5.71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82" sId="4" xfDxf="1" s="1" dxf="1">
    <oc r="C5179">
      <v>80.508161853000004</v>
    </oc>
    <nc r="C5179">
      <v>4.899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83" sId="4" xfDxf="1" s="1" dxf="1">
    <oc r="C5180">
      <v>80.386448903000002</v>
    </oc>
    <nc r="C5180">
      <v>4.7949999999999999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84" sId="4" xfDxf="1" s="1" dxf="1">
    <oc r="C5181">
      <v>80.002162393000006</v>
    </oc>
    <nc r="C5181">
      <v>4.9240000000000004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85" sId="4" xfDxf="1" s="1" dxf="1">
    <oc r="C5182">
      <v>80.926459643000001</v>
    </oc>
    <nc r="C5182">
      <v>4.891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86" sId="4" xfDxf="1" s="1" dxf="1">
    <oc r="C5183">
      <v>82.340908796000008</v>
    </oc>
    <nc r="C5183">
      <v>5.7160000000000002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87" sId="4" xfDxf="1" s="1" dxf="1">
    <oc r="C5184">
      <v>84.104699122</v>
    </oc>
    <nc r="C5184">
      <v>6.0439999999999996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88" sId="4" xfDxf="1" s="1" dxf="1">
    <oc r="C5185">
      <v>83.60132865300001</v>
    </oc>
    <nc r="C5185">
      <v>6.3410000000000002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89" sId="4" xfDxf="1" s="1" dxf="1">
    <oc r="C5186">
      <v>83.515544044999999</v>
    </oc>
    <nc r="C5186">
      <v>6.5549999999999997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90" sId="4" xfDxf="1" s="1" dxf="1">
    <oc r="C5187">
      <v>84.286763999000001</v>
    </oc>
    <nc r="C5187">
      <v>6.4009999999999998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91" sId="4" xfDxf="1" s="1" dxf="1">
    <oc r="C5188">
      <v>84.029207170999996</v>
    </oc>
    <nc r="C5188">
      <v>6.4889999999999999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92" sId="4" xfDxf="1" s="1" dxf="1">
    <oc r="C5189">
      <v>83.513906454999997</v>
    </oc>
    <nc r="C5189">
      <v>6.5229999999999997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93" sId="4" xfDxf="1" s="1" dxf="1">
    <oc r="C5190">
      <v>83.999153557</v>
    </oc>
    <nc r="C5190">
      <v>6.883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94" sId="4" xfDxf="1" s="1" dxf="1">
    <oc r="C5191">
      <v>83.591953704000005</v>
    </oc>
    <nc r="C5191">
      <v>6.9530000000000003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95" sId="4" xfDxf="1" s="1" dxf="1">
    <oc r="C5192">
      <v>83.52996718</v>
    </oc>
    <nc r="C5192">
      <v>7.1239999999999997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96" sId="4" xfDxf="1" s="1" dxf="1">
    <oc r="C5193">
      <v>83.23411785399999</v>
    </oc>
    <nc r="C5193">
      <v>7.0730000000000004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97" sId="4" xfDxf="1" s="1" dxf="1">
    <oc r="C5194">
      <v>82.602005831</v>
    </oc>
    <nc r="C5194">
      <v>6.9630000000000001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98" sId="4" xfDxf="1" s="1" dxf="1">
    <oc r="C5195">
      <v>81.981571626000004</v>
    </oc>
    <nc r="C5195">
      <v>6.899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1999" sId="4" xfDxf="1" s="1" dxf="1">
    <oc r="C5196">
      <v>81.283580998000005</v>
    </oc>
    <nc r="C5196">
      <v>6.4189999999999996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00" sId="4" xfDxf="1" s="1" dxf="1">
    <oc r="C5197">
      <v>81.215528676000005</v>
    </oc>
    <nc r="C5197">
      <v>6.6669999999999998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01" sId="4" xfDxf="1" s="1" dxf="1">
    <oc r="C5198">
      <v>80.972118212999987</v>
    </oc>
    <nc r="C5198">
      <v>6.6719999999999997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02" sId="4" xfDxf="1" s="1" dxf="1">
    <oc r="C5199">
      <v>78.809130969000009</v>
    </oc>
    <nc r="C5199">
      <v>6.8710000000000004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03" sId="4" xfDxf="1" s="1" dxf="1">
    <oc r="C5200">
      <v>79.601302803999999</v>
    </oc>
    <nc r="C5200">
      <v>6.6289999999999996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04" sId="4" xfDxf="1" s="1" dxf="1">
    <oc r="C5201">
      <v>78.960987402000001</v>
    </oc>
    <nc r="C5201">
      <v>5.9320000000000004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05" sId="4" xfDxf="1" s="1" dxf="1">
    <oc r="C5202">
      <v>79.002186488000007</v>
    </oc>
    <nc r="C5202">
      <v>5.7009999999999996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06" sId="4" xfDxf="1" s="1" dxf="1">
    <oc r="C5203">
      <v>78.755094790999991</v>
    </oc>
    <nc r="C5203">
      <v>4.9020000000000001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07" sId="4" xfDxf="1" s="1" dxf="1">
    <oc r="C5204">
      <v>78.665398848999999</v>
    </oc>
    <nc r="C5204">
      <v>4.6539999999999999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08" sId="4" xfDxf="1" s="1" dxf="1">
    <oc r="C5205">
      <v>78.749196941000008</v>
    </oc>
    <nc r="C5205">
      <v>4.6550000000000002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09" sId="4" xfDxf="1" s="1" dxf="1">
    <oc r="C5206">
      <v>79.136977299999998</v>
    </oc>
    <nc r="C5206">
      <v>4.7910000000000004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10" sId="4" xfDxf="1" s="1" dxf="1">
    <oc r="C5207">
      <v>79.993899074999987</v>
    </oc>
    <nc r="C5207">
      <v>5.5730000000000004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11" sId="4" xfDxf="1" s="1" dxf="1">
    <oc r="C5208">
      <v>80.082662495999998</v>
    </oc>
    <nc r="C5208">
      <v>5.9020000000000001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12" sId="4" xfDxf="1" s="1" dxf="1">
    <oc r="C5209">
      <v>80.729569753000007</v>
    </oc>
    <nc r="C5209">
      <v>6.0670000000000002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13" sId="4" xfDxf="1" s="1" dxf="1">
    <oc r="C5210">
      <v>80.906566462000001</v>
    </oc>
    <nc r="C5210">
      <v>6.1550000000000002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14" sId="4" xfDxf="1" s="1" dxf="1">
    <oc r="C5211">
      <v>81.362427186000005</v>
    </oc>
    <nc r="C5211">
      <v>6.2889999999999997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15" sId="4" xfDxf="1" s="1" dxf="1">
    <oc r="C5212">
      <v>82.681019767999999</v>
    </oc>
    <nc r="C5212">
      <v>6.375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16" sId="4" xfDxf="1" s="1" dxf="1">
    <oc r="C5213">
      <v>82.276035841999999</v>
    </oc>
    <nc r="C5213">
      <v>6.4130000000000003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17" sId="4" xfDxf="1" s="1" dxf="1">
    <oc r="C5214">
      <v>83.541096521</v>
    </oc>
    <nc r="C5214">
      <v>6.56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18" sId="4" xfDxf="1" s="1" dxf="1">
    <oc r="C5215">
      <v>83.082840697999998</v>
    </oc>
    <nc r="C5215">
      <v>6.7519999999999998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19" sId="4" xfDxf="1" s="1" dxf="1">
    <oc r="C5216">
      <v>82.748587771999993</v>
    </oc>
    <nc r="C5216">
      <v>7.0060000000000002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20" sId="4" xfDxf="1" s="1" dxf="1">
    <oc r="C5217">
      <v>82.289234234999995</v>
    </oc>
    <nc r="C5217">
      <v>7.226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21" sId="4" xfDxf="1" s="1" dxf="1">
    <oc r="C5218">
      <v>82.986517942999996</v>
    </oc>
    <nc r="C5218">
      <v>7.1260000000000003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22" sId="4" xfDxf="1" s="1" dxf="1">
    <oc r="C5219">
      <v>82.264212501999992</v>
    </oc>
    <nc r="C5219">
      <v>6.851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23" sId="4" xfDxf="1" s="1" dxf="1">
    <oc r="C5220">
      <v>80.244985885999995</v>
    </oc>
    <nc r="C5220">
      <v>6.508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24" sId="4" xfDxf="1" s="1" dxf="1">
    <oc r="C5221">
      <v>79.626582928999994</v>
    </oc>
    <nc r="C5221">
      <v>6.5709999999999997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25" sId="4" xfDxf="1" s="1" dxf="1">
    <oc r="C5222">
      <v>79.128428599000003</v>
    </oc>
    <nc r="C5222">
      <v>6.5380000000000003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26" sId="4" xfDxf="1" s="1" dxf="1">
    <oc r="C5223">
      <v>78.790623523999997</v>
    </oc>
    <nc r="C5223">
      <v>6.5659999999999998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27" sId="4" xfDxf="1" s="1" dxf="1">
    <oc r="C5224">
      <v>78.840063238999988</v>
    </oc>
    <nc r="C5224">
      <v>6.6230000000000002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28" sId="4" xfDxf="1" s="1" dxf="1">
    <oc r="C5225">
      <v>79.084246689000011</v>
    </oc>
    <nc r="C5225">
      <v>6.2779999999999996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29" sId="4" xfDxf="1" s="1" dxf="1">
    <oc r="C5226">
      <v>79.372592640999997</v>
    </oc>
    <nc r="C5226">
      <v>5.7290000000000001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30" sId="4" xfDxf="1" s="1" dxf="1">
    <oc r="C5227">
      <v>78.953977934999998</v>
    </oc>
    <nc r="C5227">
      <v>5.1130000000000004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31" sId="4" xfDxf="1" s="1" dxf="1">
    <oc r="C5228">
      <v>78.964167654000008</v>
    </oc>
    <nc r="C5228">
      <v>4.8579999999999997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32" sId="4" xfDxf="1" s="1" dxf="1">
    <oc r="C5229">
      <v>78.697240175000005</v>
    </oc>
    <nc r="C5229">
      <v>4.7469999999999999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33" sId="4" xfDxf="1" s="1" dxf="1">
    <oc r="C5230">
      <v>79.088412360999996</v>
    </oc>
    <nc r="C5230">
      <v>4.8170000000000002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34" sId="4" xfDxf="1" s="1" dxf="1">
    <oc r="C5231">
      <v>80.244916595999996</v>
    </oc>
    <nc r="C5231">
      <v>5.8540000000000001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35" sId="4" xfDxf="1" s="1" dxf="1">
    <oc r="C5232">
      <v>81.993044596000004</v>
    </oc>
    <nc r="C5232">
      <v>6.06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36" sId="4" xfDxf="1" s="1" dxf="1">
    <oc r="C5233">
      <v>84.247832211000002</v>
    </oc>
    <nc r="C5233">
      <v>6.4109999999999996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37" sId="4" xfDxf="1" s="1" dxf="1">
    <oc r="C5234">
      <v>84.767459318999997</v>
    </oc>
    <nc r="C5234">
      <v>6.5759999999999996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38" sId="4" xfDxf="1" s="1" dxf="1">
    <oc r="C5235">
      <v>84.239593450000001</v>
    </oc>
    <nc r="C5235">
      <v>6.4870000000000001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39" sId="4" xfDxf="1" s="1" dxf="1">
    <oc r="C5236">
      <v>85.167745177</v>
    </oc>
    <nc r="C5236">
      <v>6.5650000000000004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40" sId="4" xfDxf="1" s="1" dxf="1">
    <oc r="C5237">
      <v>85.002469750999992</v>
    </oc>
    <nc r="C5237">
      <v>6.3940000000000001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41" sId="4" xfDxf="1" s="1" dxf="1">
    <oc r="C5238">
      <v>85.279903542999989</v>
    </oc>
    <nc r="C5238">
      <v>6.4379999999999997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42" sId="4" xfDxf="1" s="1" dxf="1">
    <oc r="C5239">
      <v>84.540803790000012</v>
    </oc>
    <nc r="C5239">
      <v>6.4640000000000004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43" sId="4" xfDxf="1" s="1" dxf="1">
    <oc r="C5240">
      <v>83.890730421000001</v>
    </oc>
    <nc r="C5240">
      <v>6.5970000000000004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44" sId="4" xfDxf="1" s="1" dxf="1">
    <oc r="C5241">
      <v>83.658555729</v>
    </oc>
    <nc r="C5241">
      <v>6.6719999999999997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45" sId="4" xfDxf="1" s="1" dxf="1">
    <oc r="C5242">
      <v>82.869670255000003</v>
    </oc>
    <nc r="C5242">
      <v>6.6369999999999996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46" sId="4" xfDxf="1" s="1" dxf="1">
    <oc r="C5243">
      <v>81.819650481000011</v>
    </oc>
    <nc r="C5243">
      <v>6.5149999999999997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47" sId="4" xfDxf="1" s="1" dxf="1">
    <oc r="C5244">
      <v>81.314005441999996</v>
    </oc>
    <nc r="C5244">
      <v>6.202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48" sId="4" xfDxf="1" s="1" dxf="1">
    <oc r="C5245">
      <v>80.633885492000005</v>
    </oc>
    <nc r="C5245">
      <v>6.0670000000000002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49" sId="4" xfDxf="1" s="1" dxf="1">
    <oc r="C5246">
      <v>79.870762482999993</v>
    </oc>
    <nc r="C5246">
      <v>6.2939999999999996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50" sId="4" xfDxf="1" s="1" dxf="1">
    <oc r="C5247">
      <v>79.625063552</v>
    </oc>
    <nc r="C5247">
      <v>6.6959999999999997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51" sId="4" xfDxf="1" s="1" dxf="1">
    <oc r="C5248">
      <v>79.960584419</v>
    </oc>
    <nc r="C5248">
      <v>6.2160000000000002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52" sId="4" xfDxf="1" s="1" dxf="1">
    <oc r="C5249">
      <v>79.697409272000002</v>
    </oc>
    <nc r="C5249">
      <v>5.6120000000000001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53" sId="4" xfDxf="1" s="1" dxf="1">
    <oc r="C5250">
      <v>79.666069248999989</v>
    </oc>
    <nc r="C5250">
      <v>5.2930000000000001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54" sId="4" xfDxf="1" s="1" dxf="1">
    <oc r="C5251">
      <v>79.528806114000005</v>
    </oc>
    <nc r="C5251">
      <v>4.6150000000000002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55" sId="4" xfDxf="1" s="1" dxf="1">
    <oc r="C5252">
      <v>79.42694646999999</v>
    </oc>
    <nc r="C5252">
      <v>4.3440000000000003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56" sId="4" xfDxf="1" s="1" dxf="1">
    <oc r="C5253">
      <v>78.45444925999999</v>
    </oc>
    <nc r="C5253">
      <v>4.2220000000000004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57" sId="4" xfDxf="1" s="1" dxf="1">
    <oc r="C5254">
      <v>78.368121039000002</v>
    </oc>
    <nc r="C5254">
      <v>4.3730000000000002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58" sId="4" xfDxf="1" s="1" dxf="1">
    <oc r="C5255">
      <v>78.823931502000008</v>
    </oc>
    <nc r="C5255">
      <v>4.681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59" sId="4" xfDxf="1" s="1" dxf="1">
    <oc r="C5256">
      <v>79.660606088999998</v>
    </oc>
    <nc r="C5256">
      <v>4.8289999999999997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60" sId="4" xfDxf="1" s="1" dxf="1">
    <oc r="C5257">
      <v>79.566796320999998</v>
    </oc>
    <nc r="C5257">
      <v>4.774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61" sId="4" xfDxf="1" s="1" dxf="1">
    <oc r="C5258">
      <v>79.631452752000001</v>
    </oc>
    <nc r="C5258">
      <v>4.8570000000000002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62" sId="4" xfDxf="1" s="1" dxf="1">
    <oc r="C5259">
      <v>79.731446747999996</v>
    </oc>
    <nc r="C5259">
      <v>4.8220000000000001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63" sId="4" xfDxf="1" s="1" dxf="1">
    <oc r="C5260">
      <v>80.155753633000003</v>
    </oc>
    <nc r="C5260">
      <v>5.0970000000000004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64" sId="4" xfDxf="1" s="1" dxf="1">
    <oc r="C5261">
      <v>79.725516124999999</v>
    </oc>
    <nc r="C5261">
      <v>5.39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65" sId="4" xfDxf="1" s="1" dxf="1">
    <oc r="C5262">
      <v>79.927526465999989</v>
    </oc>
    <nc r="C5262">
      <v>5.5830000000000002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66" sId="4" xfDxf="1" s="1" dxf="1">
    <oc r="C5263">
      <v>79.640869288000005</v>
    </oc>
    <nc r="C5263">
      <v>5.2229999999999999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67" sId="4" xfDxf="1" s="1" dxf="1">
    <oc r="C5264">
      <v>79.517791892999995</v>
    </oc>
    <nc r="C5264">
      <v>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68" sId="4" xfDxf="1" s="1" dxf="1">
    <oc r="C5265">
      <v>78.476592854000003</v>
    </oc>
    <nc r="C5265">
      <v>4.8109999999999999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69" sId="4" xfDxf="1" s="1" dxf="1">
    <oc r="C5266">
      <v>78.364160618</v>
    </oc>
    <nc r="C5266">
      <v>4.6580000000000004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70" sId="4" xfDxf="1" s="1" dxf="1">
    <oc r="C5267">
      <v>79.199736820000012</v>
    </oc>
    <nc r="C5267">
      <v>4.6109999999999998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71" sId="4" xfDxf="1" s="1" dxf="1">
    <oc r="C5268">
      <v>78.432567156999994</v>
    </oc>
    <nc r="C5268">
      <v>4.4669999999999996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72" sId="4" xfDxf="1" s="1" dxf="1">
    <oc r="C5269">
      <v>77.140506085999988</v>
    </oc>
    <nc r="C5269">
      <v>4.3920000000000003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73" sId="4" xfDxf="1" s="1" dxf="1">
    <oc r="C5270">
      <v>77.247655398000006</v>
    </oc>
    <nc r="C5270">
      <v>4.7169999999999996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74" sId="4" xfDxf="1" s="1" dxf="1">
    <oc r="C5271">
      <v>76.920779620000005</v>
    </oc>
    <nc r="C5271">
      <v>4.8259999999999996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75" sId="4" xfDxf="1" s="1" dxf="1">
    <oc r="C5272">
      <v>75.698157825999999</v>
    </oc>
    <nc r="C5272">
      <v>4.593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76" sId="4" xfDxf="1" s="1" dxf="1">
    <oc r="C5273">
      <v>75.425489048999992</v>
    </oc>
    <nc r="C5273">
      <v>4.1920000000000002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77" sId="4" xfDxf="1" s="1" dxf="1">
    <oc r="C5274">
      <v>75.809014641000005</v>
    </oc>
    <nc r="C5274">
      <v>3.8130000000000002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78" sId="4" xfDxf="1" s="1" dxf="1">
    <oc r="C5275">
      <v>75.751827423999998</v>
    </oc>
    <nc r="C5275">
      <v>3.597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79" sId="4" xfDxf="1" s="1" dxf="1">
    <oc r="C5276">
      <v>75.565633342999988</v>
    </oc>
    <nc r="C5276">
      <v>3.7360000000000002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80" sId="4" xfDxf="1" s="1" dxf="1">
    <oc r="C5277">
      <v>75.057157459999999</v>
    </oc>
    <nc r="C5277">
      <v>4.202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81" sId="4" xfDxf="1" s="1" dxf="1">
    <oc r="C5278">
      <v>74.457753987000004</v>
    </oc>
    <nc r="C5278">
      <v>4.2409999999999997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82" sId="4" xfDxf="1" s="1" dxf="1">
    <oc r="C5279">
      <v>73.454087539</v>
    </oc>
    <nc r="C5279">
      <v>4.3319999999999999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83" sId="4" xfDxf="1" s="1" dxf="1">
    <oc r="C5280">
      <v>71.921307944999995</v>
    </oc>
    <nc r="C5280">
      <v>3.98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84" sId="4" xfDxf="1" s="1" dxf="1">
    <oc r="C5281">
      <v>71.551022954000004</v>
    </oc>
    <nc r="C5281">
      <v>3.88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85" sId="4" xfDxf="1" s="1" dxf="1">
    <oc r="C5282">
      <v>71.497285187999992</v>
    </oc>
    <nc r="C5282">
      <v>4.1189999999999998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86" sId="4" xfDxf="1" s="1" dxf="1">
    <oc r="C5283">
      <v>71.372936797999998</v>
    </oc>
    <nc r="C5283">
      <v>4.2480000000000002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87" sId="4" xfDxf="1" s="1" dxf="1">
    <oc r="C5284">
      <v>71.259707063999997</v>
    </oc>
    <nc r="C5284">
      <v>4.4000000000000004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88" sId="4" xfDxf="1" s="1" dxf="1">
    <oc r="C5285">
      <v>70.857935173000001</v>
    </oc>
    <nc r="C5285">
      <v>4.5110000000000001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89" sId="4" xfDxf="1" s="1" dxf="1">
    <oc r="C5286">
      <v>70.456171777999998</v>
    </oc>
    <nc r="C5286">
      <v>4.7450000000000001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90" sId="4" xfDxf="1" s="1" dxf="1">
    <oc r="C5287">
      <v>70.124356956</v>
    </oc>
    <nc r="C5287">
      <v>4.7919999999999998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91" sId="4" xfDxf="1" s="1" dxf="1">
    <oc r="C5288">
      <v>70.348541670999992</v>
    </oc>
    <nc r="C5288">
      <v>4.8650000000000002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92" sId="4" xfDxf="1" s="1" dxf="1">
    <oc r="C5289">
      <v>69.843981115999995</v>
    </oc>
    <nc r="C5289">
      <v>4.8289999999999997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93" sId="4" xfDxf="1" s="1" dxf="1">
    <oc r="C5290">
      <v>69.750390729000003</v>
    </oc>
    <nc r="C5290">
      <v>4.88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94" sId="4" xfDxf="1" s="1" dxf="1">
    <oc r="C5291">
      <v>69.553547033000001</v>
    </oc>
    <nc r="C5291">
      <v>4.9089999999999998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95" sId="4" xfDxf="1" s="1" dxf="1">
    <oc r="C5292">
      <v>68.933429423999996</v>
    </oc>
    <nc r="C5292">
      <v>4.859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96" sId="4" xfDxf="1" s="1" dxf="1">
    <oc r="C5293">
      <v>67.912554997000001</v>
    </oc>
    <nc r="C5293">
      <v>4.8230000000000004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97" sId="4" xfDxf="1" s="1" dxf="1">
    <oc r="C5294">
      <v>67.757955577000004</v>
    </oc>
    <nc r="C5294">
      <v>5.1029999999999998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98" sId="4" xfDxf="1" s="1" dxf="1">
    <oc r="C5295">
      <v>67.260382027000006</v>
    </oc>
    <nc r="C5295">
      <v>5.0730000000000004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099" sId="4" xfDxf="1" s="1" dxf="1">
    <oc r="C5296">
      <v>67.440638366000002</v>
    </oc>
    <nc r="C5296">
      <v>4.8959999999999999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00" sId="4" xfDxf="1" s="1" dxf="1">
    <oc r="C5297">
      <v>67.839728127000001</v>
    </oc>
    <nc r="C5297">
      <v>4.5750000000000002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01" sId="4" xfDxf="1" s="1" dxf="1">
    <oc r="C5298">
      <v>68.347592713000012</v>
    </oc>
    <nc r="C5298">
      <v>4.1719999999999997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02" sId="4" xfDxf="1" s="1" dxf="1">
    <oc r="C5299">
      <v>68.288373743000008</v>
    </oc>
    <nc r="C5299">
      <v>4.3410000000000002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03" sId="4" xfDxf="1" s="1" dxf="1">
    <oc r="C5300">
      <v>67.492665938000002</v>
    </oc>
    <nc r="C5300">
      <v>4.2910000000000004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04" sId="4" xfDxf="1" s="1" dxf="1">
    <oc r="C5301">
      <v>67.29898681600001</v>
    </oc>
    <nc r="C5301">
      <v>4.3630000000000004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05" sId="4" xfDxf="1" s="1" dxf="1">
    <oc r="C5302">
      <v>68.041146501</v>
    </oc>
    <nc r="C5302">
      <v>4.7569999999999997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06" sId="4" xfDxf="1" s="1" dxf="1">
    <oc r="C5303">
      <v>70.746793692000011</v>
    </oc>
    <nc r="C5303">
      <v>5.5679999999999996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07" sId="4" xfDxf="1" s="1" dxf="1">
    <oc r="C5304">
      <v>75.424344679000001</v>
    </oc>
    <nc r="C5304">
      <v>5.6829999999999998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08" sId="4" xfDxf="1" s="1" dxf="1">
    <oc r="C5305">
      <v>76.745438672000006</v>
    </oc>
    <nc r="C5305">
      <v>6.218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09" sId="4" xfDxf="1" s="1" dxf="1">
    <oc r="C5306">
      <v>77.587757335999996</v>
    </oc>
    <nc r="C5306">
      <v>6.7430000000000003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10" sId="4" xfDxf="1" s="1" dxf="1">
    <oc r="C5307">
      <v>79.581727732000004</v>
    </oc>
    <nc r="C5307">
      <v>6.6509999999999998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11" sId="4" xfDxf="1" s="1" dxf="1">
    <oc r="C5308">
      <v>80.25674944299999</v>
    </oc>
    <nc r="C5308">
      <v>6.7229999999999999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12" sId="4" xfDxf="1" s="1" dxf="1">
    <oc r="C5309">
      <v>81.961625058999999</v>
    </oc>
    <nc r="C5309">
      <v>6.5049999999999999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13" sId="4" xfDxf="1" s="1" dxf="1">
    <oc r="C5310">
      <v>81.144167369000002</v>
    </oc>
    <nc r="C5310">
      <v>6.625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14" sId="4" xfDxf="1" s="1" dxf="1">
    <oc r="C5311">
      <v>81.265457861000002</v>
    </oc>
    <nc r="C5311">
      <v>6.87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15" sId="4" xfDxf="1" s="1" dxf="1">
    <oc r="C5312">
      <v>82.470925426999997</v>
    </oc>
    <nc r="C5312">
      <v>6.9779999999999998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16" sId="4" xfDxf="1" s="1" dxf="1">
    <oc r="C5313">
      <v>82.498978348999998</v>
    </oc>
    <nc r="C5313">
      <v>6.9269999999999996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17" sId="4" xfDxf="1" s="1" dxf="1">
    <oc r="C5314">
      <v>82.293809007999997</v>
    </oc>
    <nc r="C5314">
      <v>6.8929999999999998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18" sId="4" xfDxf="1" s="1" dxf="1">
    <oc r="C5315">
      <v>81.373155654000001</v>
    </oc>
    <nc r="C5315">
      <v>6.6909999999999998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19" sId="4" xfDxf="1" s="1" dxf="1">
    <oc r="C5316">
      <v>80.837320493999997</v>
    </oc>
    <nc r="C5316">
      <v>6.3259999999999996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20" sId="4" xfDxf="1" s="1" dxf="1">
    <oc r="C5317">
      <v>79.824348838999995</v>
    </oc>
    <nc r="C5317">
      <v>6.3289999999999997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21" sId="4" xfDxf="1" s="1" dxf="1">
    <oc r="C5318">
      <v>79.446125437999996</v>
    </oc>
    <nc r="C5318">
      <v>6.383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22" sId="4" xfDxf="1" s="1" dxf="1">
    <oc r="C5319">
      <v>78.695364235</v>
    </oc>
    <nc r="C5319">
      <v>6.4909999999999997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23" sId="4" xfDxf="1" s="1" dxf="1">
    <oc r="C5320">
      <v>78.56403272</v>
    </oc>
    <nc r="C5320">
      <v>5.9779999999999998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24" sId="4" xfDxf="1" s="1" dxf="1">
    <oc r="C5321">
      <v>78.909497686999998</v>
    </oc>
    <nc r="C5321">
      <v>5.7590000000000003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25" sId="4" xfDxf="1" s="1" dxf="1">
    <oc r="C5322">
      <v>78.246343652999997</v>
    </oc>
    <nc r="C5322">
      <v>5.3860000000000001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26" sId="4" xfDxf="1" s="1" dxf="1">
    <oc r="C5323">
      <v>77.748602801999994</v>
    </oc>
    <nc r="C5323">
      <v>4.6950000000000003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27" sId="4" xfDxf="1" s="1" dxf="1">
    <oc r="C5324">
      <v>77.645800099999988</v>
    </oc>
    <nc r="C5324">
      <v>4.508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28" sId="4" xfDxf="1" s="1" dxf="1">
    <oc r="C5325">
      <v>77.782610375000004</v>
    </oc>
    <nc r="C5325">
      <v>4.6890000000000001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29" sId="4" xfDxf="1" s="1" dxf="1">
    <oc r="C5326">
      <v>78.351200902000002</v>
    </oc>
    <nc r="C5326">
      <v>4.7409999999999997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30" sId="4" xfDxf="1" s="1" dxf="1">
    <oc r="C5327">
      <v>80.886973120999997</v>
    </oc>
    <nc r="C5327">
      <v>5.4089999999999998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31" sId="4" xfDxf="1" s="1" dxf="1">
    <oc r="C5328">
      <v>82.398378402000006</v>
    </oc>
    <nc r="C5328">
      <v>5.9550000000000001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32" sId="4" xfDxf="1" s="1" dxf="1">
    <oc r="C5329">
      <v>83.400058448999999</v>
    </oc>
    <nc r="C5329">
      <v>6.5270000000000001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33" sId="4" xfDxf="1" s="1" dxf="1">
    <oc r="C5330">
      <v>83.913270925000006</v>
    </oc>
    <nc r="C5330">
      <v>6.8810000000000002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34" sId="4" xfDxf="1" s="1" dxf="1">
    <oc r="C5331">
      <v>83.591958436999988</v>
    </oc>
    <nc r="C5331">
      <v>6.94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35" sId="4" xfDxf="1" s="1" dxf="1">
    <oc r="C5332">
      <v>83.050680184000001</v>
    </oc>
    <nc r="C5332">
      <v>6.7729999999999997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36" sId="4" xfDxf="1" s="1" dxf="1">
    <oc r="C5333">
      <v>82.637426825999995</v>
    </oc>
    <nc r="C5333">
      <v>6.6230000000000002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37" sId="4" xfDxf="1" s="1" dxf="1">
    <oc r="C5334">
      <v>82.715156680000007</v>
    </oc>
    <nc r="C5334">
      <v>6.5430000000000001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38" sId="4" xfDxf="1" s="1" dxf="1">
    <oc r="C5335">
      <v>83.245938934999998</v>
    </oc>
    <nc r="C5335">
      <v>6.4589999999999996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39" sId="4" xfDxf="1" s="1" dxf="1">
    <oc r="C5336">
      <v>83.820547200000007</v>
    </oc>
    <nc r="C5336">
      <v>6.8319999999999999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40" sId="4" xfDxf="1" s="1" dxf="1">
    <oc r="C5337">
      <v>83.953686642999998</v>
    </oc>
    <nc r="C5337">
      <v>7.0060000000000002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41" sId="4" xfDxf="1" s="1" dxf="1">
    <oc r="C5338">
      <v>84.419905341000003</v>
    </oc>
    <nc r="C5338">
      <v>6.87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42" sId="4" xfDxf="1" s="1" dxf="1">
    <oc r="C5339">
      <v>83.493154332999993</v>
    </oc>
    <nc r="C5339">
      <v>6.6619999999999999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43" sId="4" xfDxf="1" s="1" dxf="1">
    <oc r="C5340">
      <v>82.892594849000005</v>
    </oc>
    <nc r="C5340">
      <v>6.45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44" sId="4" xfDxf="1" s="1" dxf="1">
    <oc r="C5341">
      <v>81.938592235000002</v>
    </oc>
    <nc r="C5341">
      <v>6.3680000000000003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45" sId="4" xfDxf="1" s="1" dxf="1">
    <oc r="C5342">
      <v>81.49202244</v>
    </oc>
    <nc r="C5342">
      <v>6.532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46" sId="4" xfDxf="1" s="1" dxf="1">
    <oc r="C5343">
      <v>79.731903804999988</v>
    </oc>
    <nc r="C5343">
      <v>6.7619999999999996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47" sId="4" xfDxf="1" s="1" dxf="1">
    <oc r="C5344">
      <v>79.099253171000001</v>
    </oc>
    <nc r="C5344">
      <v>6.2720000000000002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48" sId="4" xfDxf="1" s="1" dxf="1">
    <oc r="C5345">
      <v>79.180609141999994</v>
    </oc>
    <nc r="C5345">
      <v>5.7670000000000003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49" sId="4" xfDxf="1" s="1" dxf="1">
    <oc r="C5346">
      <v>78.537293863000002</v>
    </oc>
    <nc r="C5346">
      <v>5.3929999999999998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50" sId="4" xfDxf="1" s="1" dxf="1">
    <oc r="C5347">
      <v>77.807580380000005</v>
    </oc>
    <nc r="C5347">
      <v>4.5439999999999996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51" sId="4" xfDxf="1" s="1" dxf="1">
    <oc r="C5348">
      <v>77.510111969999997</v>
    </oc>
    <nc r="C5348">
      <v>4.0659999999999998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52" sId="4" xfDxf="1" s="1" dxf="1">
    <oc r="C5349">
      <v>77.320526794000003</v>
    </oc>
    <nc r="C5349">
      <v>4.2850000000000001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53" sId="4" xfDxf="1" s="1" dxf="1">
    <oc r="C5350">
      <v>77.887826531000002</v>
    </oc>
    <nc r="C5350">
      <v>4.6180000000000003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54" sId="4" xfDxf="1" s="1" dxf="1">
    <oc r="C5351">
      <v>78.834705379000013</v>
    </oc>
    <nc r="C5351">
      <v>5.3979999999999997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55" sId="4" xfDxf="1" s="1" dxf="1">
    <oc r="C5352">
      <v>80.540770684999998</v>
    </oc>
    <nc r="C5352">
      <v>5.7130000000000001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56" sId="4" xfDxf="1" s="1" dxf="1">
    <oc r="C5353">
      <v>81.111958688000001</v>
    </oc>
    <nc r="C5353">
      <v>6.1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57" sId="4" xfDxf="1" s="1" dxf="1">
    <oc r="C5354">
      <v>81.627603718000003</v>
    </oc>
    <nc r="C5354">
      <v>6.5419999999999998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58" sId="4" xfDxf="1" s="1" dxf="1">
    <oc r="C5355">
      <v>81.396431590999995</v>
    </oc>
    <nc r="C5355">
      <v>6.609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59" sId="4" xfDxf="1" s="1" dxf="1">
    <oc r="C5356">
      <v>83.322801127000005</v>
    </oc>
    <nc r="C5356">
      <v>6.58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60" sId="4" xfDxf="1" s="1" dxf="1">
    <oc r="C5357">
      <v>83.316686786000005</v>
    </oc>
    <nc r="C5357">
      <v>6.3849999999999998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61" sId="4" xfDxf="1" s="1" dxf="1">
    <oc r="C5358">
      <v>83.553600927999994</v>
    </oc>
    <nc r="C5358">
      <v>6.4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62" sId="4" xfDxf="1" s="1" dxf="1">
    <oc r="C5359">
      <v>83.062828217000003</v>
    </oc>
    <nc r="C5359">
      <v>6.5369999999999999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63" sId="4" xfDxf="1" s="1" dxf="1">
    <oc r="C5360">
      <v>82.763461645999996</v>
    </oc>
    <nc r="C5360">
      <v>6.8869999999999996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64" sId="4" xfDxf="1" s="1" dxf="1">
    <oc r="C5361">
      <v>82.303232609000005</v>
    </oc>
    <nc r="C5361">
      <v>6.96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65" sId="4" xfDxf="1" s="1" dxf="1">
    <oc r="C5362">
      <v>81.200828021999996</v>
    </oc>
    <nc r="C5362">
      <v>6.8630000000000004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66" sId="4" xfDxf="1" s="1" dxf="1">
    <oc r="C5363">
      <v>81.038229642000005</v>
    </oc>
    <nc r="C5363">
      <v>6.6719999999999997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67" sId="4" xfDxf="1" s="1" dxf="1">
    <oc r="C5364">
      <v>81.292139523999992</v>
    </oc>
    <nc r="C5364">
      <v>6.2290000000000001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68" sId="4" xfDxf="1" s="1" dxf="1">
    <oc r="C5365">
      <v>80.179038243000008</v>
    </oc>
    <nc r="C5365">
      <v>6.3929999999999998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69" sId="4" xfDxf="1" s="1" dxf="1">
    <oc r="C5366">
      <v>79.774471504000005</v>
    </oc>
    <nc r="C5366">
      <v>6.5540000000000003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70" sId="4" xfDxf="1" s="1" dxf="1">
    <oc r="C5367">
      <v>78.708722242999997</v>
    </oc>
    <nc r="C5367">
      <v>6.5919999999999996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71" sId="4" xfDxf="1" s="1" dxf="1">
    <oc r="C5368">
      <v>76.832333853000009</v>
    </oc>
    <nc r="C5368">
      <v>6.1609999999999996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72" sId="4" xfDxf="1" s="1" dxf="1">
    <oc r="C5369">
      <v>77.590079330999998</v>
    </oc>
    <nc r="C5369">
      <v>5.4359999999999999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73" sId="4" xfDxf="1" s="1" dxf="1">
    <oc r="C5370">
      <v>77.659971917999997</v>
    </oc>
    <nc r="C5370">
      <v>5.1210000000000004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74" sId="4" xfDxf="1" s="1" dxf="1">
    <oc r="C5371">
      <v>77.178405232000003</v>
    </oc>
    <nc r="C5371">
      <v>4.6920000000000002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75" sId="4" xfDxf="1" s="1" dxf="1">
    <oc r="C5372">
      <v>76.790017531999993</v>
    </oc>
    <nc r="C5372">
      <v>4.5270000000000001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76" sId="4" xfDxf="1" s="1" dxf="1">
    <oc r="C5373">
      <v>76.546035739000004</v>
    </oc>
    <nc r="C5373">
      <v>4.7149999999999999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77" sId="4" xfDxf="1" s="1" dxf="1">
    <oc r="C5374">
      <v>77.005552679000004</v>
    </oc>
    <nc r="C5374">
      <v>4.7110000000000003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78" sId="4" xfDxf="1" s="1" dxf="1">
    <oc r="C5375">
      <v>78.539027445999992</v>
    </oc>
    <nc r="C5375">
      <v>5.22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79" sId="4" xfDxf="1" s="1" dxf="1">
    <oc r="C5376">
      <v>78.243775626000001</v>
    </oc>
    <nc r="C5376">
      <v>5.5449999999999999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80" sId="4" xfDxf="1" s="1" dxf="1">
    <oc r="C5377">
      <v>76.650183096999996</v>
    </oc>
    <nc r="C5377">
      <v>5.9980000000000002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81" sId="4" xfDxf="1" s="1" dxf="1">
    <oc r="C5378">
      <v>76.884246666999999</v>
    </oc>
    <nc r="C5378">
      <v>6.0490000000000004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82" sId="4" xfDxf="1" s="1" dxf="1">
    <oc r="C5379">
      <v>77.093835850000005</v>
    </oc>
    <nc r="C5379">
      <v>6.3070000000000004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83" sId="4" xfDxf="1" s="1" dxf="1">
    <oc r="C5380">
      <v>76.893197033000007</v>
    </oc>
    <nc r="C5380">
      <v>6.5350000000000001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84" sId="4" xfDxf="1" s="1" dxf="1">
    <oc r="C5381">
      <v>77.196260842000001</v>
    </oc>
    <nc r="C5381">
      <v>6.83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85" sId="4" xfDxf="1" s="1" dxf="1">
    <oc r="C5382">
      <v>78.342012193999992</v>
    </oc>
    <nc r="C5382">
      <v>7.0410000000000004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86" sId="4" xfDxf="1" s="1" dxf="1">
    <oc r="C5383">
      <v>78.891449370999993</v>
    </oc>
    <nc r="C5383">
      <v>6.6360000000000001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87" sId="4" xfDxf="1" s="1" dxf="1">
    <oc r="C5384">
      <v>78.557117746999992</v>
    </oc>
    <nc r="C5384">
      <v>6.7480000000000002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88" sId="4" xfDxf="1" s="1" dxf="1">
    <oc r="C5385">
      <v>78.708686475999997</v>
    </oc>
    <nc r="C5385">
      <v>6.8090000000000002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89" sId="4" xfDxf="1" s="1" dxf="1">
    <oc r="C5386">
      <v>77.586354118999992</v>
    </oc>
    <nc r="C5386">
      <v>6.6070000000000002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90" sId="4" xfDxf="1" s="1" dxf="1">
    <oc r="C5387">
      <v>77.291029085000005</v>
    </oc>
    <nc r="C5387">
      <v>6.4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91" sId="4" xfDxf="1" s="1" dxf="1">
    <oc r="C5388">
      <v>78.693943843999989</v>
    </oc>
    <nc r="C5388">
      <v>6.4089999999999998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92" sId="4" xfDxf="1" s="1" dxf="1">
    <oc r="C5389">
      <v>78.148173995999997</v>
    </oc>
    <nc r="C5389">
      <v>6.319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93" sId="4" xfDxf="1" s="1" dxf="1">
    <oc r="C5390">
      <v>78.023199959999999</v>
    </oc>
    <nc r="C5390">
      <v>6.4279999999999999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94" sId="4" xfDxf="1" s="1" dxf="1">
    <oc r="C5391">
      <v>77.721405765</v>
    </oc>
    <nc r="C5391">
      <v>6.5209999999999999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95" sId="4" xfDxf="1" s="1" dxf="1">
    <oc r="C5392">
      <v>76.442970583999994</v>
    </oc>
    <nc r="C5392">
      <v>6.0810000000000004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96" sId="4" xfDxf="1" s="1" dxf="1">
    <oc r="C5393">
      <v>75.89818224599999</v>
    </oc>
    <nc r="C5393">
      <v>5.5419999999999998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97" sId="4" xfDxf="1" s="1" dxf="1">
    <oc r="C5394">
      <v>76.142807792000013</v>
    </oc>
    <nc r="C5394">
      <v>5.125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98" sId="4" xfDxf="1" s="1" dxf="1">
    <oc r="C5395">
      <v>76.213109322999998</v>
    </oc>
    <nc r="C5395">
      <v>5.08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199" sId="4" xfDxf="1" s="1" dxf="1">
    <oc r="C5396">
      <v>76.455801133999998</v>
    </oc>
    <nc r="C5396">
      <v>4.7930000000000001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00" sId="4" xfDxf="1" s="1" dxf="1">
    <oc r="C5397">
      <v>76.637155883000005</v>
    </oc>
    <nc r="C5397">
      <v>5.1020000000000003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01" sId="4" xfDxf="1" s="1" dxf="1">
    <oc r="C5398">
      <v>77.343225728000007</v>
    </oc>
    <nc r="C5398">
      <v>5.3470000000000004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02" sId="4" xfDxf="1" s="1" dxf="1">
    <oc r="C5399">
      <v>78.050190700000002</v>
    </oc>
    <nc r="C5399">
      <v>6.0350000000000001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03" sId="4" xfDxf="1" s="1" dxf="1">
    <oc r="C5400">
      <v>78.547406556999988</v>
    </oc>
    <nc r="C5400">
      <v>5.899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04" sId="4" xfDxf="1" s="1" dxf="1">
    <oc r="C5401">
      <v>78.567176535000002</v>
    </oc>
    <nc r="C5401">
      <v>6.16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05" sId="4" xfDxf="1" s="1" dxf="1">
    <oc r="C5402">
      <v>77.931145260000008</v>
    </oc>
    <nc r="C5402">
      <v>6.3410000000000002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06" sId="4" xfDxf="1" s="1" dxf="1">
    <oc r="C5403">
      <v>77.932828838999995</v>
    </oc>
    <nc r="C5403">
      <v>6.2460000000000004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07" sId="4" xfDxf="1" s="1" dxf="1">
    <oc r="C5404">
      <v>78.790183347999999</v>
    </oc>
    <nc r="C5404">
      <v>6.3609999999999998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08" sId="4" xfDxf="1" s="1" dxf="1">
    <oc r="C5405">
      <v>78.680625186</v>
    </oc>
    <nc r="C5405">
      <v>6.0209999999999999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09" sId="4" xfDxf="1" s="1" dxf="1">
    <oc r="C5406">
      <v>78.71164090100001</v>
    </oc>
    <nc r="C5406">
      <v>6.3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10" sId="4" xfDxf="1" s="1" dxf="1">
    <oc r="C5407">
      <v>78.536625543999989</v>
    </oc>
    <nc r="C5407">
      <v>6.5330000000000004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11" sId="4" xfDxf="1" s="1" dxf="1">
    <oc r="C5408">
      <v>78.358437850000001</v>
    </oc>
    <nc r="C5408">
      <v>6.63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12" sId="4" xfDxf="1" s="1" dxf="1">
    <oc r="C5409">
      <v>77.649084213999998</v>
    </oc>
    <nc r="C5409">
      <v>6.8380000000000001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13" sId="4" xfDxf="1" s="1" dxf="1">
    <oc r="C5410">
      <v>77.693421105999988</v>
    </oc>
    <nc r="C5410">
      <v>6.694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14" sId="4" xfDxf="1" s="1" dxf="1">
    <oc r="C5411">
      <v>77.338901373999988</v>
    </oc>
    <nc r="C5411">
      <v>6.5030000000000001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15" sId="4" xfDxf="1" s="1" dxf="1">
    <oc r="C5412">
      <v>77.434519275</v>
    </oc>
    <nc r="C5412">
      <v>6.1459999999999999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16" sId="4" xfDxf="1" s="1" dxf="1">
    <oc r="C5413">
      <v>76.283132952000003</v>
    </oc>
    <nc r="C5413">
      <v>6.0410000000000004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17" sId="4" xfDxf="1" s="1" dxf="1">
    <oc r="C5414">
      <v>75.338298788000003</v>
    </oc>
    <nc r="C5414">
      <v>6.24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18" sId="4" xfDxf="1" s="1" dxf="1">
    <oc r="C5415">
      <v>75.04509736499999</v>
    </oc>
    <nc r="C5415">
      <v>6.2279999999999998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19" sId="4" xfDxf="1" s="1" dxf="1">
    <oc r="C5416">
      <v>74.742728209999996</v>
    </oc>
    <nc r="C5416">
      <v>5.8609999999999998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20" sId="4" xfDxf="1" s="1" dxf="1">
    <oc r="C5417">
      <v>74.999048978000005</v>
    </oc>
    <nc r="C5417">
      <v>5.1970000000000001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21" sId="4" xfDxf="1" s="1" dxf="1">
    <oc r="C5418">
      <v>75.794669927000001</v>
    </oc>
    <nc r="C5418">
      <v>5.0670000000000002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22" sId="4" xfDxf="1" s="1" dxf="1">
    <oc r="C5419">
      <v>76.230466663000001</v>
    </oc>
    <nc r="C5419">
      <v>4.6790000000000003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23" sId="4" xfDxf="1" s="1" dxf="1">
    <oc r="C5420">
      <v>76.521962221999999</v>
    </oc>
    <nc r="C5420">
      <v>4.3289999999999997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24" sId="4" xfDxf="1" s="1" dxf="1">
    <oc r="C5421">
      <v>76.104694543000008</v>
    </oc>
    <nc r="C5421">
      <v>4.4939999999999998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25" sId="4" xfDxf="1" s="1" dxf="1">
    <oc r="C5422">
      <v>74.889702092000007</v>
    </oc>
    <nc r="C5422">
      <v>4.8630000000000004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26" sId="4" xfDxf="1" s="1" dxf="1">
    <oc r="C5423">
      <v>74.810132594999999</v>
    </oc>
    <nc r="C5423">
      <v>4.9279999999999999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27" sId="4" xfDxf="1" s="1" dxf="1">
    <oc r="C5424">
      <v>75.945559689999996</v>
    </oc>
    <nc r="C5424">
      <v>4.6959999999999997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28" sId="4" xfDxf="1" s="1" dxf="1">
    <oc r="C5425">
      <v>76.490509854999999</v>
    </oc>
    <nc r="C5425">
      <v>4.4729999999999999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29" sId="4" xfDxf="1" s="1" dxf="1">
    <oc r="C5426">
      <v>76.06166198999999</v>
    </oc>
    <nc r="C5426">
      <v>4.5890000000000004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30" sId="4" xfDxf="1" s="1" dxf="1">
    <oc r="C5427">
      <v>74.788049767000004</v>
    </oc>
    <nc r="C5427">
      <v>4.6040000000000001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31" sId="4" xfDxf="1" s="1" dxf="1">
    <oc r="C5428">
      <v>75.01536269399999</v>
    </oc>
    <nc r="C5428">
      <v>4.7140000000000004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32" sId="4" xfDxf="1" s="1" dxf="1">
    <oc r="C5429">
      <v>72.852825918000008</v>
    </oc>
    <nc r="C5429">
      <v>4.7519999999999998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33" sId="4" xfDxf="1" s="1" dxf="1">
    <oc r="C5430">
      <v>73.309967566000012</v>
    </oc>
    <nc r="C5430">
      <v>5.0510000000000002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34" sId="4" xfDxf="1" s="1" dxf="1">
    <oc r="C5431">
      <v>72.875345184000011</v>
    </oc>
    <nc r="C5431">
      <v>5.0599999999999996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35" sId="4" xfDxf="1" s="1" dxf="1">
    <oc r="C5432">
      <v>72.749224173000002</v>
    </oc>
    <nc r="C5432">
      <v>5.1539999999999999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36" sId="4" xfDxf="1" s="1" dxf="1">
    <oc r="C5433">
      <v>71.716600951999993</v>
    </oc>
    <nc r="C5433">
      <v>5.1379999999999999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37" sId="4" xfDxf="1" s="1" dxf="1">
    <oc r="C5434">
      <v>70.770127584000008</v>
    </oc>
    <nc r="C5434">
      <v>4.7910000000000004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38" sId="4" xfDxf="1" s="1" dxf="1">
    <oc r="C5435">
      <v>70.713410995000004</v>
    </oc>
    <nc r="C5435">
      <v>4.8150000000000004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39" sId="4" xfDxf="1" s="1" dxf="1">
    <oc r="C5436">
      <v>70.190275408999995</v>
    </oc>
    <nc r="C5436">
      <v>4.681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40" sId="4" xfDxf="1" s="1" dxf="1">
    <oc r="C5437">
      <v>69.749847232999997</v>
    </oc>
    <nc r="C5437">
      <v>4.6399999999999997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41" sId="4" xfDxf="1" s="1" dxf="1">
    <oc r="C5438">
      <v>69.163799894999997</v>
    </oc>
    <nc r="C5438">
      <v>4.843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42" sId="4" xfDxf="1" s="1" dxf="1">
    <oc r="C5439">
      <v>69.235929921000007</v>
    </oc>
    <nc r="C5439">
      <v>4.9189999999999996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43" sId="4" xfDxf="1" s="1" dxf="1">
    <oc r="C5440">
      <v>67.969133767000002</v>
    </oc>
    <nc r="C5440">
      <v>4.5549999999999997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44" sId="4" xfDxf="1" s="1" dxf="1">
    <oc r="C5441">
      <v>68.135507163999989</v>
    </oc>
    <nc r="C5441">
      <v>4.1550000000000002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45" sId="4" xfDxf="1" s="1" dxf="1">
    <oc r="C5442">
      <v>68.107065415000008</v>
    </oc>
    <nc r="C5442">
      <v>4.0389999999999997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46" sId="4" xfDxf="1" s="1" dxf="1">
    <oc r="C5443">
      <v>67.698321037999989</v>
    </oc>
    <nc r="C5443">
      <v>4.01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47" sId="4" xfDxf="1" s="1" dxf="1">
    <oc r="C5444">
      <v>69.205581714000004</v>
    </oc>
    <nc r="C5444">
      <v>3.8279999999999998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48" sId="4" xfDxf="1" s="1" dxf="1">
    <oc r="C5445">
      <v>69.647878230999993</v>
    </oc>
    <nc r="C5445">
      <v>4.1749999999999998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49" sId="4" xfDxf="1" s="1" dxf="1">
    <oc r="C5446">
      <v>69.474375427000012</v>
    </oc>
    <nc r="C5446">
      <v>4.0720000000000001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50" sId="4" xfDxf="1" s="1" dxf="1">
    <oc r="C5447">
      <v>69.317702222000008</v>
    </oc>
    <nc r="C5447">
      <v>3.956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51" sId="4" xfDxf="1" s="1" dxf="1">
    <oc r="C5448">
      <v>67.739791471000004</v>
    </oc>
    <nc r="C5448">
      <v>3.93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52" sId="4" xfDxf="1" s="1" dxf="1">
    <oc r="C5449">
      <v>65.485291255999996</v>
    </oc>
    <nc r="C5449">
      <v>3.7709999999999999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53" sId="4" xfDxf="1" s="1" dxf="1">
    <oc r="C5450">
      <v>64.625895557999996</v>
    </oc>
    <nc r="C5450">
      <v>4.1120000000000001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54" sId="4" xfDxf="1" s="1" dxf="1">
    <oc r="C5451">
      <v>64.532470281000002</v>
    </oc>
    <nc r="C5451">
      <v>4.1890000000000001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55" sId="4" xfDxf="1" s="1" dxf="1">
    <oc r="C5452">
      <v>64.785155998999997</v>
    </oc>
    <nc r="C5452">
      <v>4.4740000000000002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56" sId="4" xfDxf="1" s="1" dxf="1">
    <oc r="C5453">
      <v>64.378572598000005</v>
    </oc>
    <nc r="C5453">
      <v>4.468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57" sId="4" xfDxf="1" s="1" dxf="1">
    <oc r="C5454">
      <v>63.886556823999996</v>
    </oc>
    <nc r="C5454">
      <v>4.5679999999999996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58" sId="4" xfDxf="1" s="1" dxf="1">
    <oc r="C5455">
      <v>64.101497430000009</v>
    </oc>
    <nc r="C5455">
      <v>4.7279999999999998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59" sId="4" xfDxf="1" s="1" dxf="1">
    <oc r="C5456">
      <v>64.379624489999998</v>
    </oc>
    <nc r="C5456">
      <v>4.7320000000000002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60" sId="4" xfDxf="1" s="1" dxf="1">
    <oc r="C5457">
      <v>63.755281714999995</v>
    </oc>
    <nc r="C5457">
      <v>4.7149999999999999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61" sId="4" xfDxf="1" s="1" dxf="1">
    <oc r="C5458">
      <v>63.157360137000005</v>
    </oc>
    <nc r="C5458">
      <v>4.7619999999999996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62" sId="4" xfDxf="1" s="1" dxf="1">
    <oc r="C5459">
      <v>63.930520057999999</v>
    </oc>
    <nc r="C5459">
      <v>4.9459999999999997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63" sId="4" xfDxf="1" s="1" dxf="1">
    <oc r="C5460">
      <v>64.405575205999995</v>
    </oc>
    <nc r="C5460">
      <v>5.1219999999999999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64" sId="4" xfDxf="1" s="1" dxf="1">
    <oc r="C5461">
      <v>64.107464649000008</v>
    </oc>
    <nc r="C5461">
      <v>5.2130000000000001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65" sId="4" xfDxf="1" s="1" dxf="1">
    <oc r="C5462">
      <v>64.313414586999997</v>
    </oc>
    <nc r="C5462">
      <v>5.4960000000000004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66" sId="4" xfDxf="1" s="1" dxf="1">
    <oc r="C5463">
      <v>64.527240000999996</v>
    </oc>
    <nc r="C5463">
      <v>5.3550000000000004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67" sId="4" xfDxf="1" s="1" dxf="1">
    <oc r="C5464">
      <v>64.084097804999999</v>
    </oc>
    <nc r="C5464">
      <v>5.16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68" sId="4" xfDxf="1" s="1" dxf="1">
    <oc r="C5465">
      <v>63.636453651999993</v>
    </oc>
    <nc r="C5465">
      <v>4.7409999999999997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69" sId="4" xfDxf="1" s="1" dxf="1">
    <oc r="C5466">
      <v>63.954942127000002</v>
    </oc>
    <nc r="C5466">
      <v>4.4219999999999997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70" sId="4" xfDxf="1" s="1" dxf="1">
    <oc r="C5467">
      <v>64.079478545000001</v>
    </oc>
    <nc r="C5467">
      <v>4.1820000000000004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71" sId="4" xfDxf="1" s="1" dxf="1">
    <oc r="C5468">
      <v>64.038887035000002</v>
    </oc>
    <nc r="C5468">
      <v>4.0759999999999996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72" sId="4" xfDxf="1" s="1" dxf="1">
    <oc r="C5469">
      <v>65.394401344000002</v>
    </oc>
    <nc r="C5469">
      <v>4.5090000000000003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73" sId="4" xfDxf="1" s="1" dxf="1">
    <oc r="C5470">
      <v>66.570320005999989</v>
    </oc>
    <nc r="C5470">
      <v>4.8449999999999998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74" sId="4" xfDxf="1" s="1" dxf="1">
    <oc r="C5471">
      <v>69.778389699000002</v>
    </oc>
    <nc r="C5471">
      <v>5.4749999999999996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75" sId="4" xfDxf="1" s="1" dxf="1">
    <oc r="C5472">
      <v>72.633554705000009</v>
    </oc>
    <nc r="C5472">
      <v>5.6870000000000003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76" sId="4" xfDxf="1" s="1" dxf="1">
    <oc r="C5473">
      <v>73.978201333999991</v>
    </oc>
    <nc r="C5473">
      <v>6.1289999999999996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77" sId="4" xfDxf="1" s="1" dxf="1">
    <oc r="C5474">
      <v>73.997643123999993</v>
    </oc>
    <nc r="C5474">
      <v>6.84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78" sId="4" xfDxf="1" s="1" dxf="1">
    <oc r="C5475">
      <v>74.26433965199999</v>
    </oc>
    <nc r="C5475">
      <v>7.1379999999999999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79" sId="4" xfDxf="1" s="1" dxf="1">
    <oc r="C5476">
      <v>74.891029185000008</v>
    </oc>
    <nc r="C5476">
      <v>7.2640000000000002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80" sId="4" xfDxf="1" s="1" dxf="1">
    <oc r="C5477">
      <v>75.059611602000004</v>
    </oc>
    <nc r="C5477">
      <v>7.1139999999999999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81" sId="4" xfDxf="1" s="1" dxf="1">
    <oc r="C5478">
      <v>75.56818958400001</v>
    </oc>
    <nc r="C5478">
      <v>7.17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82" sId="4" xfDxf="1" s="1" dxf="1">
    <oc r="C5479">
      <v>75.551612000999995</v>
    </oc>
    <nc r="C5479">
      <v>7.2850000000000001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83" sId="4" xfDxf="1" s="1" dxf="1">
    <oc r="C5480">
      <v>75.115484593000005</v>
    </oc>
    <nc r="C5480">
      <v>7.3179999999999996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84" sId="4" xfDxf="1" s="1" dxf="1">
    <oc r="C5481">
      <v>74.366875186999991</v>
    </oc>
    <nc r="C5481">
      <v>7.3369999999999997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85" sId="4" xfDxf="1" s="1" dxf="1">
    <oc r="C5482">
      <v>73.619556559999992</v>
    </oc>
    <nc r="C5482">
      <v>7.2169999999999996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86" sId="4" xfDxf="1" s="1" dxf="1">
    <oc r="C5483">
      <v>73.683854312999998</v>
    </oc>
    <nc r="C5483">
      <v>7.093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87" sId="4" xfDxf="1" s="1" dxf="1">
    <oc r="C5484">
      <v>73.250076589999992</v>
    </oc>
    <nc r="C5484">
      <v>6.6639999999999997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88" sId="4" xfDxf="1" s="1" dxf="1">
    <oc r="C5485">
      <v>72.715313127999991</v>
    </oc>
    <nc r="C5485">
      <v>6.82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89" sId="4" xfDxf="1" s="1" dxf="1">
    <oc r="C5486">
      <v>72.829121106000002</v>
    </oc>
    <nc r="C5486">
      <v>7.109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90" sId="4" xfDxf="1" s="1" dxf="1">
    <oc r="C5487">
      <v>73.276350246999996</v>
    </oc>
    <nc r="C5487">
      <v>7.09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91" sId="4" xfDxf="1" s="1" dxf="1">
    <oc r="C5488">
      <v>72.480010855000003</v>
    </oc>
    <nc r="C5488">
      <v>6.38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92" sId="4" xfDxf="1" s="1" dxf="1">
    <oc r="C5489">
      <v>71.315476118000007</v>
    </oc>
    <nc r="C5489">
      <v>5.7480000000000002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93" sId="4" xfDxf="1" s="1" dxf="1">
    <oc r="C5490">
      <v>71.540718859999998</v>
    </oc>
    <nc r="C5490">
      <v>5.202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94" sId="4" xfDxf="1" s="1" dxf="1">
    <oc r="C5491">
      <v>71.126324351999997</v>
    </oc>
    <nc r="C5491">
      <v>4.45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95" sId="4" xfDxf="1" s="1" dxf="1">
    <oc r="C5492">
      <v>71.077288709000001</v>
    </oc>
    <nc r="C5492">
      <v>4.2450000000000001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96" sId="4" xfDxf="1" s="1" dxf="1">
    <oc r="C5493">
      <v>71.198880662999997</v>
    </oc>
    <nc r="C5493">
      <v>4.6210000000000004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97" sId="4" xfDxf="1" s="1" dxf="1">
    <oc r="C5494">
      <v>71.689359886000005</v>
    </oc>
    <nc r="C5494">
      <v>5.1219999999999999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98" sId="4" xfDxf="1" s="1" dxf="1">
    <oc r="C5495">
      <v>73.47186112</v>
    </oc>
    <nc r="C5495">
      <v>5.9829999999999997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299" sId="4" xfDxf="1" s="1" dxf="1">
    <oc r="C5496">
      <v>74.563149222999996</v>
    </oc>
    <nc r="C5496">
      <v>6.2850000000000001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00" sId="4" xfDxf="1" s="1" dxf="1">
    <oc r="C5497">
      <v>75.683032963999992</v>
    </oc>
    <nc r="C5497">
      <v>6.391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01" sId="4" xfDxf="1" s="1" dxf="1">
    <oc r="C5498">
      <v>75.90376594300001</v>
    </oc>
    <nc r="C5498">
      <v>6.71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02" sId="4" xfDxf="1" s="1" dxf="1">
    <oc r="C5499">
      <v>76.255710454999999</v>
    </oc>
    <nc r="C5499">
      <v>6.7009999999999996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03" sId="4" xfDxf="1" s="1" dxf="1">
    <oc r="C5500">
      <v>76.543386538000007</v>
    </oc>
    <nc r="C5500">
      <v>6.7809999999999997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04" sId="4" xfDxf="1" s="1" dxf="1">
    <oc r="C5501">
      <v>78.760457313999993</v>
    </oc>
    <nc r="C5501">
      <v>6.8490000000000002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05" sId="4" xfDxf="1" s="1" dxf="1">
    <oc r="C5502">
      <v>74.766685647999992</v>
    </oc>
    <nc r="C5502">
      <v>7.093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06" sId="4" xfDxf="1" s="1" dxf="1">
    <oc r="C5503">
      <v>73.40688747099999</v>
    </oc>
    <nc r="C5503">
      <v>7.165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07" sId="4" xfDxf="1" s="1" dxf="1">
    <oc r="C5504">
      <v>73.753011369000006</v>
    </oc>
    <nc r="C5504">
      <v>7.3079999999999998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08" sId="4" xfDxf="1" s="1" dxf="1">
    <oc r="C5505">
      <v>73.443184498000008</v>
    </oc>
    <nc r="C5505">
      <v>7.6289999999999996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09" sId="4" xfDxf="1" s="1" dxf="1">
    <oc r="C5506">
      <v>73.392970390000002</v>
    </oc>
    <nc r="C5506">
      <v>7.5529999999999999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10" sId="4" xfDxf="1" s="1" dxf="1">
    <oc r="C5507">
      <v>72.852080946000001</v>
    </oc>
    <nc r="C5507">
      <v>7.2450000000000001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11" sId="4" xfDxf="1" s="1" dxf="1">
    <oc r="C5508">
      <v>71.141297116999993</v>
    </oc>
    <nc r="C5508">
      <v>6.8689999999999998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12" sId="4" xfDxf="1" s="1" dxf="1">
    <oc r="C5509">
      <v>73.737789575000008</v>
    </oc>
    <nc r="C5509">
      <v>6.7380000000000004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13" sId="4" xfDxf="1" s="1" dxf="1">
    <oc r="C5510">
      <v>75.09783499000001</v>
    </oc>
    <nc r="C5510">
      <v>6.6539999999999999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14" sId="4" xfDxf="1" s="1" dxf="1">
    <oc r="C5511">
      <v>74.817479286999998</v>
    </oc>
    <nc r="C5511">
      <v>6.5720000000000001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15" sId="4" xfDxf="1" s="1" dxf="1">
    <oc r="C5512">
      <v>74.890993140999996</v>
    </oc>
    <nc r="C5512">
      <v>6.1529999999999996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16" sId="4" xfDxf="1" s="1" dxf="1">
    <oc r="C5513">
      <v>73.995194099000003</v>
    </oc>
    <nc r="C5513">
      <v>5.7030000000000003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17" sId="4" xfDxf="1" s="1" dxf="1">
    <oc r="C5514">
      <v>73.994700024000011</v>
    </oc>
    <nc r="C5514">
      <v>5.569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18" sId="4" xfDxf="1" s="1" dxf="1">
    <oc r="C5515">
      <v>74.539499905</v>
    </oc>
    <nc r="C5515">
      <v>4.8860000000000001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19" sId="4" xfDxf="1" s="1" dxf="1">
    <oc r="C5516">
      <v>74.091251526999997</v>
    </oc>
    <nc r="C5516">
      <v>4.4790000000000001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20" sId="4" xfDxf="1" s="1" dxf="1">
    <oc r="C5517">
      <v>73.794278257000002</v>
    </oc>
    <nc r="C5517">
      <v>4.7030000000000003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21" sId="4" xfDxf="1" s="1" dxf="1">
    <oc r="C5518">
      <v>74.329119750000004</v>
    </oc>
    <nc r="C5518">
      <v>5.1260000000000003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22" sId="4" xfDxf="1" s="1" dxf="1">
    <oc r="C5519">
      <v>75.881206019999993</v>
    </oc>
    <nc r="C5519">
      <v>5.5449999999999999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23" sId="4" xfDxf="1" s="1" dxf="1">
    <oc r="C5520">
      <v>78.848548632000004</v>
    </oc>
    <nc r="C5520">
      <v>5.92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24" sId="4" xfDxf="1" s="1" dxf="1">
    <oc r="C5521">
      <v>79.850831726999999</v>
    </oc>
    <nc r="C5521">
      <v>6.2519999999999998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25" sId="4" xfDxf="1" s="1" dxf="1">
    <oc r="C5522">
      <v>80.922707811999999</v>
    </oc>
    <nc r="C5522">
      <v>6.4429999999999996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26" sId="4" xfDxf="1" s="1" dxf="1">
    <oc r="C5523">
      <v>81.050438012000001</v>
    </oc>
    <nc r="C5523">
      <v>6.4420000000000002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27" sId="4" xfDxf="1" s="1" dxf="1">
    <oc r="C5524">
      <v>81.722564861999999</v>
    </oc>
    <nc r="C5524">
      <v>6.5869999999999997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28" sId="4" xfDxf="1" s="1" dxf="1">
    <oc r="C5525">
      <v>82.239150810000012</v>
    </oc>
    <nc r="C5525">
      <v>6.7320000000000002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29" sId="4" xfDxf="1" s="1" dxf="1">
    <oc r="C5526">
      <v>78.591538243000002</v>
    </oc>
    <nc r="C5526">
      <v>6.8520000000000003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30" sId="4" xfDxf="1" s="1" dxf="1">
    <oc r="C5527">
      <v>76.591771881</v>
    </oc>
    <nc r="C5527">
      <v>6.9089999999999998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31" sId="4" xfDxf="1" s="1" dxf="1">
    <oc r="C5528">
      <v>76.325532590000009</v>
    </oc>
    <nc r="C5528">
      <v>7.141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32" sId="4" xfDxf="1" s="1" dxf="1">
    <oc r="C5529">
      <v>76.409361791000009</v>
    </oc>
    <nc r="C5529">
      <v>7.1829999999999998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33" sId="4" xfDxf="1" s="1" dxf="1">
    <oc r="C5530">
      <v>75.511806754999995</v>
    </oc>
    <nc r="C5530">
      <v>7.0609999999999999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34" sId="4" xfDxf="1" s="1" dxf="1">
    <oc r="C5531">
      <v>74.571876008999993</v>
    </oc>
    <nc r="C5531">
      <v>6.8970000000000002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35" sId="4" xfDxf="1" s="1" dxf="1">
    <oc r="C5532">
      <v>74.270170473999997</v>
    </oc>
    <nc r="C5532">
      <v>6.7050000000000001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36" sId="4" xfDxf="1" s="1" dxf="1">
    <oc r="C5533">
      <v>75.952479760999992</v>
    </oc>
    <nc r="C5533">
      <v>6.7069999999999999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37" sId="4" xfDxf="1" s="1" dxf="1">
    <oc r="C5534">
      <v>76.043367101000001</v>
    </oc>
    <nc r="C5534">
      <v>6.7939999999999996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38" sId="4" xfDxf="1" s="1" dxf="1">
    <oc r="C5535">
      <v>74.903976229000008</v>
    </oc>
    <nc r="C5535">
      <v>6.6559999999999997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39" sId="4" xfDxf="1" s="1" dxf="1">
    <oc r="C5536">
      <v>76.538767190000002</v>
    </oc>
    <nc r="C5536">
      <v>6.1660000000000004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40" sId="4" xfDxf="1" s="1" dxf="1">
    <oc r="C5537">
      <v>76.693182719999996</v>
    </oc>
    <nc r="C5537">
      <v>5.8639999999999999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41" sId="4" xfDxf="1" s="1" dxf="1">
    <oc r="C5538">
      <v>77.012041396000001</v>
    </oc>
    <nc r="C5538">
      <v>5.5780000000000003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42" sId="4" xfDxf="1" s="1" dxf="1">
    <oc r="C5539">
      <v>76.901536279000013</v>
    </oc>
    <nc r="C5539">
      <v>4.7830000000000004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43" sId="4" xfDxf="1" s="1" dxf="1">
    <oc r="C5540">
      <v>77.454059809</v>
    </oc>
    <nc r="C5540">
      <v>3.9340000000000002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44" sId="4" xfDxf="1" s="1" dxf="1">
    <oc r="C5541">
      <v>77.301576776999994</v>
    </oc>
    <nc r="C5541">
      <v>4.133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45" sId="4" xfDxf="1" s="1" dxf="1">
    <oc r="C5542">
      <v>77.628358399000007</v>
    </oc>
    <nc r="C5542">
      <v>4.4779999999999998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46" sId="4" xfDxf="1" s="1" dxf="1">
    <oc r="C5543">
      <v>79.195489578999997</v>
    </oc>
    <nc r="C5543">
      <v>5.234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47" sId="4" xfDxf="1" s="1" dxf="1">
    <oc r="C5544">
      <v>80.999548974999996</v>
    </oc>
    <nc r="C5544">
      <v>5.5449999999999999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48" sId="4" xfDxf="1" s="1" dxf="1">
    <oc r="C5545">
      <v>79.976579059000002</v>
    </oc>
    <nc r="C5545">
      <v>5.7089999999999996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49" sId="4" xfDxf="1" s="1" dxf="1">
    <oc r="C5546">
      <v>79.515210202999995</v>
    </oc>
    <nc r="C5546">
      <v>5.7549999999999999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50" sId="4" xfDxf="1" s="1" dxf="1">
    <oc r="C5547">
      <v>81.234911366999995</v>
    </oc>
    <nc r="C5547">
      <v>5.8860000000000001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51" sId="4" xfDxf="1" s="1" dxf="1">
    <oc r="C5548">
      <v>81.687021016000003</v>
    </oc>
    <nc r="C5548">
      <v>6.0529999999999999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52" sId="4" xfDxf="1" s="1" dxf="1">
    <oc r="C5549">
      <v>80.262401954999987</v>
    </oc>
    <nc r="C5549">
      <v>6.4770000000000003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53" sId="4" xfDxf="1" s="1" dxf="1">
    <oc r="C5550">
      <v>76.369942413000004</v>
    </oc>
    <nc r="C5550">
      <v>7.0019999999999998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54" sId="4" xfDxf="1" s="1" dxf="1">
    <oc r="C5551">
      <v>75.192709674</v>
    </oc>
    <nc r="C5551">
      <v>6.9470000000000001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55" sId="4" xfDxf="1" s="1" dxf="1">
    <oc r="C5552">
      <v>75.473992171999996</v>
    </oc>
    <nc r="C5552">
      <v>7.2510000000000003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56" sId="4" xfDxf="1" s="1" dxf="1">
    <oc r="C5553">
      <v>73.85756379899999</v>
    </oc>
    <nc r="C5553">
      <v>7.5229999999999997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57" sId="4" xfDxf="1" s="1" dxf="1">
    <oc r="C5554">
      <v>72.396007601000008</v>
    </oc>
    <nc r="C5554">
      <v>7.3250000000000002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58" sId="4" xfDxf="1" s="1" dxf="1">
    <oc r="C5555">
      <v>71.864369535000009</v>
    </oc>
    <nc r="C5555">
      <v>6.8410000000000002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59" sId="4" xfDxf="1" s="1" dxf="1">
    <oc r="C5556">
      <v>70.830652059999991</v>
    </oc>
    <nc r="C5556">
      <v>6.6749999999999998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60" sId="4" xfDxf="1" s="1" dxf="1">
    <oc r="C5557">
      <v>73.12819305699999</v>
    </oc>
    <nc r="C5557">
      <v>6.5510000000000002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61" sId="4" xfDxf="1" s="1" dxf="1">
    <oc r="C5558">
      <v>75.690411093000009</v>
    </oc>
    <nc r="C5558">
      <v>6.7249999999999996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62" sId="4" xfDxf="1" s="1" dxf="1">
    <oc r="C5559">
      <v>75.483126005000003</v>
    </oc>
    <nc r="C5559">
      <v>6.617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63" sId="4" xfDxf="1" s="1" dxf="1">
    <oc r="C5560">
      <v>74.767969633000007</v>
    </oc>
    <nc r="C5560">
      <v>6.1959999999999997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64" sId="4" xfDxf="1" s="1" dxf="1">
    <oc r="C5561">
      <v>74.456203177999996</v>
    </oc>
    <nc r="C5561">
      <v>5.569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65" sId="4" xfDxf="1" s="1" dxf="1">
    <oc r="C5562">
      <v>74.904795943000011</v>
    </oc>
    <nc r="C5562">
      <v>5.1539999999999999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66" sId="4" xfDxf="1" s="1" dxf="1">
    <oc r="C5563">
      <v>75.648123944999995</v>
    </oc>
    <nc r="C5563">
      <v>4.8479999999999999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67" sId="4" xfDxf="1" s="1" dxf="1">
    <oc r="C5564">
      <v>75.645628807999998</v>
    </oc>
    <nc r="C5564">
      <v>4.5910000000000002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68" sId="4" xfDxf="1" s="1" dxf="1">
    <oc r="C5565">
      <v>75.488119932000004</v>
    </oc>
    <nc r="C5565">
      <v>4.6829999999999998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69" sId="4" xfDxf="1" s="1" dxf="1">
    <oc r="C5566">
      <v>75.313599918999998</v>
    </oc>
    <nc r="C5566">
      <v>5.0030000000000001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70" sId="4" xfDxf="1" s="1" dxf="1">
    <oc r="C5567">
      <v>76.925112252999995</v>
    </oc>
    <nc r="C5567">
      <v>5.9219999999999997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71" sId="4" xfDxf="1" s="1" dxf="1">
    <oc r="C5568">
      <v>78.009111957999991</v>
    </oc>
    <nc r="C5568">
      <v>5.9169999999999998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72" sId="4" xfDxf="1" s="1" dxf="1">
    <oc r="C5569">
      <v>78.71279217499999</v>
    </oc>
    <nc r="C5569">
      <v>6.173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73" sId="4" xfDxf="1" s="1" dxf="1">
    <oc r="C5570">
      <v>79.170199655999994</v>
    </oc>
    <nc r="C5570">
      <v>6.4930000000000003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74" sId="4" xfDxf="1" s="1" dxf="1">
    <oc r="C5571">
      <v>79.168631581</v>
    </oc>
    <nc r="C5571">
      <v>6.4329999999999998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75" sId="4" xfDxf="1" s="1" dxf="1">
    <oc r="C5572">
      <v>80.439665489000006</v>
    </oc>
    <nc r="C5572">
      <v>6.4320000000000004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76" sId="4" xfDxf="1" s="1" dxf="1">
    <oc r="C5573">
      <v>79.082183940000007</v>
    </oc>
    <nc r="C5573">
      <v>6.4320000000000004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77" sId="4" xfDxf="1" s="1" dxf="1">
    <oc r="C5574">
      <v>74.794918655000004</v>
    </oc>
    <nc r="C5574">
      <v>6.4829999999999997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78" sId="4" xfDxf="1" s="1" dxf="1">
    <oc r="C5575">
      <v>75.008238698</v>
    </oc>
    <nc r="C5575">
      <v>6.6429999999999998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79" sId="4" xfDxf="1" s="1" dxf="1">
    <oc r="C5576">
      <v>73.944334467999994</v>
    </oc>
    <nc r="C5576">
      <v>6.69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80" sId="4" xfDxf="1" s="1" dxf="1">
    <oc r="C5577">
      <v>72.782615822000011</v>
    </oc>
    <nc r="C5577">
      <v>6.8659999999999997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81" sId="4" xfDxf="1" s="1" dxf="1">
    <oc r="C5578">
      <v>72.222728021999998</v>
    </oc>
    <nc r="C5578">
      <v>6.8369999999999997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82" sId="4" xfDxf="1" s="1" dxf="1">
    <oc r="C5579">
      <v>70.564249509999996</v>
    </oc>
    <nc r="C5579">
      <v>6.556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83" sId="4" xfDxf="1" s="1" dxf="1">
    <oc r="C5580">
      <v>69.32687570600001</v>
    </oc>
    <nc r="C5580">
      <v>6.2910000000000004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84" sId="4" xfDxf="1" s="1" dxf="1">
    <oc r="C5581">
      <v>68.701590433999996</v>
    </oc>
    <nc r="C5581">
      <v>6.26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85" sId="4" xfDxf="1" s="1" dxf="1">
    <oc r="C5582">
      <v>69.680778161999996</v>
    </oc>
    <nc r="C5582">
      <v>6.484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86" sId="4" xfDxf="1" s="1" dxf="1">
    <oc r="C5583">
      <v>70.030553964000006</v>
    </oc>
    <nc r="C5583">
      <v>6.4509999999999996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87" sId="4" xfDxf="1" s="1" dxf="1">
    <oc r="C5584">
      <v>69.097952900999999</v>
    </oc>
    <nc r="C5584">
      <v>6.2530000000000001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88" sId="4" xfDxf="1" s="1" dxf="1">
    <oc r="C5585">
      <v>70.303249056999988</v>
    </oc>
    <nc r="C5585">
      <v>5.85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89" sId="4" xfDxf="1" s="1" dxf="1">
    <oc r="C5586">
      <v>70.609593187000002</v>
    </oc>
    <nc r="C5586">
      <v>5.3049999999999997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90" sId="4" xfDxf="1" s="1" dxf="1">
    <oc r="C5587">
      <v>70.657402082000004</v>
    </oc>
    <nc r="C5587">
      <v>4.6520000000000001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91" sId="4" xfDxf="1" s="1" dxf="1">
    <oc r="C5588">
      <v>71.781984213999991</v>
    </oc>
    <nc r="C5588">
      <v>4.4050000000000002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92" sId="4" xfDxf="1" s="1" dxf="1">
    <oc r="C5589">
      <v>72.008397723999991</v>
    </oc>
    <nc r="C5589">
      <v>4.3230000000000004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93" sId="4" xfDxf="1" s="1" dxf="1">
    <oc r="C5590">
      <v>72.253760669000002</v>
    </oc>
    <nc r="C5590">
      <v>4.4470000000000001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94" sId="4" xfDxf="1" s="1" dxf="1">
    <oc r="C5591">
      <v>73.824313844000002</v>
    </oc>
    <nc r="C5591">
      <v>4.7039999999999997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95" sId="4" xfDxf="1" s="1" dxf="1">
    <oc r="C5592">
      <v>74.010840991000009</v>
    </oc>
    <nc r="C5592">
      <v>4.7359999999999998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96" sId="4" xfDxf="1" s="1" dxf="1">
    <oc r="C5593">
      <v>73.337762300000009</v>
    </oc>
    <nc r="C5593">
      <v>4.5880000000000001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97" sId="4" xfDxf="1" s="1" dxf="1">
    <oc r="C5594">
      <v>73.843634038000005</v>
    </oc>
    <nc r="C5594">
      <v>4.4589999999999996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98" sId="4" xfDxf="1" s="1" dxf="1">
    <oc r="C5595">
      <v>74.998025167999998</v>
    </oc>
    <nc r="C5595">
      <v>4.3680000000000003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399" sId="4" xfDxf="1" s="1" dxf="1">
    <oc r="C5596">
      <v>74.808332081999993</v>
    </oc>
    <nc r="C5596">
      <v>4.41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00" sId="4" xfDxf="1" s="1" dxf="1">
    <oc r="C5597">
      <v>73.823802534000009</v>
    </oc>
    <nc r="C5597">
      <v>4.5529999999999999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01" sId="4" xfDxf="1" s="1" dxf="1">
    <oc r="C5598">
      <v>69.441982824999997</v>
    </oc>
    <nc r="C5598">
      <v>4.7670000000000003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02" sId="4" xfDxf="1" s="1" dxf="1">
    <oc r="C5599">
      <v>68.339969429999996</v>
    </oc>
    <nc r="C5599">
      <v>4.7240000000000002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03" sId="4" xfDxf="1" s="1" dxf="1">
    <oc r="C5600">
      <v>67.377636734999996</v>
    </oc>
    <nc r="C5600">
      <v>4.66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04" sId="4" xfDxf="1" s="1" dxf="1">
    <oc r="C5601">
      <v>66.586900796999998</v>
    </oc>
    <nc r="C5601">
      <v>4.665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05" sId="4" xfDxf="1" s="1" dxf="1">
    <oc r="C5602">
      <v>65.657972424999997</v>
    </oc>
    <nc r="C5602">
      <v>4.7119999999999997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06" sId="4" xfDxf="1" s="1" dxf="1">
    <oc r="C5603">
      <v>64.424028022000002</v>
    </oc>
    <nc r="C5603">
      <v>4.6840000000000002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07" sId="4" xfDxf="1" s="1" dxf="1">
    <oc r="C5604">
      <v>63.491960880999997</v>
    </oc>
    <nc r="C5604">
      <v>4.2640000000000002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08" sId="4" xfDxf="1" s="1" dxf="1">
    <oc r="C5605">
      <v>63.302517475000002</v>
    </oc>
    <nc r="C5605">
      <v>4.4820000000000002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09" sId="4" xfDxf="1" s="1" dxf="1">
    <oc r="C5606">
      <v>63.470162477999999</v>
    </oc>
    <nc r="C5606">
      <v>4.8159999999999998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10" sId="4" xfDxf="1" s="1" dxf="1">
    <oc r="C5607">
      <v>63.354701093000003</v>
    </oc>
    <nc r="C5607">
      <v>4.8579999999999997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11" sId="4" xfDxf="1" s="1" dxf="1">
    <oc r="C5608">
      <v>62.968678419999996</v>
    </oc>
    <nc r="C5608">
      <v>4.7619999999999996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12" sId="4" xfDxf="1" s="1" dxf="1">
    <oc r="C5609">
      <v>64.497712887000006</v>
    </oc>
    <nc r="C5609">
      <v>4.3899999999999997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13" sId="4" xfDxf="1" s="1" dxf="1">
    <oc r="C5610">
      <v>66.501419338999995</v>
    </oc>
    <nc r="C5610">
      <v>3.9950000000000001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14" sId="4" xfDxf="1" s="1" dxf="1">
    <oc r="C5611">
      <v>66.007088226999997</v>
    </oc>
    <nc r="C5611">
      <v>3.504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15" sId="4" xfDxf="1" s="1" dxf="1">
    <oc r="C5612">
      <v>66.470056154999995</v>
    </oc>
    <nc r="C5612">
      <v>3.4060000000000001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16" sId="4" xfDxf="1" s="1" dxf="1">
    <oc r="C5613">
      <v>66.427445300000002</v>
    </oc>
    <nc r="C5613">
      <v>3.476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17" sId="4" xfDxf="1" s="1" dxf="1">
    <oc r="C5614">
      <v>66.331901857000005</v>
    </oc>
    <nc r="C5614">
      <v>3.6890000000000001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18" sId="4" xfDxf="1" s="1" dxf="1">
    <oc r="C5615">
      <v>66.457794882000002</v>
    </oc>
    <nc r="C5615">
      <v>3.984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19" sId="4" xfDxf="1" s="1" dxf="1">
    <oc r="C5616">
      <v>65.432947151999997</v>
    </oc>
    <nc r="C5616">
      <v>3.8220000000000001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20" sId="4" xfDxf="1" s="1" dxf="1">
    <oc r="C5617">
      <v>65.420080471999995</v>
    </oc>
    <nc r="C5617">
      <v>3.7810000000000001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21" sId="4" xfDxf="1" s="1" dxf="1">
    <oc r="C5618">
      <v>65.560095367999992</v>
    </oc>
    <nc r="C5618">
      <v>3.9620000000000002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22" sId="4" xfDxf="1" s="1" dxf="1">
    <oc r="C5619">
      <v>65.940725493999992</v>
    </oc>
    <nc r="C5619">
      <v>4.2729999999999997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23" sId="4" xfDxf="1" s="1" dxf="1">
    <oc r="C5620">
      <v>66.388059125999987</v>
    </oc>
    <nc r="C5620">
      <v>4.5750000000000002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24" sId="4" xfDxf="1" s="1" dxf="1">
    <oc r="C5621">
      <v>65.647812532000003</v>
    </oc>
    <nc r="C5621">
      <v>4.7089999999999996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25" sId="4" xfDxf="1" s="1" dxf="1">
    <oc r="C5622">
      <v>64.887169767000003</v>
    </oc>
    <nc r="C5622">
      <v>4.68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26" sId="4" xfDxf="1" s="1" dxf="1">
    <oc r="C5623">
      <v>64.858060784000003</v>
    </oc>
    <nc r="C5623">
      <v>4.7670000000000003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27" sId="4" xfDxf="1" s="1" dxf="1">
    <oc r="C5624">
      <v>64.322522644999992</v>
    </oc>
    <nc r="C5624">
      <v>4.8470000000000004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28" sId="4" xfDxf="1" s="1" dxf="1">
    <oc r="C5625">
      <v>63.128478113999996</v>
    </oc>
    <nc r="C5625">
      <v>4.96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29" sId="4" xfDxf="1" s="1" dxf="1">
    <oc r="C5626">
      <v>62.540169073999998</v>
    </oc>
    <nc r="C5626">
      <v>5.0140000000000002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30" sId="4" xfDxf="1" s="1" dxf="1">
    <oc r="C5627">
      <v>63.385931436</v>
    </oc>
    <nc r="C5627">
      <v>5.0309999999999997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31" sId="4" xfDxf="1" s="1" dxf="1">
    <oc r="C5628">
      <v>64.006907838999993</v>
    </oc>
    <nc r="C5628">
      <v>4.8570000000000002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32" sId="4" xfDxf="1" s="1" dxf="1">
    <oc r="C5629">
      <v>63.920207825999995</v>
    </oc>
    <nc r="C5629">
      <v>4.8659999999999997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33" sId="4" xfDxf="1" s="1" dxf="1">
    <oc r="C5630">
      <v>63.298075656000002</v>
    </oc>
    <nc r="C5630">
      <v>5.2750000000000004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34" sId="4" xfDxf="1" s="1" dxf="1">
    <oc r="C5631">
      <v>63.398966401999999</v>
    </oc>
    <nc r="C5631">
      <v>5.08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35" sId="4" xfDxf="1" s="1" dxf="1">
    <oc r="C5632">
      <v>63.518642428</v>
    </oc>
    <nc r="C5632">
      <v>4.91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36" sId="4" xfDxf="1" s="1" dxf="1">
    <oc r="C5633">
      <v>63.709217391999999</v>
    </oc>
    <nc r="C5633">
      <v>4.4139999999999997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37" sId="4" xfDxf="1" s="1" dxf="1">
    <oc r="C5634">
      <v>64.075736578999994</v>
    </oc>
    <nc r="C5634">
      <v>4.1520000000000001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38" sId="4" xfDxf="1" s="1" dxf="1">
    <oc r="C5635">
      <v>63.882967965000006</v>
    </oc>
    <nc r="C5635">
      <v>3.9340000000000002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39" sId="4" xfDxf="1" s="1" dxf="1">
    <oc r="C5636">
      <v>63.503423706</v>
    </oc>
    <nc r="C5636">
      <v>3.9020000000000001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40" sId="4" xfDxf="1" s="1" dxf="1">
    <oc r="C5637">
      <v>63.191300818999999</v>
    </oc>
    <nc r="C5637">
      <v>4.4809999999999999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41" sId="4" xfDxf="1" s="1" dxf="1">
    <oc r="C5638">
      <v>65.364882434999998</v>
    </oc>
    <nc r="C5638">
      <v>4.8609999999999998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42" sId="4" xfDxf="1" s="1" dxf="1">
    <oc r="C5639">
      <v>68.255880840000003</v>
    </oc>
    <nc r="C5639">
      <v>5.4820000000000002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43" sId="4" xfDxf="1" s="1" dxf="1">
    <oc r="C5640">
      <v>72.04999850099999</v>
    </oc>
    <nc r="C5640">
      <v>5.6920000000000002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44" sId="4" xfDxf="1" s="1" dxf="1">
    <oc r="C5641">
      <v>73.922582728999998</v>
    </oc>
    <nc r="C5641">
      <v>5.9480000000000004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45" sId="4" xfDxf="1" s="1" dxf="1">
    <oc r="C5642">
      <v>74.875578435999998</v>
    </oc>
    <nc r="C5642">
      <v>6.4870000000000001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46" sId="4" xfDxf="1" s="1" dxf="1">
    <oc r="C5643">
      <v>73.540481306000004</v>
    </oc>
    <nc r="C5643">
      <v>6.6929999999999996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47" sId="4" xfDxf="1" s="1" dxf="1">
    <oc r="C5644">
      <v>74.737166372999994</v>
    </oc>
    <nc r="C5644">
      <v>6.827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48" sId="4" xfDxf="1" s="1" dxf="1">
    <oc r="C5645">
      <v>74.209055800000002</v>
    </oc>
    <nc r="C5645">
      <v>6.9160000000000004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49" sId="4" xfDxf="1" s="1" dxf="1">
    <oc r="C5646">
      <v>71.742776887999995</v>
    </oc>
    <nc r="C5646">
      <v>7.1379999999999999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50" sId="4" xfDxf="1" s="1" dxf="1">
    <oc r="C5647">
      <v>72.290598001000006</v>
    </oc>
    <nc r="C5647">
      <v>7.2030000000000003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51" sId="4" xfDxf="1" s="1" dxf="1">
    <oc r="C5648">
      <v>71.841144104999998</v>
    </oc>
    <nc r="C5648">
      <v>7.2850000000000001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52" sId="4" xfDxf="1" s="1" dxf="1">
    <oc r="C5649">
      <v>71.793168359999996</v>
    </oc>
    <nc r="C5649">
      <v>7.2119999999999997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53" sId="4" xfDxf="1" s="1" dxf="1">
    <oc r="C5650">
      <v>70.846819017999991</v>
    </oc>
    <nc r="C5650">
      <v>7.0670000000000002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54" sId="4" xfDxf="1" s="1" dxf="1">
    <oc r="C5651">
      <v>69.658499786000007</v>
    </oc>
    <nc r="C5651">
      <v>6.89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55" sId="4" xfDxf="1" s="1" dxf="1">
    <oc r="C5652">
      <v>69.741820990999997</v>
    </oc>
    <nc r="C5652">
      <v>6.4640000000000004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56" sId="4" xfDxf="1" s="1" dxf="1">
    <oc r="C5653">
      <v>70.312818634999999</v>
    </oc>
    <nc r="C5653">
      <v>6.516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57" sId="4" xfDxf="1" s="1" dxf="1">
    <oc r="C5654">
      <v>70.230415378000004</v>
    </oc>
    <nc r="C5654">
      <v>6.3739999999999997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58" sId="4" xfDxf="1" s="1" dxf="1">
    <oc r="C5655">
      <v>70.178252399000002</v>
    </oc>
    <nc r="C5655">
      <v>6.298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59" sId="4" xfDxf="1" s="1" dxf="1">
    <oc r="C5656">
      <v>70.130684424999998</v>
    </oc>
    <nc r="C5656">
      <v>6.2149999999999999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60" sId="4" xfDxf="1" s="1" dxf="1">
    <oc r="C5657">
      <v>70.417982827999992</v>
    </oc>
    <nc r="C5657">
      <v>5.7610000000000001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61" sId="4" xfDxf="1" s="1" dxf="1">
    <oc r="C5658">
      <v>71.157146639000004</v>
    </oc>
    <nc r="C5658">
      <v>5.4930000000000003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62" sId="4" xfDxf="1" s="1" dxf="1">
    <oc r="C5659">
      <v>71.088266255999997</v>
    </oc>
    <nc r="C5659">
      <v>4.8680000000000003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63" sId="4" xfDxf="1" s="1" dxf="1">
    <oc r="C5660">
      <v>70.810441888999989</v>
    </oc>
    <nc r="C5660">
      <v>4.5380000000000003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64" sId="4" xfDxf="1" s="1" dxf="1">
    <oc r="C5661">
      <v>70.559616596000012</v>
    </oc>
    <nc r="C5661">
      <v>4.532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65" sId="4" xfDxf="1" s="1" dxf="1">
    <oc r="C5662">
      <v>71.342578601999989</v>
    </oc>
    <nc r="C5662">
      <v>4.681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66" sId="4" xfDxf="1" s="1" dxf="1">
    <oc r="C5663">
      <v>73.189055945999996</v>
    </oc>
    <nc r="C5663">
      <v>5.6449999999999996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67" sId="4" xfDxf="1" s="1" dxf="1">
    <oc r="C5664">
      <v>75.131027261</v>
    </oc>
    <nc r="C5664">
      <v>5.9660000000000002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68" sId="4" xfDxf="1" s="1" dxf="1">
    <oc r="C5665">
      <v>75.312612102000003</v>
    </oc>
    <nc r="C5665">
      <v>6.2530000000000001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69" sId="4" xfDxf="1" s="1" dxf="1">
    <oc r="C5666">
      <v>74.486138965000009</v>
    </oc>
    <nc r="C5666">
      <v>6.4740000000000002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70" sId="4" xfDxf="1" s="1" dxf="1">
    <oc r="C5667">
      <v>75.979080467000003</v>
    </oc>
    <nc r="C5667">
      <v>6.5069999999999997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71" sId="4" xfDxf="1" s="1" dxf="1">
    <oc r="C5668">
      <v>77.541260565999991</v>
    </oc>
    <nc r="C5668">
      <v>6.649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72" sId="4" xfDxf="1" s="1" dxf="1">
    <oc r="C5669">
      <v>76.162914620999999</v>
    </oc>
    <nc r="C5669">
      <v>6.7590000000000003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73" sId="4" xfDxf="1" s="1" dxf="1">
    <oc r="C5670">
      <v>75.601263328000002</v>
    </oc>
    <nc r="C5670">
      <v>6.8170000000000002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74" sId="4" xfDxf="1" s="1" dxf="1">
    <oc r="C5671">
      <v>74.776492125000004</v>
    </oc>
    <nc r="C5671">
      <v>6.8410000000000002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75" sId="4" xfDxf="1" s="1" dxf="1">
    <oc r="C5672">
      <v>73.752783561999991</v>
    </oc>
    <nc r="C5672">
      <v>6.9050000000000002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76" sId="4" xfDxf="1" s="1" dxf="1">
    <oc r="C5673">
      <v>73.374810217000004</v>
    </oc>
    <nc r="C5673">
      <v>7.3319999999999999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77" sId="4" xfDxf="1" s="1" dxf="1">
    <oc r="C5674">
      <v>72.575613806999996</v>
    </oc>
    <nc r="C5674">
      <v>7.3230000000000004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78" sId="4" xfDxf="1" s="1" dxf="1">
    <oc r="C5675">
      <v>71.483108477999991</v>
    </oc>
    <nc r="C5675">
      <v>7.19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79" sId="4" xfDxf="1" s="1" dxf="1">
    <oc r="C5676">
      <v>70.86344605699999</v>
    </oc>
    <nc r="C5676">
      <v>6.6449999999999996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80" sId="4" xfDxf="1" s="1" dxf="1">
    <oc r="C5677">
      <v>73.682295179999997</v>
    </oc>
    <nc r="C5677">
      <v>6.657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81" sId="4" xfDxf="1" s="1" dxf="1">
    <oc r="C5678">
      <v>74.597629556999991</v>
    </oc>
    <nc r="C5678">
      <v>6.6680000000000001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82" sId="4" xfDxf="1" s="1" dxf="1">
    <oc r="C5679">
      <v>74.184499580000008</v>
    </oc>
    <nc r="C5679">
      <v>6.6040000000000001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83" sId="4" xfDxf="1" s="1" dxf="1">
    <oc r="C5680">
      <v>73.944193475999995</v>
    </oc>
    <nc r="C5680">
      <v>6.202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84" sId="4" xfDxf="1" s="1" dxf="1">
    <oc r="C5681">
      <v>73.122041971000002</v>
    </oc>
    <nc r="C5681">
      <v>5.6310000000000002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85" sId="4" xfDxf="1" s="1" dxf="1">
    <oc r="C5682">
      <v>73.238094009999998</v>
    </oc>
    <nc r="C5682">
      <v>5.1879999999999997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86" sId="4" xfDxf="1" s="1" dxf="1">
    <oc r="C5683">
      <v>73.769833117000005</v>
    </oc>
    <nc r="C5683">
      <v>4.7220000000000004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87" sId="4" xfDxf="1" s="1" dxf="1">
    <oc r="C5684">
      <v>73.729618677999994</v>
    </oc>
    <nc r="C5684">
      <v>4.5229999999999997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88" sId="4" xfDxf="1" s="1" dxf="1">
    <oc r="C5685">
      <v>73.396114334000004</v>
    </oc>
    <nc r="C5685">
      <v>4.9669999999999996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89" sId="4" xfDxf="1" s="1" dxf="1">
    <oc r="C5686">
      <v>74.156178998000001</v>
    </oc>
    <nc r="C5686">
      <v>5.117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90" sId="4" xfDxf="1" s="1" dxf="1">
    <oc r="C5687">
      <v>75.523406862000002</v>
    </oc>
    <nc r="C5687">
      <v>5.84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91" sId="4" xfDxf="1" s="1" dxf="1">
    <oc r="C5688">
      <v>76.850903350999999</v>
    </oc>
    <nc r="C5688">
      <v>5.9279999999999999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92" sId="4" xfDxf="1" s="1" dxf="1">
    <oc r="C5689">
      <v>76.507570338999997</v>
    </oc>
    <nc r="C5689">
      <v>6.3449999999999998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93" sId="4" xfDxf="1" s="1" dxf="1">
    <oc r="C5690">
      <v>74.318440789999997</v>
    </oc>
    <nc r="C5690">
      <v>6.5709999999999997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94" sId="4" xfDxf="1" s="1" dxf="1">
    <oc r="C5691">
      <v>73.589514295000001</v>
    </oc>
    <nc r="C5691">
      <v>6.6180000000000003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95" sId="4" xfDxf="1" s="1" dxf="1">
    <oc r="C5692">
      <v>73.016150248000002</v>
    </oc>
    <nc r="C5692">
      <v>6.6239999999999997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96" sId="4" xfDxf="1" s="1" dxf="1">
    <oc r="C5693">
      <v>71.678267468000001</v>
    </oc>
    <nc r="C5693">
      <v>6.78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97" sId="4" xfDxf="1" s="1" dxf="1">
    <oc r="C5694">
      <v>69.289525479000005</v>
    </oc>
    <nc r="C5694">
      <v>6.9039999999999999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98" sId="4" xfDxf="1" s="1" dxf="1">
    <oc r="C5695">
      <v>68.061433504999997</v>
    </oc>
    <nc r="C5695">
      <v>6.96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499" sId="4" xfDxf="1" s="1" dxf="1">
    <oc r="C5696">
      <v>67.485145535000001</v>
    </oc>
    <nc r="C5696">
      <v>7.2480000000000002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00" sId="4" xfDxf="1" s="1" dxf="1">
    <oc r="C5697">
      <v>67.096740242999999</v>
    </oc>
    <nc r="C5697">
      <v>7.2409999999999997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01" sId="4" xfDxf="1" s="1" dxf="1">
    <oc r="C5698">
      <v>65.990758447000005</v>
    </oc>
    <nc r="C5698">
      <v>7.0890000000000004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02" sId="4" xfDxf="1" s="1" dxf="1">
    <oc r="C5699">
      <v>64.956684064000001</v>
    </oc>
    <nc r="C5699">
      <v>6.9669999999999996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03" sId="4" xfDxf="1" s="1" dxf="1">
    <oc r="C5700">
      <v>64.077384671000004</v>
    </oc>
    <nc r="C5700">
      <v>6.5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04" sId="4" xfDxf="1" s="1" dxf="1">
    <oc r="C5701">
      <v>64.896494438000005</v>
    </oc>
    <nc r="C5701">
      <v>6.5670000000000002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05" sId="4" xfDxf="1" s="1" dxf="1">
    <oc r="C5702">
      <v>64.751648739999993</v>
    </oc>
    <nc r="C5702">
      <v>6.6360000000000001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06" sId="4" xfDxf="1" s="1" dxf="1">
    <oc r="C5703">
      <v>64.210993025000008</v>
    </oc>
    <nc r="C5703">
      <v>6.4820000000000002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07" sId="4" xfDxf="1" s="1" dxf="1">
    <oc r="C5704">
      <v>63.826740811000001</v>
    </oc>
    <nc r="C5704">
      <v>6.1139999999999999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08" sId="4" xfDxf="1" s="1" dxf="1">
    <oc r="C5705">
      <v>65.231508577</v>
    </oc>
    <nc r="C5705">
      <v>5.7910000000000004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09" sId="4" xfDxf="1" s="1" dxf="1">
    <oc r="C5706">
      <v>66.021463252999993</v>
    </oc>
    <nc r="C5706">
      <v>5.6349999999999998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10" sId="4" xfDxf="1" s="1" dxf="1">
    <oc r="C5707">
      <v>67.162910963000002</v>
    </oc>
    <nc r="C5707">
      <v>4.835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11" sId="4" xfDxf="1" s="1" dxf="1">
    <oc r="C5708">
      <v>66.740712455000008</v>
    </oc>
    <nc r="C5708">
      <v>4.5549999999999997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12" sId="4" xfDxf="1" s="1" dxf="1">
    <oc r="C5709">
      <v>66.455921969000002</v>
    </oc>
    <nc r="C5709">
      <v>4.8540000000000001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13" sId="4" xfDxf="1" s="1" dxf="1">
    <oc r="C5710">
      <v>67.118118547999998</v>
    </oc>
    <nc r="C5710">
      <v>4.9710000000000001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14" sId="4" xfDxf="1" s="1" dxf="1">
    <oc r="C5711">
      <v>69.360604433000006</v>
    </oc>
    <nc r="C5711">
      <v>5.5449999999999999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15" sId="4" xfDxf="1" s="1" dxf="1">
    <oc r="C5712">
      <v>71.090644944000005</v>
    </oc>
    <nc r="C5712">
      <v>5.9790000000000001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16" sId="4" xfDxf="1" s="1" dxf="1">
    <oc r="C5713">
      <v>72.367454375999998</v>
    </oc>
    <nc r="C5713">
      <v>6.35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17" sId="4" xfDxf="1" s="1" dxf="1">
    <oc r="C5714">
      <v>72.887709665000003</v>
    </oc>
    <nc r="C5714">
      <v>6.5049999999999999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18" sId="4" xfDxf="1" s="1" dxf="1">
    <oc r="C5715">
      <v>74.258726433000007</v>
    </oc>
    <nc r="C5715">
      <v>6.5010000000000003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19" sId="4" xfDxf="1" s="1" dxf="1">
    <oc r="C5716">
      <v>73.828050597000001</v>
    </oc>
    <nc r="C5716">
      <v>6.6239999999999997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20" sId="4" xfDxf="1" s="1" dxf="1">
    <oc r="C5717">
      <v>73.361530259999995</v>
    </oc>
    <nc r="C5717">
      <v>6.5419999999999998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21" sId="4" xfDxf="1" s="1" dxf="1">
    <oc r="C5718">
      <v>68.245755455000008</v>
    </oc>
    <nc r="C5718">
      <v>6.6989999999999998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22" sId="4" xfDxf="1" s="1" dxf="1">
    <oc r="C5719">
      <v>67.066407487999996</v>
    </oc>
    <nc r="C5719">
      <v>6.851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23" sId="4" xfDxf="1" s="1" dxf="1">
    <oc r="C5720">
      <v>67.293029339</v>
    </oc>
    <nc r="C5720">
      <v>6.8360000000000003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24" sId="4" xfDxf="1" s="1" dxf="1">
    <oc r="C5721">
      <v>66.351107076000005</v>
    </oc>
    <nc r="C5721">
      <v>7.0030000000000001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25" sId="4" xfDxf="1" s="1" dxf="1">
    <oc r="C5722">
      <v>65.614439707000002</v>
    </oc>
    <nc r="C5722">
      <v>6.9130000000000003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26" sId="4" xfDxf="1" s="1" dxf="1">
    <oc r="C5723">
      <v>65.197844840000002</v>
    </oc>
    <nc r="C5723">
      <v>6.7649999999999997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27" sId="4" xfDxf="1" s="1" dxf="1">
    <oc r="C5724">
      <v>64.367979316000003</v>
    </oc>
    <nc r="C5724">
      <v>6.3570000000000002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28" sId="4" xfDxf="1" s="1" dxf="1">
    <oc r="C5725">
      <v>63.641396342</v>
    </oc>
    <nc r="C5725">
      <v>6.2679999999999998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29" sId="4" xfDxf="1" s="1" dxf="1">
    <oc r="C5726">
      <v>63.791424472999999</v>
    </oc>
    <nc r="C5726">
      <v>6.5819999999999999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30" sId="4" xfDxf="1" s="1" dxf="1">
    <oc r="C5727">
      <v>63.324348645999997</v>
    </oc>
    <nc r="C5727">
      <v>6.61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31" sId="4" xfDxf="1" s="1" dxf="1">
    <oc r="C5728">
      <v>62.592835383999997</v>
    </oc>
    <nc r="C5728">
      <v>6.0359999999999996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32" sId="4" xfDxf="1" s="1" dxf="1">
    <oc r="C5729">
      <v>63.613145983999999</v>
    </oc>
    <nc r="C5729">
      <v>5.74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33" sId="4" xfDxf="1" s="1" dxf="1">
    <oc r="C5730">
      <v>66.521592367000011</v>
    </oc>
    <nc r="C5730">
      <v>5.3810000000000002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34" sId="4" xfDxf="1" s="1" dxf="1">
    <oc r="C5731">
      <v>66.708236103999994</v>
    </oc>
    <nc r="C5731">
      <v>4.5650000000000004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35" sId="4" xfDxf="1" s="1" dxf="1">
    <oc r="C5732">
      <v>66.639603612000002</v>
    </oc>
    <nc r="C5732">
      <v>4.2720000000000002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36" sId="4" xfDxf="1" s="1" dxf="1">
    <oc r="C5733">
      <v>66.554888066000004</v>
    </oc>
    <nc r="C5733">
      <v>4.694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37" sId="4" xfDxf="1" s="1" dxf="1">
    <oc r="C5734">
      <v>68.339680655000009</v>
    </oc>
    <nc r="C5734">
      <v>4.9290000000000003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38" sId="4" xfDxf="1" s="1" dxf="1">
    <oc r="C5735">
      <v>70.291017169</v>
    </oc>
    <nc r="C5735">
      <v>5.5119999999999996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39" sId="4" xfDxf="1" s="1" dxf="1">
    <oc r="C5736">
      <v>71.752908930000004</v>
    </oc>
    <nc r="C5736">
      <v>5.8949999999999996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40" sId="4" xfDxf="1" s="1" dxf="1">
    <oc r="C5737">
      <v>73.092709017000004</v>
    </oc>
    <nc r="C5737">
      <v>6.1879999999999997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41" sId="4" xfDxf="1" s="1" dxf="1">
    <oc r="C5738">
      <v>74.735343840999988</v>
    </oc>
    <nc r="C5738">
      <v>6.6769999999999996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42" sId="4" xfDxf="1" s="1" dxf="1">
    <oc r="C5739">
      <v>74.994345533000001</v>
    </oc>
    <nc r="C5739">
      <v>6.7539999999999996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43" sId="4" xfDxf="1" s="1" dxf="1">
    <oc r="C5740">
      <v>75.874179881999993</v>
    </oc>
    <nc r="C5740">
      <v>6.8040000000000003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44" sId="4" xfDxf="1" s="1" dxf="1">
    <oc r="C5741">
      <v>75.969424620000012</v>
    </oc>
    <nc r="C5741">
      <v>6.5510000000000002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45" sId="4" xfDxf="1" s="1" dxf="1">
    <oc r="C5742">
      <v>70.017152195000008</v>
    </oc>
    <nc r="C5742">
      <v>6.4119999999999999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46" sId="4" xfDxf="1" s="1" dxf="1">
    <oc r="C5743">
      <v>68.699615934999997</v>
    </oc>
    <nc r="C5743">
      <v>6.3719999999999999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47" sId="4" xfDxf="1" s="1" dxf="1">
    <oc r="C5744">
      <v>67.123327793999991</v>
    </oc>
    <nc r="C5744">
      <v>6.5289999999999999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48" sId="4" xfDxf="1" s="1" dxf="1">
    <oc r="C5745">
      <v>66.908967911999994</v>
    </oc>
    <nc r="C5745">
      <v>6.5170000000000003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49" sId="4" xfDxf="1" s="1" dxf="1">
    <oc r="C5746">
      <v>65.991744974999989</v>
    </oc>
    <nc r="C5746">
      <v>6.4249999999999998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50" sId="4" xfDxf="1" s="1" dxf="1">
    <oc r="C5747">
      <v>65.611566476999997</v>
    </oc>
    <nc r="C5747">
      <v>6.258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51" sId="4" xfDxf="1" s="1" dxf="1">
    <oc r="C5748">
      <v>65.606196733999994</v>
    </oc>
    <nc r="C5748">
      <v>5.8040000000000003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52" sId="4" xfDxf="1" s="1" dxf="1">
    <oc r="C5749">
      <v>65.203661955000001</v>
    </oc>
    <nc r="C5749">
      <v>5.7320000000000002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53" sId="4" xfDxf="1" s="1" dxf="1">
    <oc r="C5750">
      <v>63.417490876999999</v>
    </oc>
    <nc r="C5750">
      <v>5.8360000000000003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54" sId="4" xfDxf="1" s="1" dxf="1">
    <oc r="C5751">
      <v>62.501081329999998</v>
    </oc>
    <nc r="C5751">
      <v>5.8490000000000002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55" sId="4" xfDxf="1" s="1" dxf="1">
    <oc r="C5752">
      <v>62.081564288999999</v>
    </oc>
    <nc r="C5752">
      <v>5.431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56" sId="4" xfDxf="1" s="1" dxf="1">
    <oc r="C5753">
      <v>64.196250731000006</v>
    </oc>
    <nc r="C5753">
      <v>5.3620000000000001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57" sId="4" xfDxf="1" s="1" dxf="1">
    <oc r="C5754">
      <v>66.989040485999993</v>
    </oc>
    <nc r="C5754">
      <v>5.0380000000000003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58" sId="4" xfDxf="1" s="1" dxf="1">
    <oc r="C5755">
      <v>67.29945321999999</v>
    </oc>
    <nc r="C5755">
      <v>4.431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59" sId="4" xfDxf="1" s="1" dxf="1">
    <oc r="C5756">
      <v>67.657711188000007</v>
    </oc>
    <nc r="C5756">
      <v>3.9620000000000002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60" sId="4" xfDxf="1" s="1" dxf="1">
    <oc r="C5757">
      <v>67.758260002</v>
    </oc>
    <nc r="C5757">
      <v>3.9990000000000001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61" sId="4" xfDxf="1" s="1" dxf="1">
    <oc r="C5758">
      <v>68.163975502999989</v>
    </oc>
    <nc r="C5758">
      <v>4.0519999999999996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62" sId="4" xfDxf="1" s="1" dxf="1">
    <oc r="C5759">
      <v>68.660084487000006</v>
    </oc>
    <nc r="C5759">
      <v>4.423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63" sId="4" xfDxf="1" s="1" dxf="1">
    <oc r="C5760">
      <v>69.440413734999993</v>
    </oc>
    <nc r="C5760">
      <v>4.4930000000000003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64" sId="4" xfDxf="1" s="1" dxf="1">
    <oc r="C5761">
      <v>70.580136750000008</v>
    </oc>
    <nc r="C5761">
      <v>4.3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65" sId="4" xfDxf="1" s="1" dxf="1">
    <oc r="C5762">
      <v>70.629453966</v>
    </oc>
    <nc r="C5762">
      <v>4.0259999999999998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66" sId="4" xfDxf="1" s="1" dxf="1">
    <oc r="C5763">
      <v>70.192924075000008</v>
    </oc>
    <nc r="C5763">
      <v>3.8580000000000001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67" sId="4" xfDxf="1" s="1" dxf="1">
    <oc r="C5764">
      <v>69.154563284000005</v>
    </oc>
    <nc r="C5764">
      <v>3.97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68" sId="4" xfDxf="1" s="1" dxf="1">
    <oc r="C5765">
      <v>66.449942507000003</v>
    </oc>
    <nc r="C5765">
      <v>4.1130000000000004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69" sId="4" xfDxf="1" s="1" dxf="1">
    <oc r="C5766">
      <v>58.967464880999998</v>
    </oc>
    <nc r="C5766">
      <v>4.0810000000000004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70" sId="4" xfDxf="1" s="1" dxf="1">
    <oc r="C5767">
      <v>58.444477555999995</v>
    </oc>
    <nc r="C5767">
      <v>4.1970000000000001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71" sId="4" xfDxf="1" s="1" dxf="1">
    <oc r="C5768">
      <v>58.539845308999993</v>
    </oc>
    <nc r="C5768">
      <v>4.1669999999999998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72" sId="4" xfDxf="1" s="1" dxf="1">
    <oc r="C5769">
      <v>57.075546772000003</v>
    </oc>
    <nc r="C5769">
      <v>4.1280000000000001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73" sId="4" xfDxf="1" s="1" dxf="1">
    <oc r="C5770">
      <v>56.045758862</v>
    </oc>
    <nc r="C5770">
      <v>4.4630000000000001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74" sId="4" xfDxf="1" s="1" dxf="1">
    <oc r="C5771">
      <v>56.336566912000002</v>
    </oc>
    <nc r="C5771">
      <v>4.1909999999999998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75" sId="4" xfDxf="1" s="1" dxf="1">
    <oc r="C5772">
      <v>55.859387175000002</v>
    </oc>
    <nc r="C5772">
      <v>3.786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76" sId="4" xfDxf="1" s="1" dxf="1">
    <oc r="C5773">
      <v>55.740702376999998</v>
    </oc>
    <nc r="C5773">
      <v>3.863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77" sId="4" xfDxf="1" s="1" dxf="1">
    <oc r="C5774">
      <v>55.1767088</v>
    </oc>
    <nc r="C5774">
      <v>4.3339999999999996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78" sId="4" xfDxf="1" s="1" dxf="1">
    <oc r="C5775">
      <v>55.519545242</v>
    </oc>
    <nc r="C5775">
      <v>4.5709999999999997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79" sId="4" xfDxf="1" s="1" dxf="1">
    <oc r="C5776">
      <v>55.376778567999999</v>
    </oc>
    <nc r="C5776">
      <v>4.2770000000000001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80" sId="4" xfDxf="1" s="1" dxf="1">
    <oc r="C5777">
      <v>55.813955338</v>
    </oc>
    <nc r="C5777">
      <v>3.9039999999999999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81" sId="4" xfDxf="1" s="1" dxf="1">
    <oc r="C5778">
      <v>58.643269412000002</v>
    </oc>
    <nc r="C5778">
      <v>3.577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82" sId="4" xfDxf="1" s="1" dxf="1">
    <oc r="C5779">
      <v>57.945470366000002</v>
    </oc>
    <nc r="C5779">
      <v>3.427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83" sId="4" xfDxf="1" s="1" dxf="1">
    <oc r="C5780">
      <v>57.997781496000002</v>
    </oc>
    <nc r="C5780">
      <v>3.5790000000000002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84" sId="4" xfDxf="1" s="1" dxf="1">
    <oc r="C5781">
      <v>57.897494766999998</v>
    </oc>
    <nc r="C5781">
      <v>3.8570000000000002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85" sId="4" xfDxf="1" s="1" dxf="1">
    <oc r="C5782">
      <v>57.595609534000005</v>
    </oc>
    <nc r="C5782">
      <v>4.07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86" sId="4" xfDxf="1" s="1" dxf="1">
    <oc r="C5783">
      <v>57.099400056</v>
    </oc>
    <nc r="C5783">
      <v>4.0309999999999997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87" sId="4" xfDxf="1" s="1" dxf="1">
    <oc r="C5784">
      <v>55.859408103</v>
    </oc>
    <nc r="C5784">
      <v>3.8980000000000001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88" sId="4" xfDxf="1" s="1" dxf="1">
    <oc r="C5785">
      <v>55.588017749000002</v>
    </oc>
    <nc r="C5785">
      <v>3.7210000000000001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89" sId="4" xfDxf="1" s="1" dxf="1">
    <oc r="C5786">
      <v>55.012018794000006</v>
    </oc>
    <nc r="C5786">
      <v>3.6970000000000001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90" sId="4" xfDxf="1" s="1" dxf="1">
    <oc r="C5787">
      <v>53.796019306000005</v>
    </oc>
    <nc r="C5787">
      <v>3.8220000000000001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91" sId="4" xfDxf="1" s="1" dxf="1">
    <oc r="C5788">
      <v>53.726684777000003</v>
    </oc>
    <nc r="C5788">
      <v>3.92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92" sId="4" xfDxf="1" s="1" dxf="1">
    <oc r="C5789">
      <v>54.486570377</v>
    </oc>
    <nc r="C5789">
      <v>4.1040000000000001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93" sId="4" xfDxf="1" s="1" dxf="1">
    <oc r="C5790">
      <v>54.378733720999996</v>
    </oc>
    <nc r="C5790">
      <v>4.2469999999999999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94" sId="4" xfDxf="1" s="1" dxf="1">
    <oc r="C5791">
      <v>54.353447432000003</v>
    </oc>
    <nc r="C5791">
      <v>4.33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95" sId="4" xfDxf="1" s="1" dxf="1">
    <oc r="C5792">
      <v>54.150667818000002</v>
    </oc>
    <nc r="C5792">
      <v>4.4059999999999997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96" sId="4" xfDxf="1" s="1" dxf="1">
    <oc r="C5793">
      <v>53.940329912000003</v>
    </oc>
    <nc r="C5793">
      <v>4.4770000000000003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97" sId="4" xfDxf="1" s="1" dxf="1">
    <oc r="C5794">
      <v>54.845547992</v>
    </oc>
    <nc r="C5794">
      <v>4.43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98" sId="4" xfDxf="1" s="1" dxf="1">
    <oc r="C5795">
      <v>54.662002295999997</v>
    </oc>
    <nc r="C5795">
      <v>4.5129999999999999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599" sId="4" xfDxf="1" s="1" dxf="1">
    <oc r="C5796">
      <v>54.278566505000001</v>
    </oc>
    <nc r="C5796">
      <v>4.2930000000000001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00" sId="4" xfDxf="1" s="1" dxf="1">
    <oc r="C5797">
      <v>55.086485656999997</v>
    </oc>
    <nc r="C5797">
      <v>4.4359999999999999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01" sId="4" xfDxf="1" s="1" dxf="1">
    <oc r="C5798">
      <v>56.220524726000001</v>
    </oc>
    <nc r="C5798">
      <v>4.8049999999999997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02" sId="4" xfDxf="1" s="1" dxf="1">
    <oc r="C5799">
      <v>55.793282635000004</v>
    </oc>
    <nc r="C5799">
      <v>4.7270000000000003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03" sId="4" xfDxf="1" s="1" dxf="1">
    <oc r="C5800">
      <v>55.323870631999995</v>
    </oc>
    <nc r="C5800">
      <v>4.8490000000000002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04" sId="4" xfDxf="1" s="1" dxf="1">
    <oc r="C5801">
      <v>55.374979068000002</v>
    </oc>
    <nc r="C5801">
      <v>4.4669999999999996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05" sId="4" xfDxf="1" s="1" dxf="1">
    <oc r="C5802">
      <v>56.171790772999998</v>
    </oc>
    <nc r="C5802">
      <v>4.3890000000000002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06" sId="4" xfDxf="1" s="1" dxf="1">
    <oc r="C5803">
      <v>55.844755276999997</v>
    </oc>
    <nc r="C5803">
      <v>4.1539999999999999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07" sId="4" xfDxf="1" s="1" dxf="1">
    <oc r="C5804">
      <v>56.127765347</v>
    </oc>
    <nc r="C5804">
      <v>3.8439999999999999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08" sId="4" xfDxf="1" s="1" dxf="1">
    <oc r="C5805">
      <v>55.642486355999999</v>
    </oc>
    <nc r="C5805">
      <v>4.2430000000000003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09" sId="4" xfDxf="1" s="1" dxf="1">
    <oc r="C5806">
      <v>56.079437770999995</v>
    </oc>
    <nc r="C5806">
      <v>4.7480000000000002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10" sId="4" xfDxf="1" s="1" dxf="1">
    <oc r="C5807">
      <v>59.109390226000002</v>
    </oc>
    <nc r="C5807">
      <v>5.1180000000000003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11" sId="4" xfDxf="1" s="1" dxf="1">
    <oc r="C5808">
      <v>61.161869558999996</v>
    </oc>
    <nc r="C5808">
      <v>5.44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12" sId="4" xfDxf="1" s="1" dxf="1">
    <oc r="C5809">
      <v>60.868870506</v>
    </oc>
    <nc r="C5809">
      <v>5.5670000000000002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13" sId="4" xfDxf="1" s="1" dxf="1">
    <oc r="C5810">
      <v>60.760161122999996</v>
    </oc>
    <nc r="C5810">
      <v>5.9290000000000003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14" sId="4" xfDxf="1" s="1" dxf="1">
    <oc r="C5811">
      <v>60.606563209999997</v>
    </oc>
    <nc r="C5811">
      <v>6.1079999999999997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15" sId="4" xfDxf="1" s="1" dxf="1">
    <oc r="C5812">
      <v>61.649240378000002</v>
    </oc>
    <nc r="C5812">
      <v>6.2489999999999997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16" sId="4" xfDxf="1" s="1" dxf="1">
    <oc r="C5813">
      <v>62.276375443999996</v>
    </oc>
    <nc r="C5813">
      <v>6.4180000000000001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17" sId="4" xfDxf="1" s="1" dxf="1">
    <oc r="C5814">
      <v>62.831463182</v>
    </oc>
    <nc r="C5814">
      <v>6.5839999999999996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18" sId="4" xfDxf="1" s="1" dxf="1">
    <oc r="C5815">
      <v>62.279860753000001</v>
    </oc>
    <nc r="C5815">
      <v>6.8609999999999998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19" sId="4" xfDxf="1" s="1" dxf="1">
    <oc r="C5816">
      <v>61.824970691000004</v>
    </oc>
    <nc r="C5816">
      <v>7.0229999999999997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20" sId="4" xfDxf="1" s="1" dxf="1">
    <oc r="C5817">
      <v>61.582323565999999</v>
    </oc>
    <nc r="C5817">
      <v>7.0330000000000004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21" sId="4" xfDxf="1" s="1" dxf="1">
    <oc r="C5818">
      <v>61.634080516000004</v>
    </oc>
    <nc r="C5818">
      <v>6.907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22" sId="4" xfDxf="1" s="1" dxf="1">
    <oc r="C5819">
      <v>60.732212871999998</v>
    </oc>
    <nc r="C5819">
      <v>6.7969999999999997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23" sId="4" xfDxf="1" s="1" dxf="1">
    <oc r="C5820">
      <v>60.212665758</v>
    </oc>
    <nc r="C5820">
      <v>6.4180000000000001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24" sId="4" xfDxf="1" s="1" dxf="1">
    <oc r="C5821">
      <v>61.101526094</v>
    </oc>
    <nc r="C5821">
      <v>6.516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25" sId="4" xfDxf="1" s="1" dxf="1">
    <oc r="C5822">
      <v>60.966588621</v>
    </oc>
    <nc r="C5822">
      <v>6.5209999999999999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26" sId="4" xfDxf="1" s="1" dxf="1">
    <oc r="C5823">
      <v>61.836174888999999</v>
    </oc>
    <nc r="C5823">
      <v>6.508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27" sId="4" xfDxf="1" s="1" dxf="1">
    <oc r="C5824">
      <v>61.363303227999999</v>
    </oc>
    <nc r="C5824">
      <v>6.0289999999999999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28" sId="4" xfDxf="1" s="1" dxf="1">
    <oc r="C5825">
      <v>63.225208000999999</v>
    </oc>
    <nc r="C5825">
      <v>5.64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29" sId="4" xfDxf="1" s="1" dxf="1">
    <oc r="C5826">
      <v>64.338518172999997</v>
    </oc>
    <nc r="C5826">
      <v>5.4630000000000001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30" sId="4" xfDxf="1" s="1" dxf="1">
    <oc r="C5827">
      <v>65.333045119000005</v>
    </oc>
    <nc r="C5827">
      <v>4.7590000000000003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31" sId="4" xfDxf="1" s="1" dxf="1">
    <oc r="C5828">
      <v>64.384939860000003</v>
    </oc>
    <nc r="C5828">
      <v>4.3380000000000001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32" sId="4" xfDxf="1" s="1" dxf="1">
    <oc r="C5829">
      <v>63.469536152000003</v>
    </oc>
    <nc r="C5829">
      <v>4.5380000000000003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33" sId="4" xfDxf="1" s="1" dxf="1">
    <oc r="C5830">
      <v>64.20182256999999</v>
    </oc>
    <nc r="C5830">
      <v>4.8140000000000001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34" sId="4" xfDxf="1" s="1" dxf="1">
    <oc r="C5831">
      <v>66.085759927000012</v>
    </oc>
    <nc r="C5831">
      <v>5.52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35" sId="4" xfDxf="1" s="1" dxf="1">
    <oc r="C5832">
      <v>65.917010906000002</v>
    </oc>
    <nc r="C5832">
      <v>5.8029999999999999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36" sId="4" xfDxf="1" s="1" dxf="1">
    <oc r="C5833">
      <v>65.946955639000009</v>
    </oc>
    <nc r="C5833">
      <v>6.0190000000000001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37" sId="4" xfDxf="1" s="1" dxf="1">
    <oc r="C5834">
      <v>66.261872694999994</v>
    </oc>
    <nc r="C5834">
      <v>6.282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38" sId="4" xfDxf="1" s="1" dxf="1">
    <oc r="C5835">
      <v>64.933933957000008</v>
    </oc>
    <nc r="C5835">
      <v>6.2869999999999999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39" sId="4" xfDxf="1" s="1" dxf="1">
    <oc r="C5836">
      <v>67.004092302999993</v>
    </oc>
    <nc r="C5836">
      <v>6.5129999999999999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40" sId="4" xfDxf="1" s="1" dxf="1">
    <oc r="C5837">
      <v>66.542214771000005</v>
    </oc>
    <nc r="C5837">
      <v>6.383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41" sId="4" xfDxf="1" s="1" dxf="1">
    <oc r="C5838">
      <v>63.854694826999996</v>
    </oc>
    <nc r="C5838">
      <v>6.5720000000000001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42" sId="4" xfDxf="1" s="1" dxf="1">
    <oc r="C5839">
      <v>63.478850348000002</v>
    </oc>
    <nc r="C5839">
      <v>6.6710000000000003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43" sId="4" xfDxf="1" s="1" dxf="1">
    <oc r="C5840">
      <v>62.147884287000004</v>
    </oc>
    <nc r="C5840">
      <v>6.8490000000000002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44" sId="4" xfDxf="1" s="1" dxf="1">
    <oc r="C5841">
      <v>61.095126792000002</v>
    </oc>
    <nc r="C5841">
      <v>6.9779999999999998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45" sId="4" xfDxf="1" s="1" dxf="1">
    <oc r="C5842">
      <v>60.993527649000001</v>
    </oc>
    <nc r="C5842">
      <v>6.851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46" sId="4" xfDxf="1" s="1" dxf="1">
    <oc r="C5843">
      <v>60.710099163000002</v>
    </oc>
    <nc r="C5843">
      <v>6.8040000000000003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47" sId="4" xfDxf="1" s="1" dxf="1">
    <oc r="C5844">
      <v>59.901995388000003</v>
    </oc>
    <nc r="C5844">
      <v>6.4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48" sId="4" xfDxf="1" s="1" dxf="1">
    <oc r="C5845">
      <v>60.917904061000002</v>
    </oc>
    <nc r="C5845">
      <v>6.6079999999999997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49" sId="4" xfDxf="1" s="1" dxf="1">
    <oc r="C5846">
      <v>61.922675400000003</v>
    </oc>
    <nc r="C5846">
      <v>6.8150000000000004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50" sId="4" xfDxf="1" s="1" dxf="1">
    <oc r="C5847">
      <v>61.542146514999999</v>
    </oc>
    <nc r="C5847">
      <v>6.5270000000000001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51" sId="4" xfDxf="1" s="1" dxf="1">
    <oc r="C5848">
      <v>61.432353436</v>
    </oc>
    <nc r="C5848">
      <v>5.8840000000000003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52" sId="4" xfDxf="1" s="1" dxf="1">
    <oc r="C5849">
      <v>61.298289362000006</v>
    </oc>
    <nc r="C5849">
      <v>5.7409999999999997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53" sId="4" xfDxf="1" s="1" dxf="1">
    <oc r="C5850">
      <v>62.016773439999994</v>
    </oc>
    <nc r="C5850">
      <v>5.5720000000000001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54" sId="4" xfDxf="1" s="1" dxf="1">
    <oc r="C5851">
      <v>62.117666744000005</v>
    </oc>
    <nc r="C5851">
      <v>4.9450000000000003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55" sId="4" xfDxf="1" s="1" dxf="1">
    <oc r="C5852">
      <v>61.923783270999998</v>
    </oc>
    <nc r="C5852">
      <v>4.5540000000000003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56" sId="4" xfDxf="1" s="1" dxf="1">
    <oc r="C5853">
      <v>61.620635356000001</v>
    </oc>
    <nc r="C5853">
      <v>4.7480000000000002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57" sId="4" xfDxf="1" s="1" dxf="1">
    <oc r="C5854">
      <v>61.593485676999997</v>
    </oc>
    <nc r="C5854">
      <v>4.9820000000000002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58" sId="4" xfDxf="1" s="1" dxf="1">
    <oc r="C5855">
      <v>61.781177438999997</v>
    </oc>
    <nc r="C5855">
      <v>5.375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59" sId="4" xfDxf="1" s="1" dxf="1">
    <oc r="C5856">
      <v>63.906637368999995</v>
    </oc>
    <nc r="C5856">
      <v>5.8220000000000001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60" sId="4" xfDxf="1" s="1" dxf="1">
    <oc r="C5857">
      <v>66.989125737999998</v>
    </oc>
    <nc r="C5857">
      <v>6.2590000000000003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61" sId="4" xfDxf="1" s="1" dxf="1">
    <oc r="C5858">
      <v>67.349571591</v>
    </oc>
    <nc r="C5858">
      <v>6.6349999999999998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62" sId="4" xfDxf="1" s="1" dxf="1">
    <oc r="C5859">
      <v>66.424711005000006</v>
    </oc>
    <nc r="C5859">
      <v>6.6929999999999996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63" sId="4" xfDxf="1" s="1" dxf="1">
    <oc r="C5860">
      <v>66.625548015999996</v>
    </oc>
    <nc r="C5860">
      <v>6.8940000000000001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64" sId="4" xfDxf="1" s="1" dxf="1">
    <oc r="C5861">
      <v>65.725815932000003</v>
    </oc>
    <nc r="C5861">
      <v>7.0990000000000002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65" sId="4" xfDxf="1" s="1" dxf="1">
    <oc r="C5862">
      <v>61.708310988999997</v>
    </oc>
    <nc r="C5862">
      <v>7.2249999999999996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66" sId="4" xfDxf="1" s="1" dxf="1">
    <oc r="C5863">
      <v>61.716739887000003</v>
    </oc>
    <nc r="C5863">
      <v>6.9969999999999999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67" sId="4" xfDxf="1" s="1" dxf="1">
    <oc r="C5864">
      <v>61.114897178</v>
    </oc>
    <nc r="C5864">
      <v>7.1909999999999998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68" sId="4" xfDxf="1" s="1" dxf="1">
    <oc r="C5865">
      <v>60.926674734999999</v>
    </oc>
    <nc r="C5865">
      <v>7.2229999999999999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69" sId="4" xfDxf="1" s="1" dxf="1">
    <oc r="C5866">
      <v>61.082524626999998</v>
    </oc>
    <nc r="C5866">
      <v>7.2779999999999996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70" sId="4" xfDxf="1" s="1" dxf="1">
    <oc r="C5867">
      <v>60.474321145000005</v>
    </oc>
    <nc r="C5867">
      <v>7.3259999999999996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71" sId="4" xfDxf="1" s="1" dxf="1">
    <oc r="C5868">
      <v>60.273240202000004</v>
    </oc>
    <nc r="C5868">
      <v>6.8559999999999999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72" sId="4" xfDxf="1" s="1" dxf="1">
    <oc r="C5869">
      <v>63.016140299999996</v>
    </oc>
    <nc r="C5869">
      <v>6.952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73" sId="4" xfDxf="1" s="1" dxf="1">
    <oc r="C5870">
      <v>64.225971864000002</v>
    </oc>
    <nc r="C5870">
      <v>6.8609999999999998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74" sId="4" xfDxf="1" s="1" dxf="1">
    <oc r="C5871">
      <v>63.347425332</v>
    </oc>
    <nc r="C5871">
      <v>6.7080000000000002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75" sId="4" xfDxf="1" s="1" dxf="1">
    <oc r="C5872">
      <v>63.048523144999997</v>
    </oc>
    <nc r="C5872">
      <v>6.5019999999999998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76" sId="4" xfDxf="1" s="1" dxf="1">
    <oc r="C5873">
      <v>63.492820808999994</v>
    </oc>
    <nc r="C5873">
      <v>6.0629999999999997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77" sId="4" xfDxf="1" s="1" dxf="1">
    <oc r="C5874">
      <v>62.926507780999998</v>
    </oc>
    <nc r="C5874">
      <v>5.7480000000000002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78" sId="4" xfDxf="1" s="1" dxf="1">
    <oc r="C5875">
      <v>61.718438947000003</v>
    </oc>
    <nc r="C5875">
      <v>5.0720000000000001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79" sId="4" xfDxf="1" s="1" dxf="1">
    <oc r="C5876">
      <v>61.213552790000001</v>
    </oc>
    <nc r="C5876">
      <v>4.6269999999999998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80" sId="4" xfDxf="1" s="1" dxf="1">
    <oc r="C5877">
      <v>61.586580005999998</v>
    </oc>
    <nc r="C5877">
      <v>4.6550000000000002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81" sId="4" xfDxf="1" s="1" dxf="1">
    <oc r="C5878">
      <v>62.9536078</v>
    </oc>
    <nc r="C5878">
      <v>4.7729999999999997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82" sId="4" xfDxf="1" s="1" dxf="1">
    <oc r="C5879">
      <v>63.914673831999998</v>
    </oc>
    <nc r="C5879">
      <v>5.24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83" sId="4" xfDxf="1" s="1" dxf="1">
    <oc r="C5880">
      <v>65.841495114000011</v>
    </oc>
    <nc r="C5880">
      <v>5.7130000000000001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84" sId="4" xfDxf="1" s="1" dxf="1">
    <oc r="C5881">
      <v>66.982444818999994</v>
    </oc>
    <nc r="C5881">
      <v>6.0970000000000004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85" sId="4" xfDxf="1" s="1" dxf="1">
    <oc r="C5882">
      <v>66.493471055000001</v>
    </oc>
    <nc r="C5882">
      <v>6.3979999999999997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86" sId="4" xfDxf="1" s="1" dxf="1">
    <oc r="C5883">
      <v>67.451403894000009</v>
    </oc>
    <nc r="C5883">
      <v>6.6520000000000001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87" sId="4" xfDxf="1" s="1" dxf="1">
    <oc r="C5884">
      <v>68.271238234000009</v>
    </oc>
    <nc r="C5884">
      <v>6.6879999999999997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88" sId="4" xfDxf="1" s="1" dxf="1">
    <oc r="C5885">
      <v>67.240062342999991</v>
    </oc>
    <nc r="C5885">
      <v>6.7480000000000002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89" sId="4" xfDxf="1" s="1" dxf="1">
    <oc r="C5886">
      <v>64.157687078999999</v>
    </oc>
    <nc r="C5886">
      <v>6.7569999999999997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90" sId="4" xfDxf="1" s="1" dxf="1">
    <oc r="C5887">
      <v>62.736918254999999</v>
    </oc>
    <nc r="C5887">
      <v>6.8040000000000003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91" sId="4" xfDxf="1" s="1" dxf="1">
    <oc r="C5888">
      <v>61.247921943000001</v>
    </oc>
    <nc r="C5888">
      <v>6.5609999999999999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92" sId="4" xfDxf="1" s="1" dxf="1">
    <oc r="C5889">
      <v>58.397479822000001</v>
    </oc>
    <nc r="C5889">
      <v>6.702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93" sId="4" xfDxf="1" s="1" dxf="1">
    <oc r="C5890">
      <v>58.873701607000001</v>
    </oc>
    <nc r="C5890">
      <v>6.92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94" sId="4" xfDxf="1" s="1" dxf="1">
    <oc r="C5891">
      <v>59.287378689000001</v>
    </oc>
    <nc r="C5891">
      <v>7.1210000000000004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95" sId="4" xfDxf="1" s="1" dxf="1">
    <oc r="C5892">
      <v>59.340444671</v>
    </oc>
    <nc r="C5892">
      <v>7.0659999999999998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96" sId="4" xfDxf="1" s="1" dxf="1">
    <oc r="C5893">
      <v>61.244541652999999</v>
    </oc>
    <nc r="C5893">
      <v>6.7080000000000002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97" sId="4" xfDxf="1" s="1" dxf="1">
    <oc r="C5894">
      <v>62.520870266999999</v>
    </oc>
    <nc r="C5894">
      <v>6.6280000000000001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98" sId="4" xfDxf="1" s="1" dxf="1">
    <oc r="C5895">
      <v>63.127051512000001</v>
    </oc>
    <nc r="C5895">
      <v>6.49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699" sId="4" xfDxf="1" s="1" dxf="1">
    <oc r="C5896">
      <v>63.391494587000004</v>
    </oc>
    <nc r="C5896">
      <v>5.9349999999999996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00" sId="4" xfDxf="1" s="1" dxf="1">
    <oc r="C5897">
      <v>63.429301658999997</v>
    </oc>
    <nc r="C5897">
      <v>5.4480000000000004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01" sId="4" xfDxf="1" s="1" dxf="1">
    <oc r="C5898">
      <v>63.205856646999997</v>
    </oc>
    <nc r="C5898">
      <v>4.9859999999999998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02" sId="4" xfDxf="1" s="1" dxf="1">
    <oc r="C5899">
      <v>63.322738586999996</v>
    </oc>
    <nc r="C5899">
      <v>4.8860000000000001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03" sId="4" xfDxf="1" s="1" dxf="1">
    <oc r="C5900">
      <v>63.743281705000001</v>
    </oc>
    <nc r="C5900">
      <v>4.6319999999999997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04" sId="4" xfDxf="1" s="1" dxf="1">
    <oc r="C5901">
      <v>63.996957652999996</v>
    </oc>
    <nc r="C5901">
      <v>4.9160000000000004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05" sId="4" xfDxf="1" s="1" dxf="1">
    <oc r="C5902">
      <v>64.353249078000005</v>
    </oc>
    <nc r="C5902">
      <v>5.2779999999999996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06" sId="4" xfDxf="1" s="1" dxf="1">
    <oc r="C5903">
      <v>64.983232806000004</v>
    </oc>
    <nc r="C5903">
      <v>5.86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07" sId="4" xfDxf="1" s="1" dxf="1">
    <oc r="C5904">
      <v>66.268087356999999</v>
    </oc>
    <nc r="C5904">
      <v>6.0670000000000002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08" sId="4" xfDxf="1" s="1" dxf="1">
    <oc r="C5905">
      <v>66.484906719999998</v>
    </oc>
    <nc r="C5905">
      <v>6.1859999999999999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09" sId="4" xfDxf="1" s="1" dxf="1">
    <oc r="C5906">
      <v>66.657063675000003</v>
    </oc>
    <nc r="C5906">
      <v>6.5759999999999996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10" sId="4" xfDxf="1" s="1" dxf="1">
    <oc r="C5907">
      <v>67.432142327999998</v>
    </oc>
    <nc r="C5907">
      <v>6.2469999999999999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11" sId="4" xfDxf="1" s="1" dxf="1">
    <oc r="C5908">
      <v>66.584922147</v>
    </oc>
    <nc r="C5908">
      <v>6.2389999999999999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12" sId="4" xfDxf="1" s="1" dxf="1">
    <oc r="C5909">
      <v>66.754889031000005</v>
    </oc>
    <nc r="C5909">
      <v>6.4029999999999996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13" sId="4" xfDxf="1" s="1" dxf="1">
    <oc r="C5910">
      <v>65.642826706999998</v>
    </oc>
    <nc r="C5910">
      <v>6.7350000000000003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14" sId="4" xfDxf="1" s="1" dxf="1">
    <oc r="C5911">
      <v>63.187974605000001</v>
    </oc>
    <nc r="C5911">
      <v>6.2839999999999998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15" sId="4" xfDxf="1" s="1" dxf="1">
    <oc r="C5912">
      <v>61.576036756000001</v>
    </oc>
    <nc r="C5912">
      <v>6.2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16" sId="4" xfDxf="1" s="1" dxf="1">
    <oc r="C5913">
      <v>60.286903682999998</v>
    </oc>
    <nc r="C5913">
      <v>6.4039999999999999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17" sId="4" xfDxf="1" s="1" dxf="1">
    <oc r="C5914">
      <v>60.147774531000003</v>
    </oc>
    <nc r="C5914">
      <v>6.4669999999999996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18" sId="4" xfDxf="1" s="1" dxf="1">
    <oc r="C5915">
      <v>58.959604945999999</v>
    </oc>
    <nc r="C5915">
      <v>6.4139999999999997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19" sId="4" xfDxf="1" s="1" dxf="1">
    <oc r="C5916">
      <v>58.63164312</v>
    </oc>
    <nc r="C5916">
      <v>6.1360000000000001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20" sId="4" xfDxf="1" s="1" dxf="1">
    <oc r="C5917">
      <v>59.814632571000004</v>
    </oc>
    <nc r="C5917">
      <v>6.1319999999999997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21" sId="4" xfDxf="1" s="1" dxf="1">
    <oc r="C5918">
      <v>59.834264985000004</v>
    </oc>
    <nc r="C5918">
      <v>6.2460000000000004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22" sId="4" xfDxf="1" s="1" dxf="1">
    <oc r="C5919">
      <v>60.469261582999998</v>
    </oc>
    <nc r="C5919">
      <v>6.1050000000000004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23" sId="4" xfDxf="1" s="1" dxf="1">
    <oc r="C5920">
      <v>60.503145275000001</v>
    </oc>
    <nc r="C5920">
      <v>5.7469999999999999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24" sId="4" xfDxf="1" s="1" dxf="1">
    <oc r="C5921">
      <v>61.603734375000002</v>
    </oc>
    <nc r="C5921">
      <v>5.34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25" sId="4" xfDxf="1" s="1" dxf="1">
    <oc r="C5922">
      <v>61.740541985</v>
    </oc>
    <nc r="C5922">
      <v>5.1449999999999996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26" sId="4" xfDxf="1" s="1" dxf="1">
    <oc r="C5923">
      <v>62.241508066000002</v>
    </oc>
    <nc r="C5923">
      <v>4.6369999999999996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27" sId="4" xfDxf="1" s="1" dxf="1">
    <oc r="C5924">
      <v>63.095970792000003</v>
    </oc>
    <nc r="C5924">
      <v>4.282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28" sId="4" xfDxf="1" s="1" dxf="1">
    <oc r="C5925">
      <v>62.859105900000003</v>
    </oc>
    <nc r="C5925">
      <v>4.2220000000000004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29" sId="4" xfDxf="1" s="1" dxf="1">
    <oc r="C5926">
      <v>63.091823164000004</v>
    </oc>
    <nc r="C5926">
      <v>4.03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30" sId="4" xfDxf="1" s="1" dxf="1">
    <oc r="C5927">
      <v>63.052723090999997</v>
    </oc>
    <nc r="C5927">
      <v>4.1970000000000001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31" sId="4" xfDxf="1" s="1" dxf="1">
    <oc r="C5928">
      <v>63.102605400000002</v>
    </oc>
    <nc r="C5928">
      <v>4.4489999999999998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32" sId="4" xfDxf="1" s="1" dxf="1">
    <oc r="C5929">
      <v>64.202657266000003</v>
    </oc>
    <nc r="C5929">
      <v>4.4109999999999996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33" sId="4" xfDxf="1" s="1" dxf="1">
    <oc r="C5930">
      <v>63.368306193999999</v>
    </oc>
    <nc r="C5930">
      <v>4.2309999999999999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34" sId="4" xfDxf="1" s="1" dxf="1">
    <oc r="C5931">
      <v>62.190556492999995</v>
    </oc>
    <nc r="C5931">
      <v>3.9169999999999998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35" sId="4" xfDxf="1" s="1" dxf="1">
    <oc r="C5932">
      <v>62.420147617000005</v>
    </oc>
    <nc r="C5932">
      <v>3.976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36" sId="4" xfDxf="1" s="1" dxf="1">
    <oc r="C5933">
      <v>61.616601611</v>
    </oc>
    <nc r="C5933">
      <v>4.101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37" sId="4" xfDxf="1" s="1" dxf="1">
    <oc r="C5934">
      <v>58.925620291999998</v>
    </oc>
    <nc r="C5934">
      <v>4.1909999999999998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38" sId="4" xfDxf="1" s="1" dxf="1">
    <oc r="C5935">
      <v>55.405138862000001</v>
    </oc>
    <nc r="C5935">
      <v>4.1520000000000001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39" sId="4" xfDxf="1" s="1" dxf="1">
    <oc r="C5936">
      <v>54.803833595999997</v>
    </oc>
    <nc r="C5936">
      <v>4.24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40" sId="4" xfDxf="1" s="1" dxf="1">
    <oc r="C5937">
      <v>53.947707325000003</v>
    </oc>
    <nc r="C5937">
      <v>4.2930000000000001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41" sId="4" xfDxf="1" s="1" dxf="1">
    <oc r="C5938">
      <v>53.005200938000002</v>
    </oc>
    <nc r="C5938">
      <v>4.351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42" sId="4" xfDxf="1" s="1" dxf="1">
    <oc r="C5939">
      <v>52.075506855</v>
    </oc>
    <nc r="C5939">
      <v>4.3600000000000003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43" sId="4" xfDxf="1" s="1" dxf="1">
    <oc r="C5940">
      <v>51.56358814</v>
    </oc>
    <nc r="C5940">
      <v>4.2380000000000004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44" sId="4" xfDxf="1" s="1" dxf="1">
    <oc r="C5941">
      <v>52.547707553000002</v>
    </oc>
    <nc r="C5941">
      <v>4.4450000000000003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45" sId="4" xfDxf="1" s="1" dxf="1">
    <oc r="C5942">
      <v>51.780457346000006</v>
    </oc>
    <nc r="C5942">
      <v>4.718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46" sId="4" xfDxf="1" s="1" dxf="1">
    <oc r="C5943">
      <v>51.052905938000002</v>
    </oc>
    <nc r="C5943">
      <v>4.6760000000000002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47" sId="4" xfDxf="1" s="1" dxf="1">
    <oc r="C5944">
      <v>54.154291051000001</v>
    </oc>
    <nc r="C5944">
      <v>4.4420000000000002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48" sId="4" xfDxf="1" s="1" dxf="1">
    <oc r="C5945">
      <v>55.081543234999998</v>
    </oc>
    <nc r="C5945">
      <v>4.3109999999999999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49" sId="4" xfDxf="1" s="1" dxf="1">
    <oc r="C5946">
      <v>55.219123062999998</v>
    </oc>
    <nc r="C5946">
      <v>4.1429999999999998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50" sId="4" xfDxf="1" s="1" dxf="1">
    <oc r="C5947">
      <v>55.318626045999999</v>
    </oc>
    <nc r="C5947">
      <v>3.8490000000000002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51" sId="4" xfDxf="1" s="1" dxf="1">
    <oc r="C5948">
      <v>55.003701651</v>
    </oc>
    <nc r="C5948">
      <v>3.5310000000000001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52" sId="4" xfDxf="1" s="1" dxf="1">
    <oc r="C5949">
      <v>54.646649947</v>
    </oc>
    <nc r="C5949">
      <v>3.1960000000000002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53" sId="4" xfDxf="1" s="1" dxf="1">
    <oc r="C5950">
      <v>54.514192334000001</v>
    </oc>
    <nc r="C5950">
      <v>3.3820000000000001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54" sId="4" xfDxf="1" s="1" dxf="1">
    <oc r="C5951">
      <v>54.549640872000005</v>
    </oc>
    <nc r="C5951">
      <v>3.4860000000000002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55" sId="4" xfDxf="1" s="1" dxf="1">
    <oc r="C5952">
      <v>52.738607704000003</v>
    </oc>
    <nc r="C5952">
      <v>3.5169999999999999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56" sId="4" xfDxf="1" s="1" dxf="1">
    <oc r="C5953">
      <v>52.628214684999996</v>
    </oc>
    <nc r="C5953">
      <v>3.3029999999999999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57" sId="4" xfDxf="1" s="1" dxf="1">
    <oc r="C5954">
      <v>52.437699645999999</v>
    </oc>
    <nc r="C5954">
      <v>3.4119999999999999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58" sId="4" xfDxf="1" s="1" dxf="1">
    <oc r="C5955">
      <v>51.416540260000005</v>
    </oc>
    <nc r="C5955">
      <v>3.343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59" sId="4" xfDxf="1" s="1" dxf="1">
    <oc r="C5956">
      <v>50.806597026000006</v>
    </oc>
    <nc r="C5956">
      <v>3.4609999999999999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60" sId="4" xfDxf="1" s="1" dxf="1">
    <oc r="C5957">
      <v>51.505790773999998</v>
    </oc>
    <nc r="C5957">
      <v>3.5950000000000002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61" sId="4" xfDxf="1" s="1" dxf="1">
    <oc r="C5958">
      <v>51.116232777</v>
    </oc>
    <nc r="C5958">
      <v>3.72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62" sId="4" xfDxf="1" s="1" dxf="1">
    <oc r="C5959">
      <v>49.857992633000002</v>
    </oc>
    <nc r="C5959">
      <v>3.9769999999999999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63" sId="4" xfDxf="1" s="1" dxf="1">
    <oc r="C5960">
      <v>49.700052657999997</v>
    </oc>
    <nc r="C5960">
      <v>4.1260000000000003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64" sId="4" xfDxf="1" s="1" dxf="1">
    <oc r="C5961">
      <v>49.440047783000004</v>
    </oc>
    <nc r="C5961">
      <v>3.97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65" sId="4" xfDxf="1" s="1" dxf="1">
    <oc r="C5962">
      <v>49.014780731000002</v>
    </oc>
    <nc r="C5962">
      <v>3.7759999999999998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66" sId="4" xfDxf="1" s="1" dxf="1">
    <oc r="C5963">
      <v>48.379187707999996</v>
    </oc>
    <nc r="C5963">
      <v>3.89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67" sId="4" xfDxf="1" s="1" dxf="1">
    <oc r="C5964">
      <v>49.284923421999999</v>
    </oc>
    <nc r="C5964">
      <v>3.6040000000000001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68" sId="4" xfDxf="1" s="1" dxf="1">
    <oc r="C5965">
      <v>48.804294012999996</v>
    </oc>
    <nc r="C5965">
      <v>3.6840000000000002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69" sId="4" xfDxf="1" s="1" dxf="1">
    <oc r="C5966">
      <v>47.815825398000001</v>
    </oc>
    <nc r="C5966">
      <v>3.8730000000000002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70" sId="4" xfDxf="1" s="1" dxf="1">
    <oc r="C5967">
      <v>46.376446663000003</v>
    </oc>
    <nc r="C5967">
      <v>3.8479999999999999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71" sId="4" xfDxf="1" s="1" dxf="1">
    <oc r="C5968">
      <v>46.068997873000001</v>
    </oc>
    <nc r="C5968">
      <v>3.6829999999999998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72" sId="4" xfDxf="1" s="1" dxf="1">
    <oc r="C5969">
      <v>46.563890979999996</v>
    </oc>
    <nc r="C5969">
      <v>3.597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73" sId="4" xfDxf="1" s="1" dxf="1">
    <oc r="C5970">
      <v>46.708491301999999</v>
    </oc>
    <nc r="C5970">
      <v>3.496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74" sId="4" xfDxf="1" s="1" dxf="1">
    <oc r="C5971">
      <v>46.279596691999998</v>
    </oc>
    <nc r="C5971">
      <v>3.3420000000000001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75" sId="4" xfDxf="1" s="1" dxf="1">
    <oc r="C5972">
      <v>45.815010059000002</v>
    </oc>
    <nc r="C5972">
      <v>3.39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76" sId="4" xfDxf="1" s="1" dxf="1">
    <oc r="C5973">
      <v>46.283975831999996</v>
    </oc>
    <nc r="C5973">
      <v>3.6509999999999998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77" sId="4" xfDxf="1" s="1" dxf="1">
    <oc r="C5974">
      <v>47.668814660000002</v>
    </oc>
    <nc r="C5974">
      <v>3.2890000000000001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78" sId="4" xfDxf="1" s="1" dxf="1">
    <oc r="C5975">
      <v>51.269413598999996</v>
    </oc>
    <nc r="C5975">
      <v>3.1549999999999998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79" sId="4" xfDxf="1" s="1" dxf="1">
    <oc r="C5976">
      <v>53.168178359999999</v>
    </oc>
    <nc r="C5976">
      <v>3.1859999999999999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80" sId="4" xfDxf="1" s="1" dxf="1">
    <oc r="C5977">
      <v>56.471273158000002</v>
    </oc>
    <nc r="C5977">
      <v>2.919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81" sId="4" xfDxf="1" s="1" dxf="1">
    <oc r="C5978">
      <v>57.110270532000001</v>
    </oc>
    <nc r="C5978">
      <v>3.1230000000000002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82" sId="4" xfDxf="1" s="1" dxf="1">
    <oc r="C5979">
      <v>57.089816400000004</v>
    </oc>
    <nc r="C5979">
      <v>3.3580000000000001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83" sId="4" xfDxf="1" s="1" dxf="1">
    <oc r="C5980">
      <v>57.289296917999998</v>
    </oc>
    <nc r="C5980">
      <v>3.536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84" sId="4" xfDxf="1" s="1" dxf="1">
    <oc r="C5981">
      <v>57.415358408000003</v>
    </oc>
    <nc r="C5981">
      <v>3.5449999999999999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85" sId="4" xfDxf="1" s="1" dxf="1">
    <oc r="C5982">
      <v>52.351618076000001</v>
    </oc>
    <nc r="C5982">
      <v>3.9220000000000002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86" sId="4" xfDxf="1" s="1" dxf="1">
    <oc r="C5983">
      <v>52.055958019999998</v>
    </oc>
    <nc r="C5983">
      <v>4.024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87" sId="4" xfDxf="1" s="1" dxf="1">
    <oc r="C5984">
      <v>51.930098152999996</v>
    </oc>
    <nc r="C5984">
      <v>4.0999999999999996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88" sId="4" xfDxf="1" s="1" dxf="1">
    <oc r="C5985">
      <v>51.255559994000002</v>
    </oc>
    <nc r="C5985">
      <v>4.008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89" sId="4" xfDxf="1" s="1" dxf="1">
    <oc r="C5986">
      <v>51.016542422000001</v>
    </oc>
    <nc r="C5986">
      <v>4.0819999999999999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90" sId="4" xfDxf="1" s="1" dxf="1">
    <oc r="C5987">
      <v>50.911771834</v>
    </oc>
    <nc r="C5987">
      <v>4.0229999999999997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91" sId="4" xfDxf="1" s="1" dxf="1">
    <oc r="C5988">
      <v>50.118838021000002</v>
    </oc>
    <nc r="C5988">
      <v>3.7280000000000002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92" sId="4" xfDxf="1" s="1" dxf="1">
    <oc r="C5989">
      <v>52.412595447000001</v>
    </oc>
    <nc r="C5989">
      <v>4.01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93" sId="4" xfDxf="1" s="1" dxf="1">
    <oc r="C5990">
      <v>53.364419421999997</v>
    </oc>
    <nc r="C5990">
      <v>4.2649999999999997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94" sId="4" xfDxf="1" s="1" dxf="1">
    <oc r="C5991">
      <v>53.528982819999996</v>
    </oc>
    <nc r="C5991">
      <v>4.3040000000000003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95" sId="4" xfDxf="1" s="1" dxf="1">
    <oc r="C5992">
      <v>53.580927248000002</v>
    </oc>
    <nc r="C5992">
      <v>4.1289999999999996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96" sId="4" xfDxf="1" s="1" dxf="1">
    <oc r="C5993">
      <v>53.757522561999998</v>
    </oc>
    <nc r="C5993">
      <v>3.992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97" sId="4" xfDxf="1" s="1" dxf="1">
    <oc r="C5994">
      <v>53.617829905000001</v>
    </oc>
    <nc r="C5994">
      <v>3.7810000000000001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98" sId="4" xfDxf="1" s="1" dxf="1">
    <oc r="C5995">
      <v>54.019322698000003</v>
    </oc>
    <nc r="C5995">
      <v>3.5209999999999999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799" sId="4" xfDxf="1" s="1" dxf="1">
    <oc r="C5996">
      <v>53.478828919000001</v>
    </oc>
    <nc r="C5996">
      <v>3.2959999999999998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00" sId="4" xfDxf="1" s="1" dxf="1">
    <oc r="C5997">
      <v>53.869550660999998</v>
    </oc>
    <nc r="C5997">
      <v>3.258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01" sId="4" xfDxf="1" s="1" dxf="1">
    <oc r="C5998">
      <v>55.132761969999997</v>
    </oc>
    <nc r="C5998">
      <v>3.9449999999999998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02" sId="4" xfDxf="1" s="1" dxf="1">
    <oc r="C5999">
      <v>57.199226686000003</v>
    </oc>
    <nc r="C5999">
      <v>4.6870000000000003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03" sId="4" xfDxf="1" s="1" dxf="1">
    <oc r="C6000">
      <v>59.137264981000001</v>
    </oc>
    <nc r="C6000">
      <v>5.1059999999999999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04" sId="4" xfDxf="1" s="1" dxf="1">
    <oc r="C6001">
      <v>60.099345837000001</v>
    </oc>
    <nc r="C6001">
      <v>5.2670000000000003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05" sId="4" xfDxf="1" s="1" dxf="1">
    <oc r="C6002">
      <v>60.696053343000003</v>
    </oc>
    <nc r="C6002">
      <v>5.61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06" sId="4" xfDxf="1" s="1" dxf="1">
    <oc r="C6003">
      <v>60.934190444000002</v>
    </oc>
    <nc r="C6003">
      <v>5.7439999999999998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07" sId="4" xfDxf="1" s="1" dxf="1">
    <oc r="C6004">
      <v>61.133646927000001</v>
    </oc>
    <nc r="C6004">
      <v>5.9180000000000001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08" sId="4" xfDxf="1" s="1" dxf="1">
    <oc r="C6005">
      <v>59.923123584999999</v>
    </oc>
    <nc r="C6005">
      <v>5.9550000000000001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09" sId="4" xfDxf="1" s="1" dxf="1">
    <oc r="C6006">
      <v>55.780575716999998</v>
    </oc>
    <nc r="C6006">
      <v>6.2389999999999999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10" sId="4" xfDxf="1" s="1" dxf="1">
    <oc r="C6007">
      <v>54.667651165000002</v>
    </oc>
    <nc r="C6007">
      <v>6.5190000000000001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11" sId="4" xfDxf="1" s="1" dxf="1">
    <oc r="C6008">
      <v>54.042810281000001</v>
    </oc>
    <nc r="C6008">
      <v>6.65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12" sId="4" xfDxf="1" s="1" dxf="1">
    <oc r="C6009">
      <v>52.347877353999998</v>
    </oc>
    <nc r="C6009">
      <v>6.6059999999999999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13" sId="4" xfDxf="1" s="1" dxf="1">
    <oc r="C6010">
      <v>52.960332047000001</v>
    </oc>
    <nc r="C6010">
      <v>6.5250000000000004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14" sId="4" xfDxf="1" s="1" dxf="1">
    <oc r="C6011">
      <v>53.692289932999998</v>
    </oc>
    <nc r="C6011">
      <v>6.4649999999999999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15" sId="4" xfDxf="1" s="1" dxf="1">
    <oc r="C6012">
      <v>53.382307315999995</v>
    </oc>
    <nc r="C6012">
      <v>6.1139999999999999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16" sId="4" xfDxf="1" s="1" dxf="1">
    <oc r="C6013">
      <v>56.406803088000004</v>
    </oc>
    <nc r="C6013">
      <v>6.2690000000000001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17" sId="4" xfDxf="1" s="1" dxf="1">
    <oc r="C6014">
      <v>58.052304796999998</v>
    </oc>
    <nc r="C6014">
      <v>6.2430000000000003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18" sId="4" xfDxf="1" s="1" dxf="1">
    <oc r="C6015">
      <v>57.437937863999998</v>
    </oc>
    <nc r="C6015">
      <v>6.3380000000000001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19" sId="4" xfDxf="1" s="1" dxf="1">
    <oc r="C6016">
      <v>56.080343954999996</v>
    </oc>
    <nc r="C6016">
      <v>5.9249999999999998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20" sId="4" xfDxf="1" s="1" dxf="1">
    <oc r="C6017">
      <v>56.077255434999998</v>
    </oc>
    <nc r="C6017">
      <v>5.3879999999999999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21" sId="4" xfDxf="1" s="1" dxf="1">
    <oc r="C6018">
      <v>56.261873389999998</v>
    </oc>
    <nc r="C6018">
      <v>5.15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22" sId="4" xfDxf="1" s="1" dxf="1">
    <oc r="C6019">
      <v>56.975030496999999</v>
    </oc>
    <nc r="C6019">
      <v>4.66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23" sId="4" xfDxf="1" s="1" dxf="1">
    <oc r="C6020">
      <v>56.844867219999998</v>
    </oc>
    <nc r="C6020">
      <v>4.5209999999999999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24" sId="4" xfDxf="1" s="1" dxf="1">
    <oc r="C6021">
      <v>56.766325459000001</v>
    </oc>
    <nc r="C6021">
      <v>4.319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25" sId="4" xfDxf="1" s="1" dxf="1">
    <oc r="C6022">
      <v>57.383299492999996</v>
    </oc>
    <nc r="C6022">
      <v>4.5339999999999998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26" sId="4" xfDxf="1" s="1" dxf="1">
    <oc r="C6023">
      <v>59.297979018999996</v>
    </oc>
    <nc r="C6023">
      <v>5.165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27" sId="4" xfDxf="1" s="1" dxf="1">
    <oc r="C6024">
      <v>60.648650437999997</v>
    </oc>
    <nc r="C6024">
      <v>5.4859999999999998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28" sId="4" xfDxf="1" s="1" dxf="1">
    <oc r="C6025">
      <v>62.824298485</v>
    </oc>
    <nc r="C6025">
      <v>5.7839999999999998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29" sId="4" xfDxf="1" s="1" dxf="1">
    <oc r="C6026">
      <v>63.209535969999997</v>
    </oc>
    <nc r="C6026">
      <v>6.1269999999999998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30" sId="4" xfDxf="1" s="1" dxf="1">
    <oc r="C6027">
      <v>63.059540788</v>
    </oc>
    <nc r="C6027">
      <v>6.2060000000000004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31" sId="4" xfDxf="1" s="1" dxf="1">
    <oc r="C6028">
      <v>62.692680479000003</v>
    </oc>
    <nc r="C6028">
      <v>6.1219999999999999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32" sId="4" xfDxf="1" s="1" dxf="1">
    <oc r="C6029">
      <v>59.285181688999998</v>
    </oc>
    <nc r="C6029">
      <v>6.2050000000000001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33" sId="4" xfDxf="1" s="1" dxf="1">
    <oc r="C6030">
      <v>56.621623303</v>
    </oc>
    <nc r="C6030">
      <v>6.4059999999999997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34" sId="4" xfDxf="1" s="1" dxf="1">
    <oc r="C6031">
      <v>56.566689999000005</v>
    </oc>
    <nc r="C6031">
      <v>6.2990000000000004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35" sId="4" xfDxf="1" s="1" dxf="1">
    <oc r="C6032">
      <v>57.117998046000004</v>
    </oc>
    <nc r="C6032">
      <v>6.6619999999999999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36" sId="4" xfDxf="1" s="1" dxf="1">
    <oc r="C6033">
      <v>56.458844929000001</v>
    </oc>
    <nc r="C6033">
      <v>6.8250000000000002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37" sId="4" xfDxf="1" s="1" dxf="1">
    <oc r="C6034">
      <v>54.671848304000001</v>
    </oc>
    <nc r="C6034">
      <v>6.742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38" sId="4" xfDxf="1" s="1" dxf="1">
    <oc r="C6035">
      <v>53.68893095</v>
    </oc>
    <nc r="C6035">
      <v>6.4539999999999997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39" sId="4" xfDxf="1" s="1" dxf="1">
    <oc r="C6036">
      <v>53.513992473999998</v>
    </oc>
    <nc r="C6036">
      <v>6.0579999999999998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40" sId="4" xfDxf="1" s="1" dxf="1">
    <oc r="C6037">
      <v>56.445194842999996</v>
    </oc>
    <nc r="C6037">
      <v>6.3550000000000004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41" sId="4" xfDxf="1" s="1" dxf="1">
    <oc r="C6038">
      <v>56.227716637</v>
    </oc>
    <nc r="C6038">
      <v>6.3070000000000004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42" sId="4" xfDxf="1" s="1" dxf="1">
    <oc r="C6039">
      <v>56.301380190000003</v>
    </oc>
    <nc r="C6039">
      <v>6.157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43" sId="4" xfDxf="1" s="1" dxf="1">
    <oc r="C6040">
      <v>56.412544800999996</v>
    </oc>
    <nc r="C6040">
      <v>5.67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44" sId="4" xfDxf="1" s="1" dxf="1">
    <oc r="C6041">
      <v>57.076977026000002</v>
    </oc>
    <nc r="C6041">
      <v>5.2939999999999996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45" sId="4" xfDxf="1" s="1" dxf="1">
    <oc r="C6042">
      <v>57.179288022000001</v>
    </oc>
    <nc r="C6042">
      <v>4.8179999999999996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46" sId="4" xfDxf="1" s="1" dxf="1">
    <oc r="C6043">
      <v>57.596614396999996</v>
    </oc>
    <nc r="C6043">
      <v>4.2809999999999997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47" sId="4" xfDxf="1" s="1" dxf="1">
    <oc r="C6044">
      <v>57.836908235000003</v>
    </oc>
    <nc r="C6044">
      <v>4.1239999999999997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48" sId="4" xfDxf="1" s="1" dxf="1">
    <oc r="C6045">
      <v>57.330804608000001</v>
    </oc>
    <nc r="C6045">
      <v>4.4779999999999998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49" sId="4" xfDxf="1" s="1" dxf="1">
    <oc r="C6046">
      <v>57.860098813999997</v>
    </oc>
    <nc r="C6046">
      <v>4.8650000000000002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50" sId="4" xfDxf="1" s="1" dxf="1">
    <oc r="C6047">
      <v>57.963582029999998</v>
    </oc>
    <nc r="C6047">
      <v>5.4870000000000001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51" sId="4" xfDxf="1" s="1" dxf="1">
    <oc r="C6048">
      <v>58.219997644000003</v>
    </oc>
    <nc r="C6048">
      <v>5.8259999999999996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52" sId="4" xfDxf="1" s="1" dxf="1">
    <oc r="C6049">
      <v>60.090435577999997</v>
    </oc>
    <nc r="C6049">
      <v>6.2279999999999998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53" sId="4" xfDxf="1" s="1" dxf="1">
    <oc r="C6050">
      <v>59.217895970000001</v>
    </oc>
    <nc r="C6050">
      <v>6.4950000000000001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54" sId="4" xfDxf="1" s="1" dxf="1">
    <oc r="C6051">
      <v>60.062245748000002</v>
    </oc>
    <nc r="C6051">
      <v>6.181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55" sId="4" xfDxf="1" s="1" dxf="1">
    <oc r="C6052">
      <v>60.117559968000002</v>
    </oc>
    <nc r="C6052">
      <v>6.2569999999999997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56" sId="4" xfDxf="1" s="1" dxf="1">
    <oc r="C6053">
      <v>59.404509902000001</v>
    </oc>
    <nc r="C6053">
      <v>6.1139999999999999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57" sId="4" xfDxf="1" s="1" dxf="1">
    <oc r="C6054">
      <v>56.186291971999999</v>
    </oc>
    <nc r="C6054">
      <v>6.29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58" sId="4" xfDxf="1" s="1" dxf="1">
    <oc r="C6055">
      <v>55.251131938</v>
    </oc>
    <nc r="C6055">
      <v>6.3259999999999996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59" sId="4" xfDxf="1" s="1" dxf="1">
    <oc r="C6056">
      <v>54.398213673000001</v>
    </oc>
    <nc r="C6056">
      <v>6.66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60" sId="4" xfDxf="1" s="1" dxf="1">
    <oc r="C6057">
      <v>53.545693411000002</v>
    </oc>
    <nc r="C6057">
      <v>6.649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61" sId="4" xfDxf="1" s="1" dxf="1">
    <oc r="C6058">
      <v>53.757858489999997</v>
    </oc>
    <nc r="C6058">
      <v>6.61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62" sId="4" xfDxf="1" s="1" dxf="1">
    <oc r="C6059">
      <v>53.076361991999995</v>
    </oc>
    <nc r="C6059">
      <v>6.6390000000000002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63" sId="4" xfDxf="1" s="1" dxf="1">
    <oc r="C6060">
      <v>52.706978470000003</v>
    </oc>
    <nc r="C6060">
      <v>6.3109999999999999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64" sId="4" xfDxf="1" s="1" dxf="1">
    <oc r="C6061">
      <v>55.483819578000002</v>
    </oc>
    <nc r="C6061">
      <v>6.3730000000000002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65" sId="4" xfDxf="1" s="1" dxf="1">
    <oc r="C6062">
      <v>57.215070246000003</v>
    </oc>
    <nc r="C6062">
      <v>6.3940000000000001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66" sId="4" xfDxf="1" s="1" dxf="1">
    <oc r="C6063">
      <v>56.327637731999999</v>
    </oc>
    <nc r="C6063">
      <v>6.3029999999999999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67" sId="4" xfDxf="1" s="1" dxf="1">
    <oc r="C6064">
      <v>56.31833864</v>
    </oc>
    <nc r="C6064">
      <v>5.819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68" sId="4" xfDxf="1" s="1" dxf="1">
    <oc r="C6065">
      <v>56.188077585000002</v>
    </oc>
    <nc r="C6065">
      <v>5.3490000000000002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69" sId="4" xfDxf="1" s="1" dxf="1">
    <oc r="C6066">
      <v>56.963588102000003</v>
    </oc>
    <nc r="C6066">
      <v>5.1980000000000004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70" sId="4" xfDxf="1" s="1" dxf="1">
    <oc r="C6067">
      <v>56.996674788</v>
    </oc>
    <nc r="C6067">
      <v>4.5940000000000003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71" sId="4" xfDxf="1" s="1" dxf="1">
    <oc r="C6068">
      <v>57.242478366</v>
    </oc>
    <nc r="C6068">
      <v>4.1280000000000001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72" sId="4" xfDxf="1" s="1" dxf="1">
    <oc r="C6069">
      <v>57.306098876999997</v>
    </oc>
    <nc r="C6069">
      <v>4.4219999999999997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73" sId="4" xfDxf="1" s="1" dxf="1">
    <oc r="C6070">
      <v>58.654636651000004</v>
    </oc>
    <nc r="C6070">
      <v>4.7779999999999996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74" sId="4" xfDxf="1" s="1" dxf="1">
    <oc r="C6071">
      <v>60.061302470000001</v>
    </oc>
    <nc r="C6071">
      <v>5.1550000000000002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75" sId="4" xfDxf="1" s="1" dxf="1">
    <oc r="C6072">
      <v>61.066805709</v>
    </oc>
    <nc r="C6072">
      <v>5.5609999999999999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76" sId="4" xfDxf="1" s="1" dxf="1">
    <oc r="C6073">
      <v>60.564574219000001</v>
    </oc>
    <nc r="C6073">
      <v>5.9029999999999996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77" sId="4" xfDxf="1" s="1" dxf="1">
    <oc r="C6074">
      <v>60.671062112999998</v>
    </oc>
    <nc r="C6074">
      <v>6.4109999999999996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78" sId="4" xfDxf="1" s="1" dxf="1">
    <oc r="C6075">
      <v>60.176150253000003</v>
    </oc>
    <nc r="C6075">
      <v>6.3129999999999997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79" sId="4" xfDxf="1" s="1" dxf="1">
    <oc r="C6076">
      <v>60.304531793000002</v>
    </oc>
    <nc r="C6076">
      <v>6.5069999999999997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80" sId="4" xfDxf="1" s="1" dxf="1">
    <oc r="C6077">
      <v>59.906642425000001</v>
    </oc>
    <nc r="C6077">
      <v>6.4649999999999999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81" sId="4" xfDxf="1" s="1" dxf="1">
    <oc r="C6078">
      <v>55.844799606000002</v>
    </oc>
    <nc r="C6078">
      <v>6.5990000000000002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82" sId="4" xfDxf="1" s="1" dxf="1">
    <oc r="C6079">
      <v>54.002225941999995</v>
    </oc>
    <nc r="C6079">
      <v>6.7560000000000002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83" sId="4" xfDxf="1" s="1" dxf="1">
    <oc r="C6080">
      <v>54.120476707000002</v>
    </oc>
    <nc r="C6080">
      <v>6.7389999999999999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84" sId="4" xfDxf="1" s="1" dxf="1">
    <oc r="C6081">
      <v>53.244817511000001</v>
    </oc>
    <nc r="C6081">
      <v>6.8159999999999998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85" sId="4" xfDxf="1" s="1" dxf="1">
    <oc r="C6082">
      <v>52.823306349999996</v>
    </oc>
    <nc r="C6082">
      <v>6.6959999999999997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86" sId="4" xfDxf="1" s="1" dxf="1">
    <oc r="C6083">
      <v>52.857965662000005</v>
    </oc>
    <nc r="C6083">
      <v>6.5620000000000003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87" sId="4" xfDxf="1" s="1" dxf="1">
    <oc r="C6084">
      <v>52.909977562999998</v>
    </oc>
    <nc r="C6084">
      <v>6.2370000000000001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88" sId="4" xfDxf="1" s="1" dxf="1">
    <oc r="C6085">
      <v>55.184315015000003</v>
    </oc>
    <nc r="C6085">
      <v>6.3680000000000003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89" sId="4" xfDxf="1" s="1" dxf="1">
    <oc r="C6086">
      <v>54.948562803000002</v>
    </oc>
    <nc r="C6086">
      <v>6.3079999999999998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90" sId="4" xfDxf="1" s="1" dxf="1">
    <oc r="C6087">
      <v>54.378233531999996</v>
    </oc>
    <nc r="C6087">
      <v>6.2569999999999997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91" sId="4" xfDxf="1" s="1" dxf="1">
    <oc r="C6088">
      <v>54.946066589000004</v>
    </oc>
    <nc r="C6088">
      <v>5.8090000000000002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92" sId="4" xfDxf="1" s="1" dxf="1">
    <oc r="C6089">
      <v>55.295248923000003</v>
    </oc>
    <nc r="C6089">
      <v>5.3179999999999996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93" sId="4" xfDxf="1" s="1" dxf="1">
    <oc r="C6090">
      <v>56.029825551000002</v>
    </oc>
    <nc r="C6090">
      <v>4.9640000000000004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94" sId="4" xfDxf="1" s="1" dxf="1">
    <oc r="C6091">
      <v>56.819324512999998</v>
    </oc>
    <nc r="C6091">
      <v>4.4850000000000003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95" sId="4" xfDxf="1" s="1" dxf="1">
    <oc r="C6092">
      <v>57.561171809999998</v>
    </oc>
    <nc r="C6092">
      <v>4.2759999999999998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96" sId="4" xfDxf="1" s="1" dxf="1">
    <oc r="C6093">
      <v>56.747309024000003</v>
    </oc>
    <nc r="C6093">
      <v>4.2539999999999996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97" sId="4" xfDxf="1" s="1" dxf="1">
    <oc r="C6094">
      <v>56.989069279000006</v>
    </oc>
    <nc r="C6094">
      <v>4.1219999999999999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98" sId="4" xfDxf="1" s="1" dxf="1">
    <oc r="C6095">
      <v>58.455588214000002</v>
    </oc>
    <nc r="C6095">
      <v>4.508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899" sId="4" xfDxf="1" s="1" dxf="1">
    <oc r="C6096">
      <v>59.718766306999996</v>
    </oc>
    <nc r="C6096">
      <v>4.7779999999999996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00" sId="4" xfDxf="1" s="1" dxf="1">
    <oc r="C6097">
      <v>58.951418225000005</v>
    </oc>
    <nc r="C6097">
      <v>4.7370000000000001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01" sId="4" xfDxf="1" s="1" dxf="1">
    <oc r="C6098">
      <v>58.551263038999998</v>
    </oc>
    <nc r="C6098">
      <v>4.7240000000000002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02" sId="4" xfDxf="1" s="1" dxf="1">
    <oc r="C6099">
      <v>58.275253206000002</v>
    </oc>
    <nc r="C6099">
      <v>4.4480000000000004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03" sId="4" xfDxf="1" s="1" dxf="1">
    <oc r="C6100">
      <v>56.041031247999996</v>
    </oc>
    <nc r="C6100">
      <v>4.516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04" sId="4" xfDxf="1" s="1" dxf="1">
    <oc r="C6101">
      <v>53.711526212999999</v>
    </oc>
    <nc r="C6101">
      <v>4.5469999999999997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05" sId="4" xfDxf="1" s="1" dxf="1">
    <oc r="C6102">
      <v>52.873911882999998</v>
    </oc>
    <nc r="C6102">
      <v>4.7290000000000001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06" sId="4" xfDxf="1" s="1" dxf="1">
    <oc r="C6103">
      <v>51.404251428000002</v>
    </oc>
    <nc r="C6103">
      <v>4.8920000000000003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07" sId="4" xfDxf="1" s="1" dxf="1">
    <oc r="C6104">
      <v>50.173587896999997</v>
    </oc>
    <nc r="C6104">
      <v>4.9660000000000002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08" sId="4" xfDxf="1" s="1" dxf="1">
    <oc r="C6105">
      <v>49.929761968999998</v>
    </oc>
    <nc r="C6105">
      <v>4.726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09" sId="4" xfDxf="1" s="1" dxf="1">
    <oc r="C6106">
      <v>50.14065428</v>
    </oc>
    <nc r="C6106">
      <v>4.6959999999999997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10" sId="4" xfDxf="1" s="1" dxf="1">
    <oc r="C6107">
      <v>49.930785516999997</v>
    </oc>
    <nc r="C6107">
      <v>4.6669999999999998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11" sId="4" xfDxf="1" s="1" dxf="1">
    <oc r="C6108">
      <v>49.85642902</v>
    </oc>
    <nc r="C6108">
      <v>4.5910000000000002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12" sId="4" xfDxf="1" s="1" dxf="1">
    <oc r="C6109">
      <v>52.070434859000002</v>
    </oc>
    <nc r="C6109">
      <v>4.4770000000000003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13" sId="4" xfDxf="1" s="1" dxf="1">
    <oc r="C6110">
      <v>52.693627331000002</v>
    </oc>
    <nc r="C6110">
      <v>4.5090000000000003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14" sId="4" xfDxf="1" s="1" dxf="1">
    <oc r="C6111">
      <v>52.799819318000004</v>
    </oc>
    <nc r="C6111">
      <v>4.4640000000000004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15" sId="4" xfDxf="1" s="1" dxf="1">
    <oc r="C6112">
      <v>52.803145549</v>
    </oc>
    <nc r="C6112">
      <v>4.2519999999999998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16" sId="4" xfDxf="1" s="1" dxf="1">
    <oc r="C6113">
      <v>52.144385962000001</v>
    </oc>
    <nc r="C6113">
      <v>3.9489999999999998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17" sId="4" xfDxf="1" s="1" dxf="1">
    <oc r="C6114">
      <v>52.463346092999998</v>
    </oc>
    <nc r="C6114">
      <v>3.645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18" sId="4" xfDxf="1" s="1" dxf="1">
    <oc r="C6115">
      <v>52.902836454999999</v>
    </oc>
    <nc r="C6115">
      <v>3.4660000000000002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19" sId="4" xfDxf="1" s="1" dxf="1">
    <oc r="C6116">
      <v>52.501479578000001</v>
    </oc>
    <nc r="C6116">
      <v>3.51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20" sId="4" xfDxf="1" s="1" dxf="1">
    <oc r="C6117">
      <v>50.521294234999999</v>
    </oc>
    <nc r="C6117">
      <v>3.5139999999999998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21" sId="4" xfDxf="1" s="1" dxf="1">
    <oc r="C6118">
      <v>49.713328462</v>
    </oc>
    <nc r="C6118">
      <v>3.7709999999999999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22" sId="4" xfDxf="1" s="1" dxf="1">
    <oc r="C6119">
      <v>50.088718161999999</v>
    </oc>
    <nc r="C6119">
      <v>3.7890000000000001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23" sId="4" xfDxf="1" s="1" dxf="1">
    <oc r="C6120">
      <v>49.672919956000001</v>
    </oc>
    <nc r="C6120">
      <v>3.7989999999999999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24" sId="4" xfDxf="1" s="1" dxf="1">
    <oc r="C6121">
      <v>49.647217556000001</v>
    </oc>
    <nc r="C6121">
      <v>3.609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25" sId="4" xfDxf="1" s="1" dxf="1">
    <oc r="C6122">
      <v>48.963479632000002</v>
    </oc>
    <nc r="C6122">
      <v>3.6240000000000001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26" sId="4" xfDxf="1" s="1" dxf="1">
    <oc r="C6123">
      <v>48.629159912000006</v>
    </oc>
    <nc r="C6123">
      <v>3.6680000000000001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27" sId="4" xfDxf="1" s="1" dxf="1">
    <oc r="C6124">
      <v>48.556419341000002</v>
    </oc>
    <nc r="C6124">
      <v>3.891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28" sId="4" xfDxf="1" s="1" dxf="1">
    <oc r="C6125">
      <v>48.595229846000002</v>
    </oc>
    <nc r="C6125">
      <v>4.1539999999999999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29" sId="4" xfDxf="1" s="1" dxf="1">
    <oc r="C6126">
      <v>49.183735384999999</v>
    </oc>
    <nc r="C6126">
      <v>4.2619999999999996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30" sId="4" xfDxf="1" s="1" dxf="1">
    <oc r="C6127">
      <v>49.395842036000005</v>
    </oc>
    <nc r="C6127">
      <v>4.45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31" sId="4" xfDxf="1" s="1" dxf="1">
    <oc r="C6128">
      <v>48.988564934000003</v>
    </oc>
    <nc r="C6128">
      <v>4.4420000000000002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32" sId="4" xfDxf="1" s="1" dxf="1">
    <oc r="C6129">
      <v>47.389022302000001</v>
    </oc>
    <nc r="C6129">
      <v>4.4109999999999996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33" sId="4" xfDxf="1" s="1" dxf="1">
    <oc r="C6130">
      <v>46.587112569999995</v>
    </oc>
    <nc r="C6130">
      <v>4.3769999999999998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34" sId="4" xfDxf="1" s="1" dxf="1">
    <oc r="C6131">
      <v>46.619431526</v>
    </oc>
    <nc r="C6131">
      <v>4.444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35" sId="4" xfDxf="1" s="1" dxf="1">
    <oc r="C6132">
      <v>46.625655107999997</v>
    </oc>
    <nc r="C6132">
      <v>4.3470000000000004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36" sId="4" xfDxf="1" s="1" dxf="1">
    <oc r="C6133">
      <v>46.120757654999998</v>
    </oc>
    <nc r="C6133">
      <v>4.53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37" sId="4" xfDxf="1" s="1" dxf="1">
    <oc r="C6134">
      <v>45.243638648000001</v>
    </oc>
    <nc r="C6134">
      <v>4.6379999999999999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38" sId="4" xfDxf="1" s="1" dxf="1">
    <oc r="C6135">
      <v>44.438546377000002</v>
    </oc>
    <nc r="C6135">
      <v>4.5679999999999996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39" sId="4" xfDxf="1" s="1" dxf="1">
    <oc r="C6136">
      <v>44.245434305000003</v>
    </oc>
    <nc r="C6136">
      <v>4.2709999999999999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40" sId="4" xfDxf="1" s="1" dxf="1">
    <oc r="C6137">
      <v>44.628544337999998</v>
    </oc>
    <nc r="C6137">
      <v>3.9180000000000001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41" sId="4" xfDxf="1" s="1" dxf="1">
    <oc r="C6138">
      <v>43.899758586999994</v>
    </oc>
    <nc r="C6138">
      <v>3.7130000000000001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42" sId="4" xfDxf="1" s="1" dxf="1">
    <oc r="C6139">
      <v>43.673878298000005</v>
    </oc>
    <nc r="C6139">
      <v>3.6669999999999998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43" sId="4" xfDxf="1" s="1" dxf="1">
    <oc r="C6140">
      <v>43.715052040000003</v>
    </oc>
    <nc r="C6140">
      <v>3.5529999999999999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44" sId="4" xfDxf="1" s="1" dxf="1">
    <oc r="C6141">
      <v>43.584030392999999</v>
    </oc>
    <nc r="C6141">
      <v>4.0039999999999996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45" sId="4" xfDxf="1" s="1" dxf="1">
    <oc r="C6142">
      <v>44.900200806000001</v>
    </oc>
    <nc r="C6142">
      <v>4.49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46" sId="4" xfDxf="1" s="1" dxf="1">
    <oc r="C6143">
      <v>48.108075294000002</v>
    </oc>
    <nc r="C6143">
      <v>5.0119999999999996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47" sId="4" xfDxf="1" s="1" dxf="1">
    <oc r="C6144">
      <v>54.696226787000001</v>
    </oc>
    <nc r="C6144">
      <v>5.452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48" sId="4" xfDxf="1" s="1" dxf="1">
    <oc r="C6145">
      <v>56.690673654999998</v>
    </oc>
    <nc r="C6145">
      <v>5.7089999999999996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49" sId="4" xfDxf="1" s="1" dxf="1">
    <oc r="C6146">
      <v>57.283899927</v>
    </oc>
    <nc r="C6146">
      <v>6.1890000000000001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50" sId="4" xfDxf="1" s="1" dxf="1">
    <oc r="C6147">
      <v>58.161891111999999</v>
    </oc>
    <nc r="C6147">
      <v>6.2809999999999997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51" sId="4" xfDxf="1" s="1" dxf="1">
    <oc r="C6148">
      <v>57.482293441000003</v>
    </oc>
    <nc r="C6148">
      <v>6.2869999999999999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52" sId="4" xfDxf="1" s="1" dxf="1">
    <oc r="C6149">
      <v>55.533622190999999</v>
    </oc>
    <nc r="C6149">
      <v>6.1130000000000004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53" sId="4" xfDxf="1" s="1" dxf="1">
    <oc r="C6150">
      <v>53.651745642000002</v>
    </oc>
    <nc r="C6150">
      <v>6.2480000000000002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54" sId="4" xfDxf="1" s="1" dxf="1">
    <oc r="C6151">
      <v>54.777055310000001</v>
    </oc>
    <nc r="C6151">
      <v>6.0910000000000002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55" sId="4" xfDxf="1" s="1" dxf="1">
    <oc r="C6152">
      <v>53.844183204000004</v>
    </oc>
    <nc r="C6152">
      <v>6.2809999999999997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56" sId="4" xfDxf="1" s="1" dxf="1">
    <oc r="C6153">
      <v>52.774019576000001</v>
    </oc>
    <nc r="C6153">
      <v>6.444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57" sId="4" xfDxf="1" s="1" dxf="1">
    <oc r="C6154">
      <v>52.938809713000005</v>
    </oc>
    <nc r="C6154">
      <v>6.4569999999999999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58" sId="4" xfDxf="1" s="1" dxf="1">
    <oc r="C6155">
      <v>53.633179497999997</v>
    </oc>
    <nc r="C6155">
      <v>6.4880000000000004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59" sId="4" xfDxf="1" s="1" dxf="1">
    <oc r="C6156">
      <v>53.418182195</v>
    </oc>
    <nc r="C6156">
      <v>6.0170000000000003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60" sId="4" xfDxf="1" s="1" dxf="1">
    <oc r="C6157">
      <v>54.171659584000004</v>
    </oc>
    <nc r="C6157">
      <v>6.2350000000000003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61" sId="4" xfDxf="1" s="1" dxf="1">
    <oc r="C6158">
      <v>55.385514171000004</v>
    </oc>
    <nc r="C6158">
      <v>6.1239999999999997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62" sId="4" xfDxf="1" s="1" dxf="1">
    <oc r="C6159">
      <v>55.332512319000003</v>
    </oc>
    <nc r="C6159">
      <v>5.8559999999999999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63" sId="4" xfDxf="1" s="1" dxf="1">
    <oc r="C6160">
      <v>55.088045641999997</v>
    </oc>
    <nc r="C6160">
      <v>5.4870000000000001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64" sId="4" xfDxf="1" s="1" dxf="1">
    <oc r="C6161">
      <v>56.100278600999999</v>
    </oc>
    <nc r="C6161">
      <v>5.1740000000000004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65" sId="4" xfDxf="1" s="1" dxf="1">
    <oc r="C6162">
      <v>56.689231639999996</v>
    </oc>
    <nc r="C6162">
      <v>4.76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66" sId="4" xfDxf="1" s="1" dxf="1">
    <oc r="C6163">
      <v>56.136012635</v>
    </oc>
    <nc r="C6163">
      <v>4.1689999999999996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67" sId="4" xfDxf="1" s="1" dxf="1">
    <oc r="C6164">
      <v>56.022978690000002</v>
    </oc>
    <nc r="C6164">
      <v>3.903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68" sId="4" xfDxf="1" s="1" dxf="1">
    <oc r="C6165">
      <v>54.919443848</v>
    </oc>
    <nc r="C6165">
      <v>4.2560000000000002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69" sId="4" xfDxf="1" s="1" dxf="1">
    <oc r="C6166">
      <v>55.284194103000004</v>
    </oc>
    <nc r="C6166">
      <v>4.6550000000000002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70" sId="4" xfDxf="1" s="1" dxf="1">
    <oc r="C6167">
      <v>56.902898989000001</v>
    </oc>
    <nc r="C6167">
      <v>5.0359999999999996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71" sId="4" xfDxf="1" s="1" dxf="1">
    <oc r="C6168">
      <v>56.811637767000001</v>
    </oc>
    <nc r="C6168">
      <v>5.6390000000000002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72" sId="4" xfDxf="1" s="1" dxf="1">
    <oc r="C6169">
      <v>56.796256945000003</v>
    </oc>
    <nc r="C6169">
      <v>5.81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73" sId="4" xfDxf="1" s="1" dxf="1">
    <oc r="C6170">
      <v>57.933120250000002</v>
    </oc>
    <nc r="C6170">
      <v>6.3529999999999998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74" sId="4" xfDxf="1" s="1" dxf="1">
    <oc r="C6171">
      <v>59.091280292</v>
    </oc>
    <nc r="C6171">
      <v>6.5220000000000002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75" sId="4" xfDxf="1" s="1" dxf="1">
    <oc r="C6172">
      <v>59.886089298999998</v>
    </oc>
    <nc r="C6172">
      <v>6.5780000000000003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76" sId="4" xfDxf="1" s="1" dxf="1">
    <oc r="C6173">
      <v>57.313932692000002</v>
    </oc>
    <nc r="C6173">
      <v>6.5810000000000004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77" sId="4" xfDxf="1" s="1" dxf="1">
    <oc r="C6174">
      <v>56.070099165999999</v>
    </oc>
    <nc r="C6174">
      <v>6.694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78" sId="4" xfDxf="1" s="1" dxf="1">
    <oc r="C6175">
      <v>53.971332806999996</v>
    </oc>
    <nc r="C6175">
      <v>6.593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79" sId="4" xfDxf="1" s="1" dxf="1">
    <oc r="C6176">
      <v>52.225089079999996</v>
    </oc>
    <nc r="C6176">
      <v>6.5609999999999999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80" sId="4" xfDxf="1" s="1" dxf="1">
    <oc r="C6177">
      <v>53.696626212000005</v>
    </oc>
    <nc r="C6177">
      <v>6.5359999999999996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81" sId="4" xfDxf="1" s="1" dxf="1">
    <oc r="C6178">
      <v>54.571728217</v>
    </oc>
    <nc r="C6178">
      <v>6.6109999999999998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82" sId="4" xfDxf="1" s="1" dxf="1">
    <oc r="C6179">
      <v>54.814871496999999</v>
    </oc>
    <nc r="C6179">
      <v>6.3789999999999996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83" sId="4" xfDxf="1" s="1" dxf="1">
    <oc r="C6180">
      <v>54.661659061999998</v>
    </oc>
    <nc r="C6180">
      <v>5.8019999999999996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84" sId="4" xfDxf="1" s="1" dxf="1">
    <oc r="C6181">
      <v>57.729459417999998</v>
    </oc>
    <nc r="C6181">
      <v>5.915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85" sId="4" xfDxf="1" s="1" dxf="1">
    <oc r="C6182">
      <v>57.278384391000003</v>
    </oc>
    <nc r="C6182">
      <v>5.8620000000000001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86" sId="4" xfDxf="1" s="1" dxf="1">
    <oc r="C6183">
      <v>57.239848694999999</v>
    </oc>
    <nc r="C6183">
      <v>5.5830000000000002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87" sId="4" xfDxf="1" s="1" dxf="1">
    <oc r="C6184">
      <v>57.184116970000005</v>
    </oc>
    <nc r="C6184">
      <v>5.1710000000000003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88" sId="4" xfDxf="1" s="1" dxf="1">
    <oc r="C6185">
      <v>57.267260349999994</v>
    </oc>
    <nc r="C6185">
      <v>4.8360000000000003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89" sId="4" xfDxf="1" s="1" dxf="1">
    <oc r="C6186">
      <v>57.781648301000004</v>
    </oc>
    <nc r="C6186">
      <v>4.468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90" sId="4" xfDxf="1" s="1" dxf="1">
    <oc r="C6187">
      <v>57.890276077999999</v>
    </oc>
    <nc r="C6187">
      <v>3.7869999999999999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91" sId="4" xfDxf="1" s="1" dxf="1">
    <oc r="C6188">
      <v>58.073385798000004</v>
    </oc>
    <nc r="C6188">
      <v>3.7919999999999998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92" sId="4" xfDxf="1" s="1" dxf="1">
    <oc r="C6189">
      <v>57.972729254999997</v>
    </oc>
    <nc r="C6189">
      <v>4.266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93" sId="4" xfDxf="1" s="1" dxf="1">
    <oc r="C6190">
      <v>58.091462477</v>
    </oc>
    <nc r="C6190">
      <v>4.5730000000000004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94" sId="4" xfDxf="1" s="1" dxf="1">
    <oc r="C6191">
      <v>58.193244176</v>
    </oc>
    <nc r="C6191">
      <v>5.2050000000000001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95" sId="4" xfDxf="1" s="1" dxf="1">
    <oc r="C6192">
      <v>60.412861178999997</v>
    </oc>
    <nc r="C6192">
      <v>5.2140000000000004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96" sId="4" xfDxf="1" s="1" dxf="1">
    <oc r="C6193">
      <v>60.709762299000005</v>
    </oc>
    <nc r="C6193">
      <v>5.5090000000000003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97" sId="4" xfDxf="1" s="1" dxf="1">
    <oc r="C6194">
      <v>61.343073310000001</v>
    </oc>
    <nc r="C6194">
      <v>5.6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98" sId="4" xfDxf="1" s="1" dxf="1">
    <oc r="C6195">
      <v>61.442638797999997</v>
    </oc>
    <nc r="C6195">
      <v>5.6130000000000004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2999" sId="4" xfDxf="1" s="1" dxf="1">
    <oc r="C6196">
      <v>60.486228665000006</v>
    </oc>
    <nc r="C6196">
      <v>5.8639999999999999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00" sId="4" xfDxf="1" s="1" dxf="1">
    <oc r="C6197">
      <v>59.521779411000004</v>
    </oc>
    <nc r="C6197">
      <v>5.859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01" sId="4" xfDxf="1" s="1" dxf="1">
    <oc r="C6198">
      <v>56.264626400000004</v>
    </oc>
    <nc r="C6198">
      <v>6.0339999999999998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02" sId="4" xfDxf="1" s="1" dxf="1">
    <oc r="C6199">
      <v>55.693028035000005</v>
    </oc>
    <nc r="C6199">
      <v>6.1820000000000004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03" sId="4" xfDxf="1" s="1" dxf="1">
    <oc r="C6200">
      <v>55.451942263999996</v>
    </oc>
    <nc r="C6200">
      <v>6.2869999999999999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04" sId="4" xfDxf="1" s="1" dxf="1">
    <oc r="C6201">
      <v>54.780218634999997</v>
    </oc>
    <nc r="C6201">
      <v>6.42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05" sId="4" xfDxf="1" s="1" dxf="1">
    <oc r="C6202">
      <v>54.424984567999999</v>
    </oc>
    <nc r="C6202">
      <v>6.399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06" sId="4" xfDxf="1" s="1" dxf="1">
    <oc r="C6203">
      <v>54.065533672000001</v>
    </oc>
    <nc r="C6203">
      <v>6.4509999999999996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07" sId="4" xfDxf="1" s="1" dxf="1">
    <oc r="C6204">
      <v>53.248871942000001</v>
    </oc>
    <nc r="C6204">
      <v>6.0640000000000001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08" sId="4" xfDxf="1" s="1" dxf="1">
    <oc r="C6205">
      <v>53.701572418999994</v>
    </oc>
    <nc r="C6205">
      <v>6.25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09" sId="4" xfDxf="1" s="1" dxf="1">
    <oc r="C6206">
      <v>57.110807979999997</v>
    </oc>
    <nc r="C6206">
      <v>6.3239999999999998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10" sId="4" xfDxf="1" s="1" dxf="1">
    <oc r="C6207">
      <v>56.863151496</v>
    </oc>
    <nc r="C6207">
      <v>6.2460000000000004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11" sId="4" xfDxf="1" s="1" dxf="1">
    <oc r="C6208">
      <v>57.286767549999993</v>
    </oc>
    <nc r="C6208">
      <v>5.72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12" sId="4" xfDxf="1" s="1" dxf="1">
    <oc r="C6209">
      <v>57.397561200999995</v>
    </oc>
    <nc r="C6209">
      <v>5.2839999999999998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13" sId="4" xfDxf="1" s="1" dxf="1">
    <oc r="C6210">
      <v>57.477295976000001</v>
    </oc>
    <nc r="C6210">
      <v>4.9340000000000002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14" sId="4" xfDxf="1" s="1" dxf="1">
    <oc r="C6211">
      <v>57.211014093999999</v>
    </oc>
    <nc r="C6211">
      <v>4.2709999999999999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15" sId="4" xfDxf="1" s="1" dxf="1">
    <oc r="C6212">
      <v>57.073724186</v>
    </oc>
    <nc r="C6212">
      <v>3.9359999999999999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16" sId="4" xfDxf="1" s="1" dxf="1">
    <oc r="C6213">
      <v>57.439576869999996</v>
    </oc>
    <nc r="C6213">
      <v>4.3769999999999998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17" sId="4" xfDxf="1" s="1" dxf="1">
    <oc r="C6214">
      <v>58.595629645999999</v>
    </oc>
    <nc r="C6214">
      <v>4.6470000000000002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18" sId="4" xfDxf="1" s="1" dxf="1">
    <oc r="C6215">
      <v>59.760505144</v>
    </oc>
    <nc r="C6215">
      <v>4.9409999999999998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19" sId="4" xfDxf="1" s="1" dxf="1">
    <oc r="C6216">
      <v>60.721571701999999</v>
    </oc>
    <nc r="C6216">
      <v>5.3559999999999999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20" sId="4" xfDxf="1" s="1" dxf="1">
    <oc r="C6217">
      <v>61.424912821999996</v>
    </oc>
    <nc r="C6217">
      <v>5.62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21" sId="4" xfDxf="1" s="1" dxf="1">
    <oc r="C6218">
      <v>60.300980699</v>
    </oc>
    <nc r="C6218">
      <v>5.8010000000000002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22" sId="4" xfDxf="1" s="1" dxf="1">
    <oc r="C6219">
      <v>57.560139511000003</v>
    </oc>
    <nc r="C6219">
      <v>5.6050000000000004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23" sId="4" xfDxf="1" s="1" dxf="1">
    <oc r="C6220">
      <v>57.702290204999997</v>
    </oc>
    <nc r="C6220">
      <v>5.7850000000000001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24" sId="4" xfDxf="1" s="1" dxf="1">
    <oc r="C6221">
      <v>57.613474927000006</v>
    </oc>
    <nc r="C6221">
      <v>5.8360000000000003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25" sId="4" xfDxf="1" s="1" dxf="1">
    <oc r="C6222">
      <v>55.541450258999994</v>
    </oc>
    <nc r="C6222">
      <v>6.17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26" sId="4" xfDxf="1" s="1" dxf="1">
    <oc r="C6223">
      <v>54.726663050000006</v>
    </oc>
    <nc r="C6223">
      <v>6.181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27" sId="4" xfDxf="1" s="1" dxf="1">
    <oc r="C6224">
      <v>54.732577859999999</v>
    </oc>
    <nc r="C6224">
      <v>6.194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28" sId="4" xfDxf="1" s="1" dxf="1">
    <oc r="C6225">
      <v>53.388304818999998</v>
    </oc>
    <nc r="C6225">
      <v>6.41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29" sId="4" xfDxf="1" s="1" dxf="1">
    <oc r="C6226">
      <v>52.720145872000003</v>
    </oc>
    <nc r="C6226">
      <v>6.3540000000000001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30" sId="4" xfDxf="1" s="1" dxf="1">
    <oc r="C6227">
      <v>51.990376210000001</v>
    </oc>
    <nc r="C6227">
      <v>6.391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31" sId="4" xfDxf="1" s="1" dxf="1">
    <oc r="C6228">
      <v>52.724229125000001</v>
    </oc>
    <nc r="C6228">
      <v>6.1689999999999996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32" sId="4" xfDxf="1" s="1" dxf="1">
    <oc r="C6229">
      <v>55.206860266999996</v>
    </oc>
    <nc r="C6229">
      <v>6.3159999999999998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33" sId="4" xfDxf="1" s="1" dxf="1">
    <oc r="C6230">
      <v>56.022610303</v>
    </oc>
    <nc r="C6230">
      <v>6.4880000000000004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34" sId="4" xfDxf="1" s="1" dxf="1">
    <oc r="C6231">
      <v>55.170924063000001</v>
    </oc>
    <nc r="C6231">
      <v>6.4870000000000001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35" sId="4" xfDxf="1" s="1" dxf="1">
    <oc r="C6232">
      <v>54.840996924999999</v>
    </oc>
    <nc r="C6232">
      <v>5.8860000000000001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36" sId="4" xfDxf="1" s="1" dxf="1">
    <oc r="C6233">
      <v>54.973751328999995</v>
    </oc>
    <nc r="C6233">
      <v>5.5170000000000003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37" sId="4" xfDxf="1" s="1" dxf="1">
    <oc r="C6234">
      <v>55.244703751000003</v>
    </oc>
    <nc r="C6234">
      <v>5.5259999999999998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38" sId="4" xfDxf="1" s="1" dxf="1">
    <oc r="C6235">
      <v>55.389218815</v>
    </oc>
    <nc r="C6235">
      <v>4.6210000000000004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39" sId="4" xfDxf="1" s="1" dxf="1">
    <oc r="C6236">
      <v>55.310780314000006</v>
    </oc>
    <nc r="C6236">
      <v>4.16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40" sId="4" xfDxf="1" s="1" dxf="1">
    <oc r="C6237">
      <v>55.197134742000003</v>
    </oc>
    <nc r="C6237">
      <v>4.2889999999999997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41" sId="4" xfDxf="1" s="1" dxf="1">
    <oc r="C6238">
      <v>55.717873053000005</v>
    </oc>
    <nc r="C6238">
      <v>4.327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42" sId="4" xfDxf="1" s="1" dxf="1">
    <oc r="C6239">
      <v>57.141054132999997</v>
    </oc>
    <nc r="C6239">
      <v>4.9930000000000003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43" sId="4" xfDxf="1" s="1" dxf="1">
    <oc r="C6240">
      <v>59.097383751000002</v>
    </oc>
    <nc r="C6240">
      <v>5.4039999999999999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44" sId="4" xfDxf="1" s="1" dxf="1">
    <oc r="C6241">
      <v>60.460412912000002</v>
    </oc>
    <nc r="C6241">
      <v>5.6150000000000002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45" sId="4" xfDxf="1" s="1" dxf="1">
    <oc r="C6242">
      <v>61.146928009</v>
    </oc>
    <nc r="C6242">
      <v>6.016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46" sId="4" xfDxf="1" s="1" dxf="1">
    <oc r="C6243">
      <v>60.353790593999996</v>
    </oc>
    <nc r="C6243">
      <v>5.9429999999999996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47" sId="4" xfDxf="1" s="1" dxf="1">
    <oc r="C6244">
      <v>59.413845342999998</v>
    </oc>
    <nc r="C6244">
      <v>6.1520000000000001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48" sId="4" xfDxf="1" s="1" dxf="1">
    <oc r="C6245">
      <v>58.397462711000003</v>
    </oc>
    <nc r="C6245">
      <v>6.1660000000000004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49" sId="4" xfDxf="1" s="1" dxf="1">
    <oc r="C6246">
      <v>54.518026122000002</v>
    </oc>
    <nc r="C6246">
      <v>6.3620000000000001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50" sId="4" xfDxf="1" s="1" dxf="1">
    <oc r="C6247">
      <v>53.796621983999998</v>
    </oc>
    <nc r="C6247">
      <v>6.234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51" sId="4" xfDxf="1" s="1" dxf="1">
    <oc r="C6248">
      <v>53.066266829</v>
    </oc>
    <nc r="C6248">
      <v>6.3289999999999997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52" sId="4" xfDxf="1" s="1" dxf="1">
    <oc r="C6249">
      <v>51.274588942000001</v>
    </oc>
    <nc r="C6249">
      <v>6.4640000000000004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53" sId="4" xfDxf="1" s="1" dxf="1">
    <oc r="C6250">
      <v>50.418675923000002</v>
    </oc>
    <nc r="C6250">
      <v>6.367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54" sId="4" xfDxf="1" s="1" dxf="1">
    <oc r="C6251">
      <v>50.892151033000005</v>
    </oc>
    <nc r="C6251">
      <v>6.3890000000000002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55" sId="4" xfDxf="1" s="1" dxf="1">
    <oc r="C6252">
      <v>51.075690078999997</v>
    </oc>
    <nc r="C6252">
      <v>6.1920000000000002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56" sId="4" xfDxf="1" s="1" dxf="1">
    <oc r="C6253">
      <v>51.150259409</v>
    </oc>
    <nc r="C6253">
      <v>6.4269999999999996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57" sId="4" xfDxf="1" s="1" dxf="1">
    <oc r="C6254">
      <v>50.810723223000004</v>
    </oc>
    <nc r="C6254">
      <v>6.3650000000000002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58" sId="4" xfDxf="1" s="1" dxf="1">
    <oc r="C6255">
      <v>49.789455509999996</v>
    </oc>
    <nc r="C6255">
      <v>6.2949999999999999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59" sId="4" xfDxf="1" s="1" dxf="1">
    <oc r="C6256">
      <v>49.523516704000002</v>
    </oc>
    <nc r="C6256">
      <v>5.9219999999999997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60" sId="4" xfDxf="1" s="1" dxf="1">
    <oc r="C6257">
      <v>50.082579500999998</v>
    </oc>
    <nc r="C6257">
      <v>5.2949999999999999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61" sId="4" xfDxf="1" s="1" dxf="1">
    <oc r="C6258">
      <v>51.092569574999999</v>
    </oc>
    <nc r="C6258">
      <v>4.9790000000000001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62" sId="4" xfDxf="1" s="1" dxf="1">
    <oc r="C6259">
      <v>51.295359108999996</v>
    </oc>
    <nc r="C6259">
      <v>4.258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63" sId="4" xfDxf="1" s="1" dxf="1">
    <oc r="C6260">
      <v>53.087321029999998</v>
    </oc>
    <nc r="C6260">
      <v>4.0199999999999996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64" sId="4" xfDxf="1" s="1" dxf="1">
    <oc r="C6261">
      <v>53.636827635000003</v>
    </oc>
    <nc r="C6261">
      <v>4.07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65" sId="4" xfDxf="1" s="1" dxf="1">
    <oc r="C6262">
      <v>53.819306542</v>
    </oc>
    <nc r="C6262">
      <v>4.165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66" sId="4" xfDxf="1" s="1" dxf="1">
    <oc r="C6263">
      <v>53.755689177000001</v>
    </oc>
    <nc r="C6263">
      <v>4.7060000000000004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67" sId="4" xfDxf="1" s="1" dxf="1">
    <oc r="C6264">
      <v>54.865257145000001</v>
    </oc>
    <nc r="C6264">
      <v>4.8120000000000003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68" sId="4" xfDxf="1" s="1" dxf="1">
    <oc r="C6265">
      <v>54.267639947999996</v>
    </oc>
    <nc r="C6265">
      <v>4.4770000000000003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69" sId="4" xfDxf="1" s="1" dxf="1">
    <oc r="C6266">
      <v>54.805999370999999</v>
    </oc>
    <nc r="C6266">
      <v>4.3840000000000003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70" sId="4" xfDxf="1" s="1" dxf="1">
    <oc r="C6267">
      <v>54.891777241999996</v>
    </oc>
    <nc r="C6267">
      <v>4.2350000000000003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71" sId="4" xfDxf="1" s="1" dxf="1">
    <oc r="C6268">
      <v>54.470964221000003</v>
    </oc>
    <nc r="C6268">
      <v>4.4039999999999999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72" sId="4" xfDxf="1" s="1" dxf="1">
    <oc r="C6269">
      <v>54.384708023999998</v>
    </oc>
    <nc r="C6269">
      <v>4.4539999999999997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73" sId="4" xfDxf="1" s="1" dxf="1">
    <oc r="C6270">
      <v>49.637997601000002</v>
    </oc>
    <nc r="C6270">
      <v>4.6840000000000002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74" sId="4" xfDxf="1" s="1" dxf="1">
    <oc r="C6271">
      <v>48.687366372</v>
    </oc>
    <nc r="C6271">
      <v>4.7460000000000004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75" sId="4" xfDxf="1" s="1" dxf="1">
    <oc r="C6272">
      <v>48.159562361999996</v>
    </oc>
    <nc r="C6272">
      <v>4.7460000000000004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76" sId="4" xfDxf="1" s="1" dxf="1">
    <oc r="C6273">
      <v>46.519625144999999</v>
    </oc>
    <nc r="C6273">
      <v>4.8499999999999996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77" sId="4" xfDxf="1" s="1" dxf="1">
    <oc r="C6274">
      <v>46.265937195999996</v>
    </oc>
    <nc r="C6274">
      <v>4.6429999999999998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78" sId="4" xfDxf="1" s="1" dxf="1">
    <oc r="C6275">
      <v>47.22896257</v>
    </oc>
    <nc r="C6275">
      <v>4.5549999999999997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79" sId="4" xfDxf="1" s="1" dxf="1">
    <oc r="C6276">
      <v>47.254679173</v>
    </oc>
    <nc r="C6276">
      <v>4.375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80" sId="4" xfDxf="1" s="1" dxf="1">
    <oc r="C6277">
      <v>49.225590171999997</v>
    </oc>
    <nc r="C6277">
      <v>4.5540000000000003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81" sId="4" xfDxf="1" s="1" dxf="1">
    <oc r="C6278">
      <v>49.999986900000003</v>
    </oc>
    <nc r="C6278">
      <v>4.59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82" sId="4" xfDxf="1" s="1" dxf="1">
    <oc r="C6279">
      <v>49.046308876000005</v>
    </oc>
    <nc r="C6279">
      <v>4.7649999999999997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83" sId="4" xfDxf="1" s="1" dxf="1">
    <oc r="C6280">
      <v>48.635882189999997</v>
    </oc>
    <nc r="C6280">
      <v>4.3780000000000001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84" sId="4" xfDxf="1" s="1" dxf="1">
    <oc r="C6281">
      <v>48.588218982999997</v>
    </oc>
    <nc r="C6281">
      <v>4.0090000000000003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85" sId="4" xfDxf="1" s="1" dxf="1">
    <oc r="C6282">
      <v>49.023756685999999</v>
    </oc>
    <nc r="C6282">
      <v>3.851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86" sId="4" xfDxf="1" s="1" dxf="1">
    <oc r="C6283">
      <v>49.674690460000001</v>
    </oc>
    <nc r="C6283">
      <v>3.47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87" sId="4" xfDxf="1" s="1" dxf="1">
    <oc r="C6284">
      <v>48.795343717999998</v>
    </oc>
    <nc r="C6284">
      <v>3.4209999999999998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88" sId="4" xfDxf="1" s="1" dxf="1">
    <oc r="C6285">
      <v>49.273350778000001</v>
    </oc>
    <nc r="C6285">
      <v>3.3079999999999998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89" sId="4" xfDxf="1" s="1" dxf="1">
    <oc r="C6286">
      <v>49.560431657000002</v>
    </oc>
    <nc r="C6286">
      <v>3.5110000000000001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90" sId="4" xfDxf="1" s="1" dxf="1">
    <oc r="C6287">
      <v>49.262128578000002</v>
    </oc>
    <nc r="C6287">
      <v>3.79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91" sId="4" xfDxf="1" s="1" dxf="1">
    <oc r="C6288">
      <v>49.608200392999997</v>
    </oc>
    <nc r="C6288">
      <v>3.8620000000000001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92" sId="4" xfDxf="1" s="1" dxf="1">
    <oc r="C6289">
      <v>49.303358971000002</v>
    </oc>
    <nc r="C6289">
      <v>3.6379999999999999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93" sId="4" xfDxf="1" s="1" dxf="1">
    <oc r="C6290">
      <v>47.574496271999998</v>
    </oc>
    <nc r="C6290">
      <v>3.7120000000000002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94" sId="4" xfDxf="1" s="1" dxf="1">
    <oc r="C6291">
      <v>46.818436118000001</v>
    </oc>
    <nc r="C6291">
      <v>3.7690000000000001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95" sId="4" xfDxf="1" s="1" dxf="1">
    <oc r="C6292">
      <v>47.124089055999995</v>
    </oc>
    <nc r="C6292">
      <v>4.141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96" sId="4" xfDxf="1" s="1" dxf="1">
    <oc r="C6293">
      <v>47.344328724</v>
    </oc>
    <nc r="C6293">
      <v>4.3890000000000002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97" sId="4" xfDxf="1" s="1" dxf="1">
    <oc r="C6294">
      <v>46.985792054999997</v>
    </oc>
    <nc r="C6294">
      <v>4.6639999999999997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98" sId="4" xfDxf="1" s="1" dxf="1">
    <oc r="C6295">
      <v>46.569166531</v>
    </oc>
    <nc r="C6295">
      <v>4.8419999999999996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099" sId="4" xfDxf="1" s="1" dxf="1">
    <oc r="C6296">
      <v>45.111068529999997</v>
    </oc>
    <nc r="C6296">
      <v>4.9539999999999997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00" sId="4" xfDxf="1" s="1" dxf="1">
    <oc r="C6297">
      <v>44.818019977999995</v>
    </oc>
    <nc r="C6297">
      <v>4.9870000000000001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01" sId="4" xfDxf="1" s="1" dxf="1">
    <oc r="C6298">
      <v>45.823582874000003</v>
    </oc>
    <nc r="C6298">
      <v>4.9450000000000003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02" sId="4" xfDxf="1" s="1" dxf="1">
    <oc r="C6299">
      <v>46.440594157</v>
    </oc>
    <nc r="C6299">
      <v>4.9109999999999996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03" sId="4" xfDxf="1" s="1" dxf="1">
    <oc r="C6300">
      <v>46.551056526000004</v>
    </oc>
    <nc r="C6300">
      <v>4.9050000000000002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04" sId="4" xfDxf="1" s="1" dxf="1">
    <oc r="C6301">
      <v>46.500942444000003</v>
    </oc>
    <nc r="C6301">
      <v>5.2670000000000003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05" sId="4" xfDxf="1" s="1" dxf="1">
    <oc r="C6302">
      <v>46.498001531</v>
    </oc>
    <nc r="C6302">
      <v>5.2359999999999998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06" sId="4" xfDxf="1" s="1" dxf="1">
    <oc r="C6303">
      <v>45.956355635000001</v>
    </oc>
    <nc r="C6303">
      <v>5.05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07" sId="4" xfDxf="1" s="1" dxf="1">
    <oc r="C6304">
      <v>46.038503147</v>
    </oc>
    <nc r="C6304">
      <v>4.7309999999999999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08" sId="4" xfDxf="1" s="1" dxf="1">
    <oc r="C6305">
      <v>46.837472369000004</v>
    </oc>
    <nc r="C6305">
      <v>4.3879999999999999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09" sId="4" xfDxf="1" s="1" dxf="1">
    <oc r="C6306">
      <v>46.524545107000002</v>
    </oc>
    <nc r="C6306">
      <v>4.1890000000000001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10" sId="4" xfDxf="1" s="1" dxf="1">
    <oc r="C6307">
      <v>47.099224457999995</v>
    </oc>
    <nc r="C6307">
      <v>3.8610000000000002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11" sId="4" xfDxf="1" s="1" dxf="1">
    <oc r="C6308">
      <v>48.036845250999995</v>
    </oc>
    <nc r="C6308">
      <v>3.7189999999999999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12" sId="4" xfDxf="1" s="1" dxf="1">
    <oc r="C6309">
      <v>49.020771122999996</v>
    </oc>
    <nc r="C6309">
      <v>3.95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13" sId="4" xfDxf="1" s="1" dxf="1">
    <oc r="C6310">
      <v>50.182899920999994</v>
    </oc>
    <nc r="C6310">
      <v>4.6529999999999996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14" sId="4" xfDxf="1" s="1" dxf="1">
    <oc r="C6311">
      <v>50.673052034000001</v>
    </oc>
    <nc r="C6311">
      <v>4.8849999999999998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15" sId="4" xfDxf="1" s="1" dxf="1">
    <oc r="C6312">
      <v>53.758602889000002</v>
    </oc>
    <nc r="C6312">
      <v>5.4660000000000002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16" sId="4" xfDxf="1" s="1" dxf="1">
    <oc r="C6313">
      <v>55.827931918000004</v>
    </oc>
    <nc r="C6313">
      <v>5.8360000000000003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17" sId="4" xfDxf="1" s="1" dxf="1">
    <oc r="C6314">
      <v>55.898273568999997</v>
    </oc>
    <nc r="C6314">
      <v>6.3639999999999999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18" sId="4" xfDxf="1" s="1" dxf="1">
    <oc r="C6315">
      <v>56.139441875999999</v>
    </oc>
    <nc r="C6315">
      <v>6.4109999999999996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19" sId="4" xfDxf="1" s="1" dxf="1">
    <oc r="C6316">
      <v>55.464413459000006</v>
    </oc>
    <nc r="C6316">
      <v>6.7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20" sId="4" xfDxf="1" s="1" dxf="1">
    <oc r="C6317">
      <v>54.396907855999999</v>
    </oc>
    <nc r="C6317">
      <v>6.83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21" sId="4" xfDxf="1" s="1" dxf="1">
    <oc r="C6318">
      <v>50.722450567999999</v>
    </oc>
    <nc r="C6318">
      <v>7.0869999999999997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22" sId="4" xfDxf="1" s="1" dxf="1">
    <oc r="C6319">
      <v>50.390077299999994</v>
    </oc>
    <nc r="C6319">
      <v>7.335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23" sId="4" xfDxf="1" s="1" dxf="1">
    <oc r="C6320">
      <v>50.798114993000006</v>
    </oc>
    <nc r="C6320">
      <v>7.5579999999999998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24" sId="4" xfDxf="1" s="1" dxf="1">
    <oc r="C6321">
      <v>50.916543704000006</v>
    </oc>
    <nc r="C6321">
      <v>7.49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25" sId="4" xfDxf="1" s="1" dxf="1">
    <oc r="C6322">
      <v>51.158159871999999</v>
    </oc>
    <nc r="C6322">
      <v>7.1580000000000004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26" sId="4" xfDxf="1" s="1" dxf="1">
    <oc r="C6323">
      <v>50.742207211</v>
    </oc>
    <nc r="C6323">
      <v>6.992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27" sId="4" xfDxf="1" s="1" dxf="1">
    <oc r="C6324">
      <v>50.335464774000002</v>
    </oc>
    <nc r="C6324">
      <v>6.4880000000000004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28" sId="4" xfDxf="1" s="1" dxf="1">
    <oc r="C6325">
      <v>51.046527230000002</v>
    </oc>
    <nc r="C6325">
      <v>6.6779999999999999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29" sId="4" xfDxf="1" s="1" dxf="1">
    <oc r="C6326">
      <v>55.188715440000003</v>
    </oc>
    <nc r="C6326">
      <v>6.2869999999999999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30" sId="4" xfDxf="1" s="1" dxf="1">
    <oc r="C6327">
      <v>55.147872452000001</v>
    </oc>
    <nc r="C6327">
      <v>6.3659999999999997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31" sId="4" xfDxf="1" s="1" dxf="1">
    <oc r="C6328">
      <v>54.582707917</v>
    </oc>
    <nc r="C6328">
      <v>5.82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32" sId="4" xfDxf="1" s="1" dxf="1">
    <oc r="C6329">
      <v>54.361119903999999</v>
    </oc>
    <nc r="C6329">
      <v>5.4050000000000002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33" sId="4" xfDxf="1" s="1" dxf="1">
    <oc r="C6330">
      <v>54.369304264999997</v>
    </oc>
    <nc r="C6330">
      <v>5.202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34" sId="4" xfDxf="1" s="1" dxf="1">
    <oc r="C6331">
      <v>54.119613569000002</v>
    </oc>
    <nc r="C6331">
      <v>4.673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35" sId="4" xfDxf="1" s="1" dxf="1">
    <oc r="C6332">
      <v>53.732956498999997</v>
    </oc>
    <nc r="C6332">
      <v>4.202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36" sId="4" xfDxf="1" s="1" dxf="1">
    <oc r="C6333">
      <v>54.483165169000003</v>
    </oc>
    <nc r="C6333">
      <v>4.5309999999999997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37" sId="4" xfDxf="1" s="1" dxf="1">
    <oc r="C6334">
      <v>55.013772455999998</v>
    </oc>
    <nc r="C6334">
      <v>4.9109999999999996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38" sId="4" xfDxf="1" s="1" dxf="1">
    <oc r="C6335">
      <v>57.071226289999998</v>
    </oc>
    <nc r="C6335">
      <v>5.2519999999999998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39" sId="4" xfDxf="1" s="1" dxf="1">
    <oc r="C6336">
      <v>58.153604539</v>
    </oc>
    <nc r="C6336">
      <v>5.8289999999999997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40" sId="4" xfDxf="1" s="1" dxf="1">
    <oc r="C6337">
      <v>59.334591296999996</v>
    </oc>
    <nc r="C6337">
      <v>6.1829999999999998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41" sId="4" xfDxf="1" s="1" dxf="1">
    <oc r="C6338">
      <v>58.083834211999999</v>
    </oc>
    <nc r="C6338">
      <v>6.6509999999999998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42" sId="4" xfDxf="1" s="1" dxf="1">
    <oc r="C6339">
      <v>57.346578246</v>
    </oc>
    <nc r="C6339">
      <v>6.5279999999999996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43" sId="4" xfDxf="1" s="1" dxf="1">
    <oc r="C6340">
      <v>56.817486052</v>
    </oc>
    <nc r="C6340">
      <v>6.617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44" sId="4" xfDxf="1" s="1" dxf="1">
    <oc r="C6341">
      <v>56.065224972000003</v>
    </oc>
    <nc r="C6341">
      <v>6.9130000000000003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45" sId="4" xfDxf="1" s="1" dxf="1">
    <oc r="C6342">
      <v>53.419498382</v>
    </oc>
    <nc r="C6342">
      <v>6.9870000000000001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46" sId="4" xfDxf="1" s="1" dxf="1">
    <oc r="C6343">
      <v>52.780218391000005</v>
    </oc>
    <nc r="C6343">
      <v>6.8559999999999999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47" sId="4" xfDxf="1" s="1" dxf="1">
    <oc r="C6344">
      <v>52.978034174999998</v>
    </oc>
    <nc r="C6344">
      <v>7.2629999999999999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48" sId="4" xfDxf="1" s="1" dxf="1">
    <oc r="C6345">
      <v>52.975915784999998</v>
    </oc>
    <nc r="C6345">
      <v>7.2990000000000004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49" sId="4" xfDxf="1" s="1" dxf="1">
    <oc r="C6346">
      <v>52.217643451999997</v>
    </oc>
    <nc r="C6346">
      <v>7.3179999999999996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50" sId="4" xfDxf="1" s="1" dxf="1">
    <oc r="C6347">
      <v>52.082459874000001</v>
    </oc>
    <nc r="C6347">
      <v>7.2409999999999997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51" sId="4" xfDxf="1" s="1" dxf="1">
    <oc r="C6348">
      <v>51.987322186999997</v>
    </oc>
    <nc r="C6348">
      <v>6.7770000000000001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52" sId="4" xfDxf="1" s="1" dxf="1">
    <oc r="C6349">
      <v>54.538323862999995</v>
    </oc>
    <nc r="C6349">
      <v>6.93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53" sId="4" xfDxf="1" s="1" dxf="1">
    <oc r="C6350">
      <v>54.828783864999998</v>
    </oc>
    <nc r="C6350">
      <v>6.7869999999999999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54" sId="4" xfDxf="1" s="1" dxf="1">
    <oc r="C6351">
      <v>54.365671743999997</v>
    </oc>
    <nc r="C6351">
      <v>6.7850000000000001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55" sId="4" xfDxf="1" s="1" dxf="1">
    <oc r="C6352">
      <v>55.193948527000003</v>
    </oc>
    <nc r="C6352">
      <v>6.1210000000000004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56" sId="4" xfDxf="1" s="1" dxf="1">
    <oc r="C6353">
      <v>55.611183143000005</v>
    </oc>
    <nc r="C6353">
      <v>5.6760000000000002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57" sId="4" xfDxf="1" s="1" dxf="1">
    <oc r="C6354">
      <v>56.027997223</v>
    </oc>
    <nc r="C6354">
      <v>5.3959999999999999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58" sId="4" xfDxf="1" s="1" dxf="1">
    <oc r="C6355">
      <v>55.878823973999999</v>
    </oc>
    <nc r="C6355">
      <v>4.7549999999999999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59" sId="4" xfDxf="1" s="1" dxf="1">
    <oc r="C6356">
      <v>55.709346904999997</v>
    </oc>
    <nc r="C6356">
      <v>4.2709999999999999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60" sId="4" xfDxf="1" s="1" dxf="1">
    <oc r="C6357">
      <v>55.102448099</v>
    </oc>
    <nc r="C6357">
      <v>4.6029999999999998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61" sId="4" xfDxf="1" s="1" dxf="1">
    <oc r="C6358">
      <v>55.508751869000001</v>
    </oc>
    <nc r="C6358">
      <v>5.069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62" sId="4" xfDxf="1" s="1" dxf="1">
    <oc r="C6359">
      <v>57.095697630000004</v>
    </oc>
    <nc r="C6359">
      <v>5.4729999999999999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63" sId="4" xfDxf="1" s="1" dxf="1">
    <oc r="C6360">
      <v>58.810443012999997</v>
    </oc>
    <nc r="C6360">
      <v>6.0179999999999998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64" sId="4" xfDxf="1" s="1" dxf="1">
    <oc r="C6361">
      <v>59.072461361999999</v>
    </oc>
    <nc r="C6361">
      <v>6.36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65" sId="4" xfDxf="1" s="1" dxf="1">
    <oc r="C6362">
      <v>58.990158702999999</v>
    </oc>
    <nc r="C6362">
      <v>6.7080000000000002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66" sId="4" xfDxf="1" s="1" dxf="1">
    <oc r="C6363">
      <v>57.928215883</v>
    </oc>
    <nc r="C6363">
      <v>6.7439999999999998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67" sId="4" xfDxf="1" s="1" dxf="1">
    <oc r="C6364">
      <v>57.600107451999996</v>
    </oc>
    <nc r="C6364">
      <v>6.8369999999999997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68" sId="4" xfDxf="1" s="1" dxf="1">
    <oc r="C6365">
      <v>56.264635481999996</v>
    </oc>
    <nc r="C6365">
      <v>7.0149999999999997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69" sId="4" xfDxf="1" s="1" dxf="1">
    <oc r="C6366">
      <v>52.222810508000002</v>
    </oc>
    <nc r="C6366">
      <v>7.375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70" sId="4" xfDxf="1" s="1" dxf="1">
    <oc r="C6367">
      <v>51.480579794000001</v>
    </oc>
    <nc r="C6367">
      <v>7.51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71" sId="4" xfDxf="1" s="1" dxf="1">
    <oc r="C6368">
      <v>51.351068644999998</v>
    </oc>
    <nc r="C6368">
      <v>7.5780000000000003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72" sId="4" xfDxf="1" s="1" dxf="1">
    <oc r="C6369">
      <v>50.456541296000005</v>
    </oc>
    <nc r="C6369">
      <v>7.5110000000000001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73" sId="4" xfDxf="1" s="1" dxf="1">
    <oc r="C6370">
      <v>50.005589747999998</v>
    </oc>
    <nc r="C6370">
      <v>7.5609999999999999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74" sId="4" xfDxf="1" s="1" dxf="1">
    <oc r="C6371">
      <v>50.202066090999999</v>
    </oc>
    <nc r="C6371">
      <v>7.4640000000000004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75" sId="4" xfDxf="1" s="1" dxf="1">
    <oc r="C6372">
      <v>50.363590557000002</v>
    </oc>
    <nc r="C6372">
      <v>6.9210000000000003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76" sId="4" xfDxf="1" s="1" dxf="1">
    <oc r="C6373">
      <v>52.857726634999999</v>
    </oc>
    <nc r="C6373">
      <v>7.0659999999999998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77" sId="4" xfDxf="1" s="1" dxf="1">
    <oc r="C6374">
      <v>52.522305509999995</v>
    </oc>
    <nc r="C6374">
      <v>6.875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78" sId="4" xfDxf="1" s="1" dxf="1">
    <oc r="C6375">
      <v>52.463637478999999</v>
    </oc>
    <nc r="C6375">
      <v>6.742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79" sId="4" xfDxf="1" s="1" dxf="1">
    <oc r="C6376">
      <v>52.699810495999998</v>
    </oc>
    <nc r="C6376">
      <v>6.2610000000000001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80" sId="4" xfDxf="1" s="1" dxf="1">
    <oc r="C6377">
      <v>52.787448693000002</v>
    </oc>
    <nc r="C6377">
      <v>5.931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81" sId="4" xfDxf="1" s="1" dxf="1">
    <oc r="C6378">
      <v>52.938929068</v>
    </oc>
    <nc r="C6378">
      <v>5.3959999999999999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82" sId="4" xfDxf="1" s="1" dxf="1">
    <oc r="C6379">
      <v>52.837364631</v>
    </oc>
    <nc r="C6379">
      <v>4.8209999999999997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83" sId="4" xfDxf="1" s="1" dxf="1">
    <oc r="C6380">
      <v>52.857089338999998</v>
    </oc>
    <nc r="C6380">
      <v>4.4219999999999997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84" sId="4" xfDxf="1" s="1" dxf="1">
    <oc r="C6381">
      <v>52.896496390000003</v>
    </oc>
    <nc r="C6381">
      <v>4.7190000000000003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85" sId="4" xfDxf="1" s="1" dxf="1">
    <oc r="C6382">
      <v>53.064120334000002</v>
    </oc>
    <nc r="C6382">
      <v>5.3010000000000002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86" sId="4" xfDxf="1" s="1" dxf="1">
    <oc r="C6383">
      <v>53.228481993000003</v>
    </oc>
    <nc r="C6383">
      <v>5.6459999999999999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87" sId="4" xfDxf="1" s="1" dxf="1">
    <oc r="C6384">
      <v>54.039406501999999</v>
    </oc>
    <nc r="C6384">
      <v>6.1239999999999997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88" sId="4" xfDxf="1" s="1" dxf="1">
    <oc r="C6385">
      <v>54.263003980000001</v>
    </oc>
    <nc r="C6385">
      <v>6.524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89" sId="4" xfDxf="1" s="1" dxf="1">
    <oc r="C6386">
      <v>54.933112567999999</v>
    </oc>
    <nc r="C6386">
      <v>6.8780000000000001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90" sId="4" xfDxf="1" s="1" dxf="1">
    <oc r="C6387">
      <v>54.902355262</v>
    </oc>
    <nc r="C6387">
      <v>7.1449999999999996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91" sId="4" xfDxf="1" s="1" dxf="1">
    <oc r="C6388">
      <v>53.880144694000002</v>
    </oc>
    <nc r="C6388">
      <v>7.1079999999999997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92" sId="4" xfDxf="1" s="1" dxf="1">
    <oc r="C6389">
      <v>51.479128078999999</v>
    </oc>
    <nc r="C6389">
      <v>6.8940000000000001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93" sId="4" xfDxf="1" s="1" dxf="1">
    <oc r="C6390">
      <v>49.119738949999999</v>
    </oc>
    <nc r="C6390">
      <v>6.9820000000000002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94" sId="4" xfDxf="1" s="1" dxf="1">
    <oc r="C6391">
      <v>48.797883283000004</v>
    </oc>
    <nc r="C6391">
      <v>7.0469999999999997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95" sId="4" xfDxf="1" s="1" dxf="1">
    <oc r="C6392">
      <v>48.069490328999997</v>
    </oc>
    <nc r="C6392">
      <v>7.056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96" sId="4" xfDxf="1" s="1" dxf="1">
    <oc r="C6393">
      <v>47.677162295000002</v>
    </oc>
    <nc r="C6393">
      <v>7.39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97" sId="4" xfDxf="1" s="1" dxf="1">
    <oc r="C6394">
      <v>48.030758730999999</v>
    </oc>
    <nc r="C6394">
      <v>7.3360000000000003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98" sId="4" xfDxf="1" s="1" dxf="1">
    <oc r="C6395">
      <v>48.342874517999995</v>
    </oc>
    <nc r="C6395">
      <v>6.9969999999999999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199" sId="4" xfDxf="1" s="1" dxf="1">
    <oc r="C6396">
      <v>48.131497222</v>
    </oc>
    <nc r="C6396">
      <v>6.6319999999999997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00" sId="4" xfDxf="1" s="1" dxf="1">
    <oc r="C6397">
      <v>47.234517819000004</v>
    </oc>
    <nc r="C6397">
      <v>6.6479999999999997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01" sId="4" xfDxf="1" s="1" dxf="1">
    <oc r="C6398">
      <v>51.004074502000002</v>
    </oc>
    <nc r="C6398">
      <v>6.5579999999999998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02" sId="4" xfDxf="1" s="1" dxf="1">
    <oc r="C6399">
      <v>51.510732691999998</v>
    </oc>
    <nc r="C6399">
      <v>6.4080000000000004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03" sId="4" xfDxf="1" s="1" dxf="1">
    <oc r="C6400">
      <v>51.260615909000002</v>
    </oc>
    <nc r="C6400">
      <v>5.8780000000000001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04" sId="4" xfDxf="1" s="1" dxf="1">
    <oc r="C6401">
      <v>50.652220362000001</v>
    </oc>
    <nc r="C6401">
      <v>5.4939999999999998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05" sId="4" xfDxf="1" s="1" dxf="1">
    <oc r="C6402">
      <v>50.546768470000004</v>
    </oc>
    <nc r="C6402">
      <v>5.1059999999999999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06" sId="4" xfDxf="1" s="1" dxf="1">
    <oc r="C6403">
      <v>50.503276280000001</v>
    </oc>
    <nc r="C6403">
      <v>4.774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07" sId="4" xfDxf="1" s="1" dxf="1">
    <oc r="C6404">
      <v>50.491037470000002</v>
    </oc>
    <nc r="C6404">
      <v>4.4560000000000004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08" sId="4" xfDxf="1" s="1" dxf="1">
    <oc r="C6405">
      <v>50.200584277000004</v>
    </oc>
    <nc r="C6405">
      <v>4.5789999999999997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09" sId="4" xfDxf="1" s="1" dxf="1">
    <oc r="C6406">
      <v>51.054989915</v>
    </oc>
    <nc r="C6406">
      <v>4.7770000000000001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10" sId="4" xfDxf="1" s="1" dxf="1">
    <oc r="C6407">
      <v>51.7957246</v>
    </oc>
    <nc r="C6407">
      <v>5.1820000000000004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11" sId="4" xfDxf="1" s="1" dxf="1">
    <oc r="C6408">
      <v>52.302993523999994</v>
    </oc>
    <nc r="C6408">
      <v>5.649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12" sId="4" xfDxf="1" s="1" dxf="1">
    <oc r="C6409">
      <v>53.599277688000001</v>
    </oc>
    <nc r="C6409">
      <v>5.9829999999999997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13" sId="4" xfDxf="1" s="1" dxf="1">
    <oc r="C6410">
      <v>53.397384229000004</v>
    </oc>
    <nc r="C6410">
      <v>6.0419999999999998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14" sId="4" xfDxf="1" s="1" dxf="1">
    <oc r="C6411">
      <v>52.593386713999998</v>
    </oc>
    <nc r="C6411">
      <v>5.8949999999999996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15" sId="4" xfDxf="1" s="1" dxf="1">
    <oc r="C6412">
      <v>52.192051719000006</v>
    </oc>
    <nc r="C6412">
      <v>5.8979999999999997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16" sId="4" xfDxf="1" s="1" dxf="1">
    <oc r="C6413">
      <v>48.168928501000003</v>
    </oc>
    <nc r="C6413">
      <v>6.0129999999999999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17" sId="4" xfDxf="1" s="1" dxf="1">
    <oc r="C6414">
      <v>46.017919526</v>
    </oc>
    <nc r="C6414">
      <v>6.3440000000000003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18" sId="4" xfDxf="1" s="1" dxf="1">
    <oc r="C6415">
      <v>46.380979791999998</v>
    </oc>
    <nc r="C6415">
      <v>6.11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19" sId="4" xfDxf="1" s="1" dxf="1">
    <oc r="C6416">
      <v>45.731039678999998</v>
    </oc>
    <nc r="C6416">
      <v>6.0039999999999996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20" sId="4" xfDxf="1" s="1" dxf="1">
    <oc r="C6417">
      <v>45.277873966000001</v>
    </oc>
    <nc r="C6417">
      <v>6.2249999999999996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21" sId="4" xfDxf="1" s="1" dxf="1">
    <oc r="C6418">
      <v>44.787816761000002</v>
    </oc>
    <nc r="C6418">
      <v>6.2229999999999999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22" sId="4" xfDxf="1" s="1" dxf="1">
    <oc r="C6419">
      <v>45.727267526000006</v>
    </oc>
    <nc r="C6419">
      <v>6.2480000000000002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23" sId="4" xfDxf="1" s="1" dxf="1">
    <oc r="C6420">
      <v>46.467720841000002</v>
    </oc>
    <nc r="C6420">
      <v>6.0519999999999996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24" sId="4" xfDxf="1" s="1" dxf="1">
    <oc r="C6421">
      <v>48.020389234</v>
    </oc>
    <nc r="C6421">
      <v>6.26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25" sId="4" xfDxf="1" s="1" dxf="1">
    <oc r="C6422">
      <v>47.792395359000004</v>
    </oc>
    <nc r="C6422">
      <v>6.1879999999999997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26" sId="4" xfDxf="1" s="1" dxf="1">
    <oc r="C6423">
      <v>47.349974357999997</v>
    </oc>
    <nc r="C6423">
      <v>6.2270000000000003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27" sId="4" xfDxf="1" s="1" dxf="1">
    <oc r="C6424">
      <v>47.035550728000004</v>
    </oc>
    <nc r="C6424">
      <v>5.7039999999999997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28" sId="4" xfDxf="1" s="1" dxf="1">
    <oc r="C6425">
      <v>47.130647373999999</v>
    </oc>
    <nc r="C6425">
      <v>5.3639999999999999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29" sId="4" xfDxf="1" s="1" dxf="1">
    <oc r="C6426">
      <v>47.523448751999993</v>
    </oc>
    <nc r="C6426">
      <v>4.95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30" sId="4" xfDxf="1" s="1" dxf="1">
    <oc r="C6427">
      <v>46.763571161999998</v>
    </oc>
    <nc r="C6427">
      <v>4.1929999999999996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31" sId="4" xfDxf="1" s="1" dxf="1">
    <oc r="C6428">
      <v>47.618682317999998</v>
    </oc>
    <nc r="C6428">
      <v>3.9670000000000001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32" sId="4" xfDxf="1" s="1" dxf="1">
    <oc r="C6429">
      <v>48.623815569000001</v>
    </oc>
    <nc r="C6429">
      <v>3.7440000000000002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33" sId="4" xfDxf="1" s="1" dxf="1">
    <oc r="C6430">
      <v>48.550354495000001</v>
    </oc>
    <nc r="C6430">
      <v>4.17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34" sId="4" xfDxf="1" s="1" dxf="1">
    <oc r="C6431">
      <v>49.202845632999995</v>
    </oc>
    <nc r="C6431">
      <v>4.6360000000000001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35" sId="4" xfDxf="1" s="1" dxf="1">
    <oc r="C6432">
      <v>48.550983219999999</v>
    </oc>
    <nc r="C6432">
      <v>5.0209999999999999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36" sId="4" xfDxf="1" s="1" dxf="1">
    <oc r="C6433">
      <v>49.057935135000001</v>
    </oc>
    <nc r="C6433">
      <v>4.8109999999999999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37" sId="4" xfDxf="1" s="1" dxf="1">
    <oc r="C6434">
      <v>49.751235766000001</v>
    </oc>
    <nc r="C6434">
      <v>4.9989999999999997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38" sId="4" xfDxf="1" s="1" dxf="1">
    <oc r="C6435">
      <v>51.024393201999999</v>
    </oc>
    <nc r="C6435">
      <v>4.9340000000000002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39" sId="4" xfDxf="1" s="1" dxf="1">
    <oc r="C6436">
      <v>50.794974998999997</v>
    </oc>
    <nc r="C6436">
      <v>4.9429999999999996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40" sId="4" xfDxf="1" s="1" dxf="1">
    <oc r="C6437">
      <v>46.442373431</v>
    </oc>
    <nc r="C6437">
      <v>5.1630000000000003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41" sId="4" xfDxf="1" s="1" dxf="1">
    <oc r="C6438">
      <v>43.846024294000003</v>
    </oc>
    <nc r="C6438">
      <v>5.26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42" sId="4" xfDxf="1" s="1" dxf="1">
    <oc r="C6439">
      <v>42.981823673000001</v>
    </oc>
    <nc r="C6439">
      <v>5.1150000000000002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43" sId="4" xfDxf="1" s="1" dxf="1">
    <oc r="C6440">
      <v>42.555658758</v>
    </oc>
    <nc r="C6440">
      <v>5.048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44" sId="4" xfDxf="1" s="1" dxf="1">
    <oc r="C6441">
      <v>42.745767355999995</v>
    </oc>
    <nc r="C6441">
      <v>4.8310000000000004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45" sId="4" xfDxf="1" s="1" dxf="1">
    <oc r="C6442">
      <v>43.987749848</v>
    </oc>
    <nc r="C6442">
      <v>4.7779999999999996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46" sId="4" xfDxf="1" s="1" dxf="1">
    <oc r="C6443">
      <v>44.501369653000005</v>
    </oc>
    <nc r="C6443">
      <v>4.7389999999999999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47" sId="4" xfDxf="1" s="1" dxf="1">
    <oc r="C6444">
      <v>44.914602420000001</v>
    </oc>
    <nc r="C6444">
      <v>4.5449999999999999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48" sId="4" xfDxf="1" s="1" dxf="1">
    <oc r="C6445">
      <v>44.288731026000001</v>
    </oc>
    <nc r="C6445">
      <v>4.7789999999999999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49" sId="4" xfDxf="1" s="1" dxf="1">
    <oc r="C6446">
      <v>47.915565315000002</v>
    </oc>
    <nc r="C6446">
      <v>4.6829999999999998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50" sId="4" xfDxf="1" s="1" dxf="1">
    <oc r="C6447">
      <v>48.054081951999997</v>
    </oc>
    <nc r="C6447">
      <v>4.7110000000000003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51" sId="4" xfDxf="1" s="1" dxf="1">
    <oc r="C6448">
      <v>47.81767086</v>
    </oc>
    <nc r="C6448">
      <v>4.2839999999999998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52" sId="4" xfDxf="1" s="1" dxf="1">
    <oc r="C6449">
      <v>47.925529822999998</v>
    </oc>
    <nc r="C6449">
      <v>3.8719999999999999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53" sId="4" xfDxf="1" s="1" dxf="1">
    <oc r="C6450">
      <v>48.192765403999999</v>
    </oc>
    <nc r="C6450">
      <v>3.3809999999999998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54" sId="4" xfDxf="1" s="1" dxf="1">
    <oc r="C6451">
      <v>46.744718382999999</v>
    </oc>
    <nc r="C6451">
      <v>3.1970000000000001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55" sId="4" xfDxf="1" s="1" dxf="1">
    <oc r="C6452">
      <v>45.77484956</v>
    </oc>
    <nc r="C6452">
      <v>3.0710000000000002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56" sId="4" xfDxf="1" s="1" dxf="1">
    <oc r="C6453">
      <v>45.407976046000002</v>
    </oc>
    <nc r="C6453">
      <v>3.2610000000000001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57" sId="4" xfDxf="1" s="1" dxf="1">
    <oc r="C6454">
      <v>45.284571563</v>
    </oc>
    <nc r="C6454">
      <v>3.5139999999999998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58" sId="4" xfDxf="1" s="1" dxf="1">
    <oc r="C6455">
      <v>44.743749511000004</v>
    </oc>
    <nc r="C6455">
      <v>3.8730000000000002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59" sId="4" xfDxf="1" s="1" dxf="1">
    <oc r="C6456">
      <v>44.936045704999998</v>
    </oc>
    <nc r="C6456">
      <v>3.9790000000000001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60" sId="4" xfDxf="1" s="1" dxf="1">
    <oc r="C6457">
      <v>44.485052774000003</v>
    </oc>
    <nc r="C6457">
      <v>3.8069999999999999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61" sId="4" xfDxf="1" s="1" dxf="1">
    <oc r="C6458">
      <v>44.256115317000003</v>
    </oc>
    <nc r="C6458">
      <v>3.9569999999999999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62" sId="4" xfDxf="1" s="1" dxf="1">
    <oc r="C6459">
      <v>44.061731731999998</v>
    </oc>
    <nc r="C6459">
      <v>4.351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63" sId="4" xfDxf="1" s="1" dxf="1">
    <oc r="C6460">
      <v>44.365008568999997</v>
    </oc>
    <nc r="C6460">
      <v>4.7720000000000002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64" sId="4" xfDxf="1" s="1" dxf="1">
    <oc r="C6461">
      <v>43.123233089999999</v>
    </oc>
    <nc r="C6461">
      <v>4.7480000000000002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65" sId="4" xfDxf="1" s="1" dxf="1">
    <oc r="C6462">
      <v>40.617568463000005</v>
    </oc>
    <nc r="C6462">
      <v>4.8810000000000002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66" sId="4" xfDxf="1" s="1" dxf="1">
    <oc r="C6463">
      <v>40.680629137999993</v>
    </oc>
    <nc r="C6463">
      <v>4.9160000000000004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67" sId="4" xfDxf="1" s="1" dxf="1">
    <oc r="C6464">
      <v>40.091108569999996</v>
    </oc>
    <nc r="C6464">
      <v>4.7779999999999996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68" sId="4" xfDxf="1" s="1" dxf="1">
    <oc r="C6465">
      <v>39.271936767</v>
    </oc>
    <nc r="C6465">
      <v>4.867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69" sId="4" xfDxf="1" s="1" dxf="1">
    <oc r="C6466">
      <v>39.654264888</v>
    </oc>
    <nc r="C6466">
      <v>4.8120000000000003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70" sId="4" xfDxf="1" s="1" dxf="1">
    <oc r="C6467">
      <v>39.765773512000003</v>
    </oc>
    <nc r="C6467">
      <v>4.8079999999999998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71" sId="4" xfDxf="1" s="1" dxf="1">
    <oc r="C6468">
      <v>40.152216914</v>
    </oc>
    <nc r="C6468">
      <v>4.7190000000000003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72" sId="4" xfDxf="1" s="1" dxf="1">
    <oc r="C6469">
      <v>39.937623391999999</v>
    </oc>
    <nc r="C6469">
      <v>5.1139999999999999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73" sId="4" xfDxf="1" s="1" dxf="1">
    <oc r="C6470">
      <v>41.051153057000001</v>
    </oc>
    <nc r="C6470">
      <v>5.2110000000000003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74" sId="4" xfDxf="1" s="1" dxf="1">
    <oc r="C6471">
      <v>41.339333347</v>
    </oc>
    <nc r="C6471">
      <v>4.88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75" sId="4" xfDxf="1" s="1" dxf="1">
    <oc r="C6472">
      <v>40.998384688000002</v>
    </oc>
    <nc r="C6472">
      <v>4.7350000000000003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76" sId="4" xfDxf="1" s="1" dxf="1">
    <oc r="C6473">
      <v>43.155989636999998</v>
    </oc>
    <nc r="C6473">
      <v>4.5430000000000001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77" sId="4" xfDxf="1" s="1" dxf="1">
    <oc r="C6474">
      <v>44.177124344999996</v>
    </oc>
    <nc r="C6474">
      <v>4.3600000000000003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78" sId="4" xfDxf="1" s="1" dxf="1">
    <oc r="C6475">
      <v>43.864082088000004</v>
    </oc>
    <nc r="C6475">
      <v>4.319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79" sId="4" xfDxf="1" s="1" dxf="1">
    <oc r="C6476">
      <v>43.743281873000001</v>
    </oc>
    <nc r="C6476">
      <v>4.0999999999999996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80" sId="4" xfDxf="1" s="1" dxf="1">
    <oc r="C6477">
      <v>44.095674500000001</v>
    </oc>
    <nc r="C6477">
      <v>4.2489999999999997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81" sId="4" xfDxf="1" s="1" dxf="1">
    <oc r="C6478">
      <v>44.557008674999999</v>
    </oc>
    <nc r="C6478">
      <v>4.6219999999999999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82" sId="4" xfDxf="1" s="1" dxf="1">
    <oc r="C6479">
      <v>45.956588635000003</v>
    </oc>
    <nc r="C6479">
      <v>5.1390000000000002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83" sId="4" xfDxf="1" s="1" dxf="1">
    <oc r="C6480">
      <v>48.518725396000001</v>
    </oc>
    <nc r="C6480">
      <v>5.7969999999999997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84" sId="4" xfDxf="1" s="1" dxf="1">
    <oc r="C6481">
      <v>50.860417309999995</v>
    </oc>
    <nc r="C6481">
      <v>6.0030000000000001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85" sId="4" xfDxf="1" s="1" dxf="1">
    <oc r="C6482">
      <v>51.349552144</v>
    </oc>
    <nc r="C6482">
      <v>6.367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86" sId="4" xfDxf="1" s="1" dxf="1">
    <oc r="C6483">
      <v>51.664435446000006</v>
    </oc>
    <nc r="C6483">
      <v>6.7140000000000004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87" sId="4" xfDxf="1" s="1" dxf="1">
    <oc r="C6484">
      <v>49.450885042000003</v>
    </oc>
    <nc r="C6484">
      <v>6.9850000000000003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88" sId="4" xfDxf="1" s="1" dxf="1">
    <oc r="C6485">
      <v>47.129891227000002</v>
    </oc>
    <nc r="C6485">
      <v>7.1189999999999998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89" sId="4" xfDxf="1" s="1" dxf="1">
    <oc r="C6486">
      <v>47.375289377000001</v>
    </oc>
    <nc r="C6486">
      <v>7.1459999999999999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90" sId="4" xfDxf="1" s="1" dxf="1">
    <oc r="C6487">
      <v>47.593781219</v>
    </oc>
    <nc r="C6487">
      <v>7.2320000000000002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91" sId="4" xfDxf="1" s="1" dxf="1">
    <oc r="C6488">
      <v>47.080918779000001</v>
    </oc>
    <nc r="C6488">
      <v>7.27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92" sId="4" xfDxf="1" s="1" dxf="1">
    <oc r="C6489">
      <v>45.802565467999997</v>
    </oc>
    <nc r="C6489">
      <v>7.452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93" sId="4" xfDxf="1" s="1" dxf="1">
    <oc r="C6490">
      <v>45.853338356000002</v>
    </oc>
    <nc r="C6490">
      <v>7.327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94" sId="4" xfDxf="1" s="1" dxf="1">
    <oc r="C6491">
      <v>45.342427223000001</v>
    </oc>
    <nc r="C6491">
      <v>7.3550000000000004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95" sId="4" xfDxf="1" s="1" dxf="1">
    <oc r="C6492">
      <v>45.209252272000001</v>
    </oc>
    <nc r="C6492">
      <v>6.9320000000000004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96" sId="4" xfDxf="1" s="1" dxf="1">
    <oc r="C6493">
      <v>44.818247503000002</v>
    </oc>
    <nc r="C6493">
      <v>7.1559999999999997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97" sId="4" xfDxf="1" s="1" dxf="1">
    <oc r="C6494">
      <v>48.440862750999997</v>
    </oc>
    <nc r="C6494">
      <v>6.9560000000000004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98" sId="4" xfDxf="1" s="1" dxf="1">
    <oc r="C6495">
      <v>48.8452907</v>
    </oc>
    <nc r="C6495">
      <v>6.944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299" sId="4" xfDxf="1" s="1" dxf="1">
    <oc r="C6496">
      <v>48.423965013</v>
    </oc>
    <nc r="C6496">
      <v>6.41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00" sId="4" xfDxf="1" s="1" dxf="1">
    <oc r="C6497">
      <v>47.851514728000005</v>
    </oc>
    <nc r="C6497">
      <v>6.0519999999999996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01" sId="4" xfDxf="1" s="1" dxf="1">
    <oc r="C6498">
      <v>48.005142047</v>
    </oc>
    <nc r="C6498">
      <v>5.5519999999999996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02" sId="4" xfDxf="1" s="1" dxf="1">
    <oc r="C6499">
      <v>47.956240876999999</v>
    </oc>
    <nc r="C6499">
      <v>4.8209999999999997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03" sId="4" xfDxf="1" s="1" dxf="1">
    <oc r="C6500">
      <v>48.278252858000002</v>
    </oc>
    <nc r="C6500">
      <v>4.4550000000000001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04" sId="4" xfDxf="1" s="1" dxf="1">
    <oc r="C6501">
      <v>48.739818100999997</v>
    </oc>
    <nc r="C6501">
      <v>4.2300000000000004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05" sId="4" xfDxf="1" s="1" dxf="1">
    <oc r="C6502">
      <v>49.430646258000003</v>
    </oc>
    <nc r="C6502">
      <v>4.8890000000000002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06" sId="4" xfDxf="1" s="1" dxf="1">
    <oc r="C6503">
      <v>51.066748588000003</v>
    </oc>
    <nc r="C6503">
      <v>5.5339999999999998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07" sId="4" xfDxf="1" s="1" dxf="1">
    <oc r="C6504">
      <v>52.185162149</v>
    </oc>
    <nc r="C6504">
      <v>6.1479999999999997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08" sId="4" xfDxf="1" s="1" dxf="1">
    <oc r="C6505">
      <v>54.206091442999998</v>
    </oc>
    <nc r="C6505">
      <v>6.4320000000000004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09" sId="4" xfDxf="1" s="1" dxf="1">
    <oc r="C6506">
      <v>54.158797882999998</v>
    </oc>
    <nc r="C6506">
      <v>7.1150000000000002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10" sId="4" xfDxf="1" s="1" dxf="1">
    <oc r="C6507">
      <v>54.281349393999996</v>
    </oc>
    <nc r="C6507">
      <v>7.0540000000000003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11" sId="4" xfDxf="1" s="1" dxf="1">
    <oc r="C6508">
      <v>54.228853822999994</v>
    </oc>
    <nc r="C6508">
      <v>6.9790000000000001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12" sId="4" xfDxf="1" s="1" dxf="1">
    <oc r="C6509">
      <v>51.190120069999999</v>
    </oc>
    <nc r="C6509">
      <v>7.085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13" sId="4" xfDxf="1" s="1" dxf="1">
    <oc r="C6510">
      <v>48.428737740999999</v>
    </oc>
    <nc r="C6510">
      <v>7.2089999999999996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14" sId="4" xfDxf="1" s="1" dxf="1">
    <oc r="C6511">
      <v>48.386212659999998</v>
    </oc>
    <nc r="C6511">
      <v>7.4390000000000001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15" sId="4" xfDxf="1" s="1" dxf="1">
    <oc r="C6512">
      <v>47.713354137000003</v>
    </oc>
    <nc r="C6512">
      <v>7.5860000000000003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16" sId="4" xfDxf="1" s="1" dxf="1">
    <oc r="C6513">
      <v>46.646914428999999</v>
    </oc>
    <nc r="C6513">
      <v>7.5010000000000003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17" sId="4" xfDxf="1" s="1" dxf="1">
    <oc r="C6514">
      <v>46.624665201000006</v>
    </oc>
    <nc r="C6514">
      <v>7.4340000000000002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18" sId="4" xfDxf="1" s="1" dxf="1">
    <oc r="C6515">
      <v>46.280419312999996</v>
    </oc>
    <nc r="C6515">
      <v>7.375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19" sId="4" xfDxf="1" s="1" dxf="1">
    <oc r="C6516">
      <v>45.886069339999999</v>
    </oc>
    <nc r="C6516">
      <v>7.1180000000000003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20" sId="4" xfDxf="1" s="1" dxf="1">
    <oc r="C6517">
      <v>45.676894150999999</v>
    </oc>
    <nc r="C6517">
      <v>7.2350000000000003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21" sId="4" xfDxf="1" s="1" dxf="1">
    <oc r="C6518">
      <v>48.850689672000001</v>
    </oc>
    <nc r="C6518">
      <v>7.0979999999999999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22" sId="4" xfDxf="1" s="1" dxf="1">
    <oc r="C6519">
      <v>48.612197930000001</v>
    </oc>
    <nc r="C6519">
      <v>6.9059999999999997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23" sId="4" xfDxf="1" s="1" dxf="1">
    <oc r="C6520">
      <v>48.006811696</v>
    </oc>
    <nc r="C6520">
      <v>6.6130000000000004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24" sId="4" xfDxf="1" s="1" dxf="1">
    <oc r="C6521">
      <v>48.259816970000003</v>
    </oc>
    <nc r="C6521">
      <v>6.3780000000000001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25" sId="4" xfDxf="1" s="1" dxf="1">
    <oc r="C6522">
      <v>48.464358799999999</v>
    </oc>
    <nc r="C6522">
      <v>5.8620000000000001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26" sId="4" xfDxf="1" s="1" dxf="1">
    <oc r="C6523">
      <v>48.220282197000003</v>
    </oc>
    <nc r="C6523">
      <v>5.0129999999999999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27" sId="4" xfDxf="1" s="1" dxf="1">
    <oc r="C6524">
      <v>48.241840994</v>
    </oc>
    <nc r="C6524">
      <v>4.6929999999999996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28" sId="4" xfDxf="1" s="1" dxf="1">
    <oc r="C6525">
      <v>48.614105093999996</v>
    </oc>
    <nc r="C6525">
      <v>5.0250000000000004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29" sId="4" xfDxf="1" s="1" dxf="1">
    <oc r="C6526">
      <v>49.464709629999994</v>
    </oc>
    <nc r="C6526">
      <v>5.0709999999999997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30" sId="4" xfDxf="1" s="1" dxf="1">
    <oc r="C6527">
      <v>51.257074346000003</v>
    </oc>
    <nc r="C6527">
      <v>5.6580000000000004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31" sId="4" xfDxf="1" s="1" dxf="1">
    <oc r="C6528">
      <v>52.419578183999995</v>
    </oc>
    <nc r="C6528">
      <v>6.0279999999999996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32" sId="4" xfDxf="1" s="1" dxf="1">
    <oc r="C6529">
      <v>53.366582237999999</v>
    </oc>
    <nc r="C6529">
      <v>6.1040000000000001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33" sId="4" xfDxf="1" s="1" dxf="1">
    <oc r="C6530">
      <v>53.524695164999997</v>
    </oc>
    <nc r="C6530">
      <v>6.3230000000000004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34" sId="4" xfDxf="1" s="1" dxf="1">
    <oc r="C6531">
      <v>53.588192857999999</v>
    </oc>
    <nc r="C6531">
      <v>6.5570000000000004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35" sId="4" xfDxf="1" s="1" dxf="1">
    <oc r="C6532">
      <v>53.566816035999999</v>
    </oc>
    <nc r="C6532">
      <v>6.7409999999999997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36" sId="4" xfDxf="1" s="1" dxf="1">
    <oc r="C6533">
      <v>51.692298569999998</v>
    </oc>
    <nc r="C6533">
      <v>6.66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37" sId="4" xfDxf="1" s="1" dxf="1">
    <oc r="C6534">
      <v>48.580546984999998</v>
    </oc>
    <nc r="C6534">
      <v>6.8170000000000002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38" sId="4" xfDxf="1" s="1" dxf="1">
    <oc r="C6535">
      <v>47.7146446</v>
    </oc>
    <nc r="C6535">
      <v>6.8090000000000002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39" sId="4" xfDxf="1" s="1" dxf="1">
    <oc r="C6536">
      <v>47.620855587000001</v>
    </oc>
    <nc r="C6536">
      <v>6.9610000000000003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40" sId="4" xfDxf="1" s="1" dxf="1">
    <oc r="C6537">
      <v>42.879303411999999</v>
    </oc>
    <nc r="C6537">
      <v>6.9779999999999998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41" sId="4" xfDxf="1" s="1" dxf="1">
    <oc r="C6538">
      <v>39.696108041999999</v>
    </oc>
    <nc r="C6538">
      <v>7.1820000000000004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42" sId="4" xfDxf="1" s="1" dxf="1">
    <oc r="C6539">
      <v>40.398548527999999</v>
    </oc>
    <nc r="C6539">
      <v>7.4939999999999998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43" sId="4" xfDxf="1" s="1" dxf="1">
    <oc r="C6540">
      <v>41.353643955999999</v>
    </oc>
    <nc r="C6540">
      <v>7.1710000000000003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44" sId="4" xfDxf="1" s="1" dxf="1">
    <oc r="C6541">
      <v>40.446688168000001</v>
    </oc>
    <nc r="C6541">
      <v>7.2439999999999998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45" sId="4" xfDxf="1" s="1" dxf="1">
    <oc r="C6542">
      <v>44.129843448999999</v>
    </oc>
    <nc r="C6542">
      <v>7.069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46" sId="4" xfDxf="1" s="1" dxf="1">
    <oc r="C6543">
      <v>44.528325473999999</v>
    </oc>
    <nc r="C6543">
      <v>6.91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47" sId="4" xfDxf="1" s="1" dxf="1">
    <oc r="C6544">
      <v>45.700747010999997</v>
    </oc>
    <nc r="C6544">
      <v>6.39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48" sId="4" xfDxf="1" s="1" dxf="1">
    <oc r="C6545">
      <v>45.859746467999997</v>
    </oc>
    <nc r="C6545">
      <v>5.9690000000000003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49" sId="4" xfDxf="1" s="1" dxf="1">
    <oc r="C6546">
      <v>45.906975442000004</v>
    </oc>
    <nc r="C6546">
      <v>5.3150000000000004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50" sId="4" xfDxf="1" s="1" dxf="1">
    <oc r="C6547">
      <v>45.631243521999998</v>
    </oc>
    <nc r="C6547">
      <v>4.55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51" sId="4" xfDxf="1" s="1" dxf="1">
    <oc r="C6548">
      <v>45.328834934</v>
    </oc>
    <nc r="C6548">
      <v>4.3079999999999998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52" sId="4" xfDxf="1" s="1" dxf="1">
    <oc r="C6549">
      <v>46.109576208</v>
    </oc>
    <nc r="C6549">
      <v>4.3520000000000003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53" sId="4" xfDxf="1" s="1" dxf="1">
    <oc r="C6550">
      <v>46.351227965</v>
    </oc>
    <nc r="C6550">
      <v>4.8099999999999996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54" sId="4" xfDxf="1" s="1" dxf="1">
    <oc r="C6551">
      <v>47.649274454</v>
    </oc>
    <nc r="C6551">
      <v>5.4720000000000004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55" sId="4" xfDxf="1" s="1" dxf="1">
    <oc r="C6552">
      <v>49.636860824000003</v>
    </oc>
    <nc r="C6552">
      <v>5.99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56" sId="4" xfDxf="1" s="1" dxf="1">
    <oc r="C6553">
      <v>53.507978690000002</v>
    </oc>
    <nc r="C6553">
      <v>6.0170000000000003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57" sId="4" xfDxf="1" s="1" dxf="1">
    <oc r="C6554">
      <v>54.540127185999999</v>
    </oc>
    <nc r="C6554">
      <v>6.3079999999999998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58" sId="4" xfDxf="1" s="1" dxf="1">
    <oc r="C6555">
      <v>54.714020996999999</v>
    </oc>
    <nc r="C6555">
      <v>6.3789999999999996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59" sId="4" xfDxf="1" s="1" dxf="1">
    <oc r="C6556">
      <v>54.755274640000003</v>
    </oc>
    <nc r="C6556">
      <v>6.5869999999999997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60" sId="4" xfDxf="1" s="1" dxf="1">
    <oc r="C6557">
      <v>54.771051162999996</v>
    </oc>
    <nc r="C6557">
      <v>6.8410000000000002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61" sId="4" xfDxf="1" s="1" dxf="1">
    <oc r="C6558">
      <v>51.952583116</v>
    </oc>
    <nc r="C6558">
      <v>6.9470000000000001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62" sId="4" xfDxf="1" s="1" dxf="1">
    <oc r="C6559">
      <v>49.24497057</v>
    </oc>
    <nc r="C6559">
      <v>6.9710000000000001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63" sId="4" xfDxf="1" s="1" dxf="1">
    <oc r="C6560">
      <v>49.379332153</v>
    </oc>
    <nc r="C6560">
      <v>7.0940000000000003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64" sId="4" xfDxf="1" s="1" dxf="1">
    <oc r="C6561">
      <v>48.458177830000004</v>
    </oc>
    <nc r="C6561">
      <v>7.2590000000000003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65" sId="4" xfDxf="1" s="1" dxf="1">
    <oc r="C6562">
      <v>47.871946881000007</v>
    </oc>
    <nc r="C6562">
      <v>7.2539999999999996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66" sId="4" xfDxf="1" s="1" dxf="1">
    <oc r="C6563">
      <v>47.989857565999998</v>
    </oc>
    <nc r="C6563">
      <v>7.2359999999999998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67" sId="4" xfDxf="1" s="1" dxf="1">
    <oc r="C6564">
      <v>47.562729177000001</v>
    </oc>
    <nc r="C6564">
      <v>7.0709999999999997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68" sId="4" xfDxf="1" s="1" dxf="1">
    <oc r="C6565">
      <v>46.981968890999994</v>
    </oc>
    <nc r="C6565">
      <v>7.0730000000000004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69" sId="4" xfDxf="1" s="1" dxf="1">
    <oc r="C6566">
      <v>47.968755006000002</v>
    </oc>
    <nc r="C6566">
      <v>6.8019999999999996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70" sId="4" xfDxf="1" s="1" dxf="1">
    <oc r="C6567">
      <v>46.135603250999999</v>
    </oc>
    <nc r="C6567">
      <v>6.69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71" sId="4" xfDxf="1" s="1" dxf="1">
    <oc r="C6568">
      <v>45.721879524999999</v>
    </oc>
    <nc r="C6568">
      <v>6.492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72" sId="4" xfDxf="1" s="1" dxf="1">
    <oc r="C6569">
      <v>45.023452900999999</v>
    </oc>
    <nc r="C6569">
      <v>6.1269999999999998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73" sId="4" xfDxf="1" s="1" dxf="1">
    <oc r="C6570">
      <v>47.278438870999999</v>
    </oc>
    <nc r="C6570">
      <v>5.657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74" sId="4" xfDxf="1" s="1" dxf="1">
    <oc r="C6571">
      <v>47.809267634999998</v>
    </oc>
    <nc r="C6571">
      <v>4.7519999999999998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75" sId="4" xfDxf="1" s="1" dxf="1">
    <oc r="C6572">
      <v>47.896032984999998</v>
    </oc>
    <nc r="C6572">
      <v>4.359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76" sId="4" xfDxf="1" s="1" dxf="1">
    <oc r="C6573">
      <v>48.223194296000003</v>
    </oc>
    <nc r="C6573">
      <v>4.5279999999999996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77" sId="4" xfDxf="1" s="1" dxf="1">
    <oc r="C6574">
      <v>48.610936260000003</v>
    </oc>
    <nc r="C6574">
      <v>4.8289999999999997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78" sId="4" xfDxf="1" s="1" dxf="1">
    <oc r="C6575">
      <v>51.003891467999999</v>
    </oc>
    <nc r="C6575">
      <v>5.5720000000000001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79" sId="4" xfDxf="1" s="1" dxf="1">
    <oc r="C6576">
      <v>50.923770949000001</v>
    </oc>
    <nc r="C6576">
      <v>6.218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80" sId="4" xfDxf="1" s="1" dxf="1">
    <oc r="C6577">
      <v>52.083019641</v>
    </oc>
    <nc r="C6577">
      <v>6.3540000000000001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81" sId="4" xfDxf="1" s="1" dxf="1">
    <oc r="C6578">
      <v>51.488728442000003</v>
    </oc>
    <nc r="C6578">
      <v>6.694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82" sId="4" xfDxf="1" s="1" dxf="1">
    <oc r="C6579">
      <v>50.698225993000001</v>
    </oc>
    <nc r="C6579">
      <v>6.8259999999999996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83" sId="4" xfDxf="1" s="1" dxf="1">
    <oc r="C6580">
      <v>50.622226684000005</v>
    </oc>
    <nc r="C6580">
      <v>7.03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84" sId="4" xfDxf="1" s="1" dxf="1">
    <oc r="C6581">
      <v>46.070056713999996</v>
    </oc>
    <nc r="C6581">
      <v>7.024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85" sId="4" xfDxf="1" s="1" dxf="1">
    <oc r="C6582">
      <v>46.141594172999994</v>
    </oc>
    <nc r="C6582">
      <v>7.12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86" sId="4" xfDxf="1" s="1" dxf="1">
    <oc r="C6583">
      <v>45.890387910000001</v>
    </oc>
    <nc r="C6583">
      <v>7.3129999999999997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87" sId="4" xfDxf="1" s="1" dxf="1">
    <oc r="C6584">
      <v>44.372762311999999</v>
    </oc>
    <nc r="C6584">
      <v>7.5090000000000003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88" sId="4" xfDxf="1" s="1" dxf="1">
    <oc r="C6585">
      <v>43.267917525999998</v>
    </oc>
    <nc r="C6585">
      <v>7.4320000000000004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89" sId="4" xfDxf="1" s="1" dxf="1">
    <oc r="C6586">
      <v>42.845721877000003</v>
    </oc>
    <nc r="C6586">
      <v>7.2160000000000002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90" sId="4" xfDxf="1" s="1" dxf="1">
    <oc r="C6587">
      <v>42.540866825999998</v>
    </oc>
    <nc r="C6587">
      <v>6.9269999999999996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91" sId="4" xfDxf="1" s="1" dxf="1">
    <oc r="C6588">
      <v>42.624048981999998</v>
    </oc>
    <nc r="C6588">
      <v>6.4290000000000003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92" sId="4" xfDxf="1" s="1" dxf="1">
    <oc r="C6589">
      <v>42.924901082999995</v>
    </oc>
    <nc r="C6589">
      <v>6.5359999999999996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93" sId="4" xfDxf="1" s="1" dxf="1">
    <oc r="C6590">
      <v>47.156323884999999</v>
    </oc>
    <nc r="C6590">
      <v>6.4809999999999999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94" sId="4" xfDxf="1" s="1" dxf="1">
    <oc r="C6591">
      <v>47.060910369999995</v>
    </oc>
    <nc r="C6591">
      <v>6.33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95" sId="4" xfDxf="1" s="1" dxf="1">
    <oc r="C6592">
      <v>46.774361792999997</v>
    </oc>
    <nc r="C6592">
      <v>5.7789999999999999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96" sId="4" xfDxf="1" s="1" dxf="1">
    <oc r="C6593">
      <v>44.537441281</v>
    </oc>
    <nc r="C6593">
      <v>5.4790000000000001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97" sId="4" xfDxf="1" s="1" dxf="1">
    <oc r="C6594">
      <v>44.853212384999999</v>
    </oc>
    <nc r="C6594">
      <v>5.1550000000000002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98" sId="4" xfDxf="1" s="1" dxf="1">
    <oc r="C6595">
      <v>45.422997144</v>
    </oc>
    <nc r="C6595">
      <v>4.423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399" sId="4" xfDxf="1" s="1" dxf="1">
    <oc r="C6596">
      <v>45.363342525</v>
    </oc>
    <nc r="C6596">
      <v>4.0090000000000003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00" sId="4" xfDxf="1" s="1" dxf="1">
    <oc r="C6597">
      <v>44.716915345000004</v>
    </oc>
    <nc r="C6597">
      <v>4.1040000000000001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01" sId="4" xfDxf="1" s="1" dxf="1">
    <oc r="C6598">
      <v>44.762811225</v>
    </oc>
    <nc r="C6598">
      <v>3.9980000000000002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02" sId="4" xfDxf="1" s="1" dxf="1">
    <oc r="C6599">
      <v>45.488664411999999</v>
    </oc>
    <nc r="C6599">
      <v>4.2510000000000003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03" sId="4" xfDxf="1" s="1" dxf="1">
    <oc r="C6600">
      <v>46.385204311000003</v>
    </oc>
    <nc r="C6600">
      <v>4.5049999999999999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04" sId="4" xfDxf="1" s="1" dxf="1">
    <oc r="C6601">
      <v>46.34101407</v>
    </oc>
    <nc r="C6601">
      <v>4.1769999999999996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05" sId="4" xfDxf="1" s="1" dxf="1">
    <oc r="C6602">
      <v>46.678780810999996</v>
    </oc>
    <nc r="C6602">
      <v>4.1550000000000002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06" sId="4" xfDxf="1" s="1" dxf="1">
    <oc r="C6603">
      <v>46.38096281</v>
    </oc>
    <nc r="C6603">
      <v>4.2089999999999996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07" sId="4" xfDxf="1" s="1" dxf="1">
    <oc r="C6604">
      <v>46.002189827999999</v>
    </oc>
    <nc r="C6604">
      <v>4.2960000000000003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08" sId="4" xfDxf="1" s="1" dxf="1">
    <oc r="C6605">
      <v>41.325748953000002</v>
    </oc>
    <nc r="C6605">
      <v>4.548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09" sId="4" xfDxf="1" s="1" dxf="1">
    <oc r="C6606">
      <v>40.606506095999997</v>
    </oc>
    <nc r="C6606">
      <v>4.6440000000000001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10" sId="4" xfDxf="1" s="1" dxf="1">
    <oc r="C6607">
      <v>40.100852188999994</v>
    </oc>
    <nc r="C6607">
      <v>4.6950000000000003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11" sId="4" xfDxf="1" s="1" dxf="1">
    <oc r="C6608">
      <v>39.653451271999998</v>
    </oc>
    <nc r="C6608">
      <v>4.6609999999999996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12" sId="4" xfDxf="1" s="1" dxf="1">
    <oc r="C6609">
      <v>39.184848674999998</v>
    </oc>
    <nc r="C6609">
      <v>4.6050000000000004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13" sId="4" xfDxf="1" s="1" dxf="1">
    <oc r="C6610">
      <v>38.870848982000005</v>
    </oc>
    <nc r="C6610">
      <v>4.62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14" sId="4" xfDxf="1" s="1" dxf="1">
    <oc r="C6611">
      <v>39.738378902999997</v>
    </oc>
    <nc r="C6611">
      <v>4.4589999999999996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15" sId="4" xfDxf="1" s="1" dxf="1">
    <oc r="C6612">
      <v>39.664912536999999</v>
    </oc>
    <nc r="C6612">
      <v>4.2560000000000002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16" sId="4" xfDxf="1" s="1" dxf="1">
    <oc r="C6613">
      <v>38.662760666000004</v>
    </oc>
    <nc r="C6613">
      <v>4.5659999999999998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17" sId="4" xfDxf="1" s="1" dxf="1">
    <oc r="C6614">
      <v>41.673367015999993</v>
    </oc>
    <nc r="C6614">
      <v>4.6139999999999999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18" sId="4" xfDxf="1" s="1" dxf="1">
    <oc r="C6615">
      <v>41.869038132</v>
    </oc>
    <nc r="C6615">
      <v>4.4459999999999997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19" sId="4" xfDxf="1" s="1" dxf="1">
    <oc r="C6616">
      <v>42.635286331000003</v>
    </oc>
    <nc r="C6616">
      <v>4.0730000000000004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20" sId="4" xfDxf="1" s="1" dxf="1">
    <oc r="C6617">
      <v>42.185251190000002</v>
    </oc>
    <nc r="C6617">
      <v>3.9020000000000001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21" sId="4" xfDxf="1" s="1" dxf="1">
    <oc r="C6618">
      <v>41.945536982999997</v>
    </oc>
    <nc r="C6618">
      <v>3.855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22" sId="4" xfDxf="1" s="1" dxf="1">
    <oc r="C6619">
      <v>42.103537469000003</v>
    </oc>
    <nc r="C6619">
      <v>3.609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23" sId="4" xfDxf="1" s="1" dxf="1">
    <oc r="C6620">
      <v>41.736887940000003</v>
    </oc>
    <nc r="C6620">
      <v>3.4889999999999999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24" sId="4" xfDxf="1" s="1" dxf="1">
    <oc r="C6621">
      <v>41.160690821999999</v>
    </oc>
    <nc r="C6621">
      <v>3.492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25" sId="4" xfDxf="1" s="1" dxf="1">
    <oc r="C6622">
      <v>40.580173748</v>
    </oc>
    <nc r="C6622">
      <v>3.5680000000000001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26" sId="4" xfDxf="1" s="1" dxf="1">
    <oc r="C6623">
      <v>39.964746233999996</v>
    </oc>
    <nc r="C6623">
      <v>3.6859999999999999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27" sId="4" xfDxf="1" s="1" dxf="1">
    <oc r="C6624">
      <v>39.172362678999995</v>
    </oc>
    <nc r="C6624">
      <v>3.8220000000000001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28" sId="4" xfDxf="1" s="1" dxf="1">
    <oc r="C6625">
      <v>37.924780330000004</v>
    </oc>
    <nc r="C6625">
      <v>3.5960000000000001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29" sId="4" xfDxf="1" s="1" dxf="1">
    <oc r="C6626">
      <v>36.850922490999999</v>
    </oc>
    <nc r="C6626">
      <v>3.613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30" sId="4" xfDxf="1" s="1" dxf="1">
    <oc r="C6627">
      <v>36.953811961</v>
    </oc>
    <nc r="C6627">
      <v>3.6219999999999999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31" sId="4" xfDxf="1" s="1" dxf="1">
    <oc r="C6628">
      <v>36.381751191000006</v>
    </oc>
    <nc r="C6628">
      <v>3.782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32" sId="4" xfDxf="1" s="1" dxf="1">
    <oc r="C6629">
      <v>35.654353827000001</v>
    </oc>
    <nc r="C6629">
      <v>3.806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33" sId="4" xfDxf="1" s="1" dxf="1">
    <oc r="C6630">
      <v>36.098082537000003</v>
    </oc>
    <nc r="C6630">
      <v>3.9009999999999998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34" sId="4" xfDxf="1" s="1" dxf="1">
    <oc r="C6631">
      <v>35.574027018999999</v>
    </oc>
    <nc r="C6631">
      <v>3.9380000000000002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35" sId="4" xfDxf="1" s="1" dxf="1">
    <oc r="C6632">
      <v>35.194064337</v>
    </oc>
    <nc r="C6632">
      <v>4.0629999999999997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36" sId="4" xfDxf="1" s="1" dxf="1">
    <oc r="C6633">
      <v>35.707966134000003</v>
    </oc>
    <nc r="C6633">
      <v>4.0019999999999998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37" sId="4" xfDxf="1" s="1" dxf="1">
    <oc r="C6634">
      <v>35.765473065999998</v>
    </oc>
    <nc r="C6634">
      <v>4.0140000000000002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38" sId="4" xfDxf="1" s="1" dxf="1">
    <oc r="C6635">
      <v>36.425937603999998</v>
    </oc>
    <nc r="C6635">
      <v>4.1059999999999999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39" sId="4" xfDxf="1" s="1" dxf="1">
    <oc r="C6636">
      <v>34.434006531000001</v>
    </oc>
    <nc r="C6636">
      <v>4.2320000000000002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40" sId="4" xfDxf="1" s="1" dxf="1">
    <oc r="C6637">
      <v>34.482554365999995</v>
    </oc>
    <nc r="C6637">
      <v>4.5199999999999996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41" sId="4" xfDxf="1" s="1" dxf="1">
    <oc r="C6638">
      <v>34.150455360999999</v>
    </oc>
    <nc r="C6638">
      <v>4.4850000000000003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42" sId="4" xfDxf="1" s="1" dxf="1">
    <oc r="C6639">
      <v>34.136019904000001</v>
    </oc>
    <nc r="C6639">
      <v>4.5510000000000002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43" sId="4" xfDxf="1" s="1" dxf="1">
    <oc r="C6640">
      <v>34.034004284000005</v>
    </oc>
    <nc r="C6640">
      <v>4.335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44" sId="4" xfDxf="1" s="1" dxf="1">
    <oc r="C6641">
      <v>33.904149988</v>
    </oc>
    <nc r="C6641">
      <v>4.4000000000000004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45" sId="4" xfDxf="1" s="1" dxf="1">
    <oc r="C6642">
      <v>32.835492832000007</v>
    </oc>
    <nc r="C6642">
      <v>4.2750000000000004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46" sId="4" xfDxf="1" s="1" dxf="1">
    <oc r="C6643">
      <v>31.767976851</v>
    </oc>
    <nc r="C6643">
      <v>3.9820000000000002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47" sId="4" xfDxf="1" s="1" dxf="1">
    <oc r="C6644">
      <v>31.958682936000002</v>
    </oc>
    <nc r="C6644">
      <v>3.851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48" sId="4" xfDxf="1" s="1" dxf="1">
    <oc r="C6645">
      <v>32.361969479000003</v>
    </oc>
    <nc r="C6645">
      <v>4.0039999999999996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49" sId="4" xfDxf="1" s="1" dxf="1">
    <oc r="C6646">
      <v>31.945962202</v>
    </oc>
    <nc r="C6646">
      <v>4.069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50" sId="4" xfDxf="1" s="1" dxf="1">
    <oc r="C6647">
      <v>33.848727021000002</v>
    </oc>
    <nc r="C6647">
      <v>4.6340000000000003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51" sId="4" xfDxf="1" s="1" dxf="1">
    <oc r="C6648">
      <v>38.406347552</v>
    </oc>
    <nc r="C6648">
      <v>5.2930000000000001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52" sId="4" xfDxf="1" s="1" dxf="1">
    <oc r="C6649">
      <v>42.353353132999999</v>
    </oc>
    <nc r="C6649">
      <v>5.4249999999999998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53" sId="4" xfDxf="1" s="1" dxf="1">
    <oc r="C6650">
      <v>45.215308338</v>
    </oc>
    <nc r="C6650">
      <v>5.7539999999999996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54" sId="4" xfDxf="1" s="1" dxf="1">
    <oc r="C6651">
      <v>45.389689351999998</v>
    </oc>
    <nc r="C6651">
      <v>5.875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55" sId="4" xfDxf="1" s="1" dxf="1">
    <oc r="C6652">
      <v>45.519470368</v>
    </oc>
    <nc r="C6652">
      <v>6.1740000000000004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56" sId="4" xfDxf="1" s="1" dxf="1">
    <oc r="C6653">
      <v>45.235869890000004</v>
    </oc>
    <nc r="C6653">
      <v>6.327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57" sId="4" xfDxf="1" s="1" dxf="1">
    <oc r="C6654">
      <v>44.411005367000001</v>
    </oc>
    <nc r="C6654">
      <v>6.6219999999999999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58" sId="4" xfDxf="1" s="1" dxf="1">
    <oc r="C6655">
      <v>45.240974334000001</v>
    </oc>
    <nc r="C6655">
      <v>6.7160000000000002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59" sId="4" xfDxf="1" s="1" dxf="1">
    <oc r="C6656">
      <v>45.301821188000005</v>
    </oc>
    <nc r="C6656">
      <v>6.55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60" sId="4" xfDxf="1" s="1" dxf="1">
    <oc r="C6657">
      <v>44.735051811999995</v>
    </oc>
    <nc r="C6657">
      <v>6.4290000000000003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61" sId="4" xfDxf="1" s="1" dxf="1">
    <oc r="C6658">
      <v>43.817691324999998</v>
    </oc>
    <nc r="C6658">
      <v>6.3650000000000002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62" sId="4" xfDxf="1" s="1" dxf="1">
    <oc r="C6659">
      <v>44.049751859000004</v>
    </oc>
    <nc r="C6659">
      <v>6.3109999999999999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63" sId="4" xfDxf="1" s="1" dxf="1">
    <oc r="C6660">
      <v>44.563269476999999</v>
    </oc>
    <nc r="C6660">
      <v>6.0510000000000002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64" sId="4" xfDxf="1" s="1" dxf="1">
    <oc r="C6661">
      <v>43.475640673000001</v>
    </oc>
    <nc r="C6661">
      <v>6.056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65" sId="4" xfDxf="1" s="1" dxf="1">
    <oc r="C6662">
      <v>43.362047148999999</v>
    </oc>
    <nc r="C6662">
      <v>5.7149999999999999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66" sId="4" xfDxf="1" s="1" dxf="1">
    <oc r="C6663">
      <v>43.154553216000004</v>
    </oc>
    <nc r="C6663">
      <v>5.5039999999999996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67" sId="4" xfDxf="1" s="1" dxf="1">
    <oc r="C6664">
      <v>43.239939710999998</v>
    </oc>
    <nc r="C6664">
      <v>5.2359999999999998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68" sId="4" xfDxf="1" s="1" dxf="1">
    <oc r="C6665">
      <v>45.565496261</v>
    </oc>
    <nc r="C6665">
      <v>4.8330000000000002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69" sId="4" xfDxf="1" s="1" dxf="1">
    <oc r="C6666">
      <v>45.874874964</v>
    </oc>
    <nc r="C6666">
      <v>4.7140000000000004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70" sId="4" xfDxf="1" s="1" dxf="1">
    <oc r="C6667">
      <v>44.917025027000001</v>
    </oc>
    <nc r="C6667">
      <v>4.2039999999999997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71" sId="4" xfDxf="1" s="1" dxf="1">
    <oc r="C6668">
      <v>44.830316502000002</v>
    </oc>
    <nc r="C6668">
      <v>3.99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72" sId="4" xfDxf="1" s="1" dxf="1">
    <oc r="C6669">
      <v>45.280340420999998</v>
    </oc>
    <nc r="C6669">
      <v>4.05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73" sId="4" xfDxf="1" s="1" dxf="1">
    <oc r="C6670">
      <v>45.832731881000001</v>
    </oc>
    <nc r="C6670">
      <v>4.4610000000000003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74" sId="4" xfDxf="1" s="1" dxf="1">
    <oc r="C6671">
      <v>46.549459911999996</v>
    </oc>
    <nc r="C6671">
      <v>5.1559999999999997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75" sId="4" xfDxf="1" s="1" dxf="1">
    <oc r="C6672">
      <v>48.639052051999997</v>
    </oc>
    <nc r="C6672">
      <v>5.6379999999999999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76" sId="4" xfDxf="1" s="1" dxf="1">
    <oc r="C6673">
      <v>50.791888536000002</v>
    </oc>
    <nc r="C6673">
      <v>5.7919999999999998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77" sId="4" xfDxf="1" s="1" dxf="1">
    <oc r="C6674">
      <v>51.647338363000003</v>
    </oc>
    <nc r="C6674">
      <v>6.0279999999999996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78" sId="4" xfDxf="1" s="1" dxf="1">
    <oc r="C6675">
      <v>50.890310482000004</v>
    </oc>
    <nc r="C6675">
      <v>5.8719999999999999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79" sId="4" xfDxf="1" s="1" dxf="1">
    <oc r="C6676">
      <v>50.626312540000001</v>
    </oc>
    <nc r="C6676">
      <v>6.0209999999999999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80" sId="4" xfDxf="1" s="1" dxf="1">
    <oc r="C6677">
      <v>49.410676148</v>
    </oc>
    <nc r="C6677">
      <v>5.9569999999999999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81" sId="4" xfDxf="1" s="1" dxf="1">
    <oc r="C6678">
      <v>44.777365014000004</v>
    </oc>
    <nc r="C6678">
      <v>6.2220000000000004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82" sId="4" xfDxf="1" s="1" dxf="1">
    <oc r="C6679">
      <v>46.106843984000001</v>
    </oc>
    <nc r="C6679">
      <v>6.2210000000000001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83" sId="4" xfDxf="1" s="1" dxf="1">
    <oc r="C6680">
      <v>45.446963185999998</v>
    </oc>
    <nc r="C6680">
      <v>6.56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84" sId="4" xfDxf="1" s="1" dxf="1">
    <oc r="C6681">
      <v>44.869921963000003</v>
    </oc>
    <nc r="C6681">
      <v>6.5789999999999997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85" sId="4" xfDxf="1" s="1" dxf="1">
    <oc r="C6682">
      <v>44.812173848999997</v>
    </oc>
    <nc r="C6682">
      <v>6.3019999999999996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86" sId="4" xfDxf="1" s="1" dxf="1">
    <oc r="C6683">
      <v>45.035695726999997</v>
    </oc>
    <nc r="C6683">
      <v>6.1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87" sId="4" xfDxf="1" s="1" dxf="1">
    <oc r="C6684">
      <v>43.934792506999997</v>
    </oc>
    <nc r="C6684">
      <v>5.7789999999999999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88" sId="4" xfDxf="1" s="1" dxf="1">
    <oc r="C6685">
      <v>43.399578087000002</v>
    </oc>
    <nc r="C6685">
      <v>6.1139999999999999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89" sId="4" xfDxf="1" s="1" dxf="1">
    <oc r="C6686">
      <v>46.951122355000003</v>
    </oc>
    <nc r="C6686">
      <v>6.1139999999999999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90" sId="4" xfDxf="1" s="1" dxf="1">
    <oc r="C6687">
      <v>47.202230350999997</v>
    </oc>
    <nc r="C6687">
      <v>5.7779999999999996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91" sId="4" xfDxf="1" s="1" dxf="1">
    <oc r="C6688">
      <v>46.626263952000002</v>
    </oc>
    <nc r="C6688">
      <v>5.23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92" sId="4" xfDxf="1" s="1" dxf="1">
    <oc r="C6689">
      <v>46.357765033000007</v>
    </oc>
    <nc r="C6689">
      <v>4.9989999999999997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93" sId="4" xfDxf="1" s="1" dxf="1">
    <oc r="C6690">
      <v>46.439325904999997</v>
    </oc>
    <nc r="C6690">
      <v>4.6349999999999998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94" sId="4" xfDxf="1" s="1" dxf="1">
    <oc r="C6691">
      <v>45.969784369999999</v>
    </oc>
    <nc r="C6691">
      <v>4.0599999999999996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95" sId="4" xfDxf="1" s="1" dxf="1">
    <oc r="C6692">
      <v>45.816855601</v>
    </oc>
    <nc r="C6692">
      <v>4.085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96" sId="4" xfDxf="1" s="1" dxf="1">
    <oc r="C6693">
      <v>45.999509141000004</v>
    </oc>
    <nc r="C6693">
      <v>4.1189999999999998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97" sId="4" xfDxf="1" s="1" dxf="1">
    <oc r="C6694">
      <v>47.168892778</v>
    </oc>
    <nc r="C6694">
      <v>4.6790000000000003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98" sId="4" xfDxf="1" s="1" dxf="1">
    <oc r="C6695">
      <v>49.873157020000001</v>
    </oc>
    <nc r="C6695">
      <v>5.1559999999999997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499" sId="4" xfDxf="1" s="1" dxf="1">
    <oc r="C6696">
      <v>48.079151577999994</v>
    </oc>
    <nc r="C6696">
      <v>5.4640000000000004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00" sId="4" xfDxf="1" s="1" dxf="1">
    <oc r="C6697">
      <v>44.915324448999996</v>
    </oc>
    <nc r="C6697">
      <v>5.8689999999999998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01" sId="4" xfDxf="1" s="1" dxf="1">
    <oc r="C6698">
      <v>45.510684366</v>
    </oc>
    <nc r="C6698">
      <v>5.99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02" sId="4" xfDxf="1" s="1" dxf="1">
    <oc r="C6699">
      <v>47.559426845000004</v>
    </oc>
    <nc r="C6699">
      <v>5.9550000000000001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03" sId="4" xfDxf="1" s="1" dxf="1">
    <oc r="C6700">
      <v>48.600899095000003</v>
    </oc>
    <nc r="C6700">
      <v>6.0979999999999999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04" sId="4" xfDxf="1" s="1" dxf="1">
    <oc r="C6701">
      <v>47.237961645000006</v>
    </oc>
    <nc r="C6701">
      <v>6.282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05" sId="4" xfDxf="1" s="1" dxf="1">
    <oc r="C6702">
      <v>46.593603502999997</v>
    </oc>
    <nc r="C6702">
      <v>6.4660000000000002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06" sId="4" xfDxf="1" s="1" dxf="1">
    <oc r="C6703">
      <v>46.805468380999997</v>
    </oc>
    <nc r="C6703">
      <v>6.5430000000000001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07" sId="4" xfDxf="1" s="1" dxf="1">
    <oc r="C6704">
      <v>46.327361515999996</v>
    </oc>
    <nc r="C6704">
      <v>6.5039999999999996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08" sId="4" xfDxf="1" s="1" dxf="1">
    <oc r="C6705">
      <v>44.368541268000001</v>
    </oc>
    <nc r="C6705">
      <v>6.5679999999999996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09" sId="4" xfDxf="1" s="1" dxf="1">
    <oc r="C6706">
      <v>43.545980948999997</v>
    </oc>
    <nc r="C6706">
      <v>6.4189999999999996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10" sId="4" xfDxf="1" s="1" dxf="1">
    <oc r="C6707">
      <v>43.682080277000004</v>
    </oc>
    <nc r="C6707">
      <v>6.3049999999999997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11" sId="4" xfDxf="1" s="1" dxf="1">
    <oc r="C6708">
      <v>43.499210485000006</v>
    </oc>
    <nc r="C6708">
      <v>5.8840000000000003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12" sId="4" xfDxf="1" s="1" dxf="1">
    <oc r="C6709">
      <v>42.717729054000003</v>
    </oc>
    <nc r="C6709">
      <v>6.1509999999999998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13" sId="4" xfDxf="1" s="1" dxf="1">
    <oc r="C6710">
      <v>45.988559467000002</v>
    </oc>
    <nc r="C6710">
      <v>5.8010000000000002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14" sId="4" xfDxf="1" s="1" dxf="1">
    <oc r="C6711">
      <v>46.116767101999997</v>
    </oc>
    <nc r="C6711">
      <v>5.5640000000000001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15" sId="4" xfDxf="1" s="1" dxf="1">
    <oc r="C6712">
      <v>45.763329304999999</v>
    </oc>
    <nc r="C6712">
      <v>5.234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16" sId="4" xfDxf="1" s="1" dxf="1">
    <oc r="C6713">
      <v>46.051641126</v>
    </oc>
    <nc r="C6713">
      <v>4.9459999999999997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17" sId="4" xfDxf="1" s="1" dxf="1">
    <oc r="C6714">
      <v>46.560286504000004</v>
    </oc>
    <nc r="C6714">
      <v>4.74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18" sId="4" xfDxf="1" s="1" dxf="1">
    <oc r="C6715">
      <v>46.043630026999999</v>
    </oc>
    <nc r="C6715">
      <v>4.0880000000000001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19" sId="4" xfDxf="1" s="1" dxf="1">
    <oc r="C6716">
      <v>45.743274788000001</v>
    </oc>
    <nc r="C6716">
      <v>3.9980000000000002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20" sId="4" xfDxf="1" s="1" dxf="1">
    <oc r="C6717">
      <v>47.953735295999998</v>
    </oc>
    <nc r="C6717">
      <v>4.1539999999999999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21" sId="4" xfDxf="1" s="1" dxf="1">
    <oc r="C6718">
      <v>48.234946696999998</v>
    </oc>
    <nc r="C6718">
      <v>4.5629999999999997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22" sId="4" xfDxf="1" s="1" dxf="1">
    <oc r="C6719">
      <v>49.175185182</v>
    </oc>
    <nc r="C6719">
      <v>4.9640000000000004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23" sId="4" xfDxf="1" s="1" dxf="1">
    <oc r="C6720">
      <v>50.508731843</v>
    </oc>
    <nc r="C6720">
      <v>5.4980000000000002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24" sId="4" xfDxf="1" s="1" dxf="1">
    <oc r="C6721">
      <v>51.802780162000005</v>
    </oc>
    <nc r="C6721">
      <v>5.5410000000000004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25" sId="4" xfDxf="1" s="1" dxf="1">
    <oc r="C6722">
      <v>50.535366935999996</v>
    </oc>
    <nc r="C6722">
      <v>5.8970000000000002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26" sId="4" xfDxf="1" s="1" dxf="1">
    <oc r="C6723">
      <v>50.295451186000001</v>
    </oc>
    <nc r="C6723">
      <v>5.95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27" sId="4" xfDxf="1" s="1" dxf="1">
    <oc r="C6724">
      <v>50.668567273000001</v>
    </oc>
    <nc r="C6724">
      <v>6.0970000000000004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28" sId="4" xfDxf="1" s="1" dxf="1">
    <oc r="C6725">
      <v>48.676308581999997</v>
    </oc>
    <nc r="C6725">
      <v>6.1769999999999996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29" sId="4" xfDxf="1" s="1" dxf="1">
    <oc r="C6726">
      <v>44.297004747000003</v>
    </oc>
    <nc r="C6726">
      <v>6.2539999999999996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30" sId="4" xfDxf="1" s="1" dxf="1">
    <oc r="C6727">
      <v>44.195185797999997</v>
    </oc>
    <nc r="C6727">
      <v>6.226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31" sId="4" xfDxf="1" s="1" dxf="1">
    <oc r="C6728">
      <v>43.761085208999994</v>
    </oc>
    <nc r="C6728">
      <v>6.5460000000000003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32" sId="4" xfDxf="1" s="1" dxf="1">
    <oc r="C6729">
      <v>44.130807584999999</v>
    </oc>
    <nc r="C6729">
      <v>6.5270000000000001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33" sId="4" xfDxf="1" s="1" dxf="1">
    <oc r="C6730">
      <v>43.896894096000004</v>
    </oc>
    <nc r="C6730">
      <v>6.4939999999999998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34" sId="4" xfDxf="1" s="1" dxf="1">
    <oc r="C6731">
      <v>44.385591646999998</v>
    </oc>
    <nc r="C6731">
      <v>6.3540000000000001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35" sId="4" xfDxf="1" s="1" dxf="1">
    <oc r="C6732">
      <v>44.414305888000001</v>
    </oc>
    <nc r="C6732">
      <v>6.0209999999999999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36" sId="4" xfDxf="1" s="1" dxf="1">
    <oc r="C6733">
      <v>44.675974046</v>
    </oc>
    <nc r="C6733">
      <v>6.1580000000000004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37" sId="4" xfDxf="1" s="1" dxf="1">
    <oc r="C6734">
      <v>49.881940152000006</v>
    </oc>
    <nc r="C6734">
      <v>5.9870000000000001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38" sId="4" xfDxf="1" s="1" dxf="1">
    <oc r="C6735">
      <v>50.562747410999997</v>
    </oc>
    <nc r="C6735">
      <v>5.7220000000000004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39" sId="4" xfDxf="1" s="1" dxf="1">
    <oc r="C6736">
      <v>49.853714105999998</v>
    </oc>
    <nc r="C6736">
      <v>5.39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40" sId="4" xfDxf="1" s="1" dxf="1">
    <oc r="C6737">
      <v>47.575001694999997</v>
    </oc>
    <nc r="C6737">
      <v>5.0140000000000002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41" sId="4" xfDxf="1" s="1" dxf="1">
    <oc r="C6738">
      <v>47.221412129999997</v>
    </oc>
    <nc r="C6738">
      <v>5.0730000000000004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42" sId="4" xfDxf="1" s="1" dxf="1">
    <oc r="C6739">
      <v>47.131722346000004</v>
    </oc>
    <nc r="C6739">
      <v>4.194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43" sId="4" xfDxf="1" s="1" dxf="1">
    <oc r="C6740">
      <v>46.646629578999999</v>
    </oc>
    <nc r="C6740">
      <v>3.948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44" sId="4" xfDxf="1" s="1" dxf="1">
    <oc r="C6741">
      <v>46.302348598999998</v>
    </oc>
    <nc r="C6741">
      <v>3.8929999999999998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45" sId="4" xfDxf="1" s="1" dxf="1">
    <oc r="C6742">
      <v>46.683658899000001</v>
    </oc>
    <nc r="C6742">
      <v>4.2770000000000001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46" sId="4" xfDxf="1" s="1" dxf="1">
    <oc r="C6743">
      <v>47.879552142999998</v>
    </oc>
    <nc r="C6743">
      <v>5.077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47" sId="4" xfDxf="1" s="1" dxf="1">
    <oc r="C6744">
      <v>48.764629061000001</v>
    </oc>
    <nc r="C6744">
      <v>5.6219999999999999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48" sId="4" xfDxf="1" s="1" dxf="1">
    <oc r="C6745">
      <v>50.071736335000004</v>
    </oc>
    <nc r="C6745">
      <v>5.63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49" sId="4" xfDxf="1" s="1" dxf="1">
    <oc r="C6746">
      <v>50.020477347000003</v>
    </oc>
    <nc r="C6746">
      <v>6.0049999999999999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50" sId="4" xfDxf="1" s="1" dxf="1">
    <oc r="C6747">
      <v>51.039550550999998</v>
    </oc>
    <nc r="C6747">
      <v>6.0739999999999998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51" sId="4" xfDxf="1" s="1" dxf="1">
    <oc r="C6748">
      <v>50.496141943000005</v>
    </oc>
    <nc r="C6748">
      <v>6.31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52" sId="4" xfDxf="1" s="1" dxf="1">
    <oc r="C6749">
      <v>45.546459769000002</v>
    </oc>
    <nc r="C6749">
      <v>6.38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53" sId="4" xfDxf="1" s="1" dxf="1">
    <oc r="C6750">
      <v>45.112356760000004</v>
    </oc>
    <nc r="C6750">
      <v>6.5170000000000003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54" sId="4" xfDxf="1" s="1" dxf="1">
    <oc r="C6751">
      <v>46.402377318999996</v>
    </oc>
    <nc r="C6751">
      <v>6.5780000000000003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55" sId="4" xfDxf="1" s="1" dxf="1">
    <oc r="C6752">
      <v>46.251628466</v>
    </oc>
    <nc r="C6752">
      <v>6.6589999999999998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56" sId="4" xfDxf="1" s="1" dxf="1">
    <oc r="C6753">
      <v>45.885159791999996</v>
    </oc>
    <nc r="C6753">
      <v>6.673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57" sId="4" xfDxf="1" s="1" dxf="1">
    <oc r="C6754">
      <v>45.252783747999999</v>
    </oc>
    <nc r="C6754">
      <v>6.5679999999999996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58" sId="4" xfDxf="1" s="1" dxf="1">
    <oc r="C6755">
      <v>45.354688001</v>
    </oc>
    <nc r="C6755">
      <v>6.71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59" sId="4" xfDxf="1" s="1" dxf="1">
    <oc r="C6756">
      <v>45.21757865</v>
    </oc>
    <nc r="C6756">
      <v>6.4550000000000001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60" sId="4" xfDxf="1" s="1" dxf="1">
    <oc r="C6757">
      <v>44.854007046999996</v>
    </oc>
    <nc r="C6757">
      <v>6.1710000000000003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61" sId="4" xfDxf="1" s="1" dxf="1">
    <oc r="C6758">
      <v>46.073016850999998</v>
    </oc>
    <nc r="C6758">
      <v>6.0389999999999997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62" sId="4" xfDxf="1" s="1" dxf="1">
    <oc r="C6759">
      <v>46.102936620000001</v>
    </oc>
    <nc r="C6759">
      <v>5.7969999999999997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63" sId="4" xfDxf="1" s="1" dxf="1">
    <oc r="C6760">
      <v>46.790998492999996</v>
    </oc>
    <nc r="C6760">
      <v>5.3620000000000001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64" sId="4" xfDxf="1" s="1" dxf="1">
    <oc r="C6761">
      <v>46.883170770999996</v>
    </oc>
    <nc r="C6761">
      <v>5.0350000000000001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65" sId="4" xfDxf="1" s="1" dxf="1">
    <oc r="C6762">
      <v>46.198991859000003</v>
    </oc>
    <nc r="C6762">
      <v>4.8499999999999996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66" sId="4" xfDxf="1" s="1" dxf="1">
    <oc r="C6763">
      <v>46.115691495999997</v>
    </oc>
    <nc r="C6763">
      <v>4.0990000000000002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67" sId="4" xfDxf="1" s="1" dxf="1">
    <oc r="C6764">
      <v>46.820470299</v>
    </oc>
    <nc r="C6764">
      <v>3.7450000000000001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68" sId="4" xfDxf="1" s="1" dxf="1">
    <oc r="C6765">
      <v>46.690610467999996</v>
    </oc>
    <nc r="C6765">
      <v>3.714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69" sId="4" xfDxf="1" s="1" dxf="1">
    <oc r="C6766">
      <v>46.653868579000005</v>
    </oc>
    <nc r="C6766">
      <v>3.948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70" sId="4" xfDxf="1" s="1" dxf="1">
    <oc r="C6767">
      <v>46.379473664999999</v>
    </oc>
    <nc r="C6767">
      <v>4.1639999999999997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71" sId="4" xfDxf="1" s="1" dxf="1">
    <oc r="C6768">
      <v>47.123226690000003</v>
    </oc>
    <nc r="C6768">
      <v>4.5140000000000002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72" sId="4" xfDxf="1" s="1" dxf="1">
    <oc r="C6769">
      <v>46.319439055000004</v>
    </oc>
    <nc r="C6769">
      <v>4.3259999999999996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73" sId="4" xfDxf="1" s="1" dxf="1">
    <oc r="C6770">
      <v>45.679685282999998</v>
    </oc>
    <nc r="C6770">
      <v>4.1050000000000004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74" sId="4" xfDxf="1" s="1" dxf="1">
    <oc r="C6771">
      <v>45.602111606999998</v>
    </oc>
    <nc r="C6771">
      <v>4.1340000000000003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75" sId="4" xfDxf="1" s="1" dxf="1">
    <oc r="C6772">
      <v>45.158663787999998</v>
    </oc>
    <nc r="C6772">
      <v>4.2069999999999999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76" sId="4" xfDxf="1" s="1" dxf="1">
    <oc r="C6773">
      <v>41.119501322999994</v>
    </oc>
    <nc r="C6773">
      <v>4.2380000000000004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77" sId="4" xfDxf="1" s="1" dxf="1">
    <oc r="C6774">
      <v>40.301988969999996</v>
    </oc>
    <nc r="C6774">
      <v>4.3940000000000001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78" sId="4" xfDxf="1" s="1" dxf="1">
    <oc r="C6775">
      <v>40.407334636999998</v>
    </oc>
    <nc r="C6775">
      <v>4.3979999999999997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79" sId="4" xfDxf="1" s="1" dxf="1">
    <oc r="C6776">
      <v>40.792024527000002</v>
    </oc>
    <nc r="C6776">
      <v>4.3630000000000004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80" sId="4" xfDxf="1" s="1" dxf="1">
    <oc r="C6777">
      <v>40.034333494999998</v>
    </oc>
    <nc r="C6777">
      <v>4.3540000000000001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81" sId="4" xfDxf="1" s="1" dxf="1">
    <oc r="C6778">
      <v>39.385644870999997</v>
    </oc>
    <nc r="C6778">
      <v>4.218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82" sId="4" xfDxf="1" s="1" dxf="1">
    <oc r="C6779">
      <v>39.704313571999997</v>
    </oc>
    <nc r="C6779">
      <v>4.25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83" sId="4" xfDxf="1" s="1" dxf="1">
    <oc r="C6780">
      <v>38.901586791</v>
    </oc>
    <nc r="C6780">
      <v>4.298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84" sId="4" xfDxf="1" s="1" dxf="1">
    <oc r="C6781">
      <v>38.430517948999999</v>
    </oc>
    <nc r="C6781">
      <v>4.3339999999999996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85" sId="4" xfDxf="1" s="1" dxf="1">
    <oc r="C6782">
      <v>42.015212605000002</v>
    </oc>
    <nc r="C6782">
      <v>4.43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86" sId="4" xfDxf="1" s="1" dxf="1">
    <oc r="C6783">
      <v>42.396601826999998</v>
    </oc>
    <nc r="C6783">
      <v>4.2489999999999997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87" sId="4" xfDxf="1" s="1" dxf="1">
    <oc r="C6784">
      <v>42.251438483000001</v>
    </oc>
    <nc r="C6784">
      <v>3.8079999999999998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88" sId="4" xfDxf="1" s="1" dxf="1">
    <oc r="C6785">
      <v>41.306713647999999</v>
    </oc>
    <nc r="C6785">
      <v>3.718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89" sId="4" xfDxf="1" s="1" dxf="1">
    <oc r="C6786">
      <v>41.195205469000001</v>
    </oc>
    <nc r="C6786">
      <v>3.7229999999999999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90" sId="4" xfDxf="1" s="1" dxf="1">
    <oc r="C6787">
      <v>41.617638271000004</v>
    </oc>
    <nc r="C6787">
      <v>3.5190000000000001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91" sId="4" xfDxf="1" s="1" dxf="1">
    <oc r="C6788">
      <v>40.175875855999998</v>
    </oc>
    <nc r="C6788">
      <v>3.33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92" sId="4" xfDxf="1" s="1" dxf="1">
    <oc r="C6789">
      <v>39.772830167999999</v>
    </oc>
    <nc r="C6789">
      <v>3.194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93" sId="4" xfDxf="1" s="1" dxf="1">
    <oc r="C6790">
      <v>39.926910681000003</v>
    </oc>
    <nc r="C6790">
      <v>3.375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94" sId="4" xfDxf="1" s="1" dxf="1">
    <oc r="C6791">
      <v>40.456959838000003</v>
    </oc>
    <nc r="C6791">
      <v>3.504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95" sId="4" xfDxf="1" s="1" dxf="1">
    <oc r="C6792">
      <v>40.262209380999998</v>
    </oc>
    <nc r="C6792">
      <v>3.5760000000000001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96" sId="4" xfDxf="1" s="1" dxf="1">
    <oc r="C6793">
      <v>40.386783188999999</v>
    </oc>
    <nc r="C6793">
      <v>3.2949999999999999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97" sId="4" xfDxf="1" s="1" dxf="1">
    <oc r="C6794">
      <v>39.249673893000001</v>
    </oc>
    <nc r="C6794">
      <v>3.3140000000000001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98" sId="4" xfDxf="1" s="1" dxf="1">
    <oc r="C6795">
      <v>38.900193162000001</v>
    </oc>
    <nc r="C6795">
      <v>3.4369999999999998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599" sId="4" xfDxf="1" s="1" dxf="1">
    <oc r="C6796">
      <v>39.228426323000001</v>
    </oc>
    <nc r="C6796">
      <v>3.766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00" sId="4" xfDxf="1" s="1" dxf="1">
    <oc r="C6797">
      <v>39.633785467999999</v>
    </oc>
    <nc r="C6797">
      <v>4.0540000000000003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01" sId="4" xfDxf="1" s="1" dxf="1">
    <oc r="C6798">
      <v>39.530326950000003</v>
    </oc>
    <nc r="C6798">
      <v>4.2009999999999996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02" sId="4" xfDxf="1" s="1" dxf="1">
    <oc r="C6799">
      <v>38.94454193</v>
    </oc>
    <nc r="C6799">
      <v>4.25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03" sId="4" xfDxf="1" s="1" dxf="1">
    <oc r="C6800">
      <v>38.651089218999999</v>
    </oc>
    <nc r="C6800">
      <v>4.7510000000000003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04" sId="4" xfDxf="1" s="1" dxf="1">
    <oc r="C6801">
      <v>38.789851430000006</v>
    </oc>
    <nc r="C6801">
      <v>4.657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05" sId="4" xfDxf="1" s="1" dxf="1">
    <oc r="C6802">
      <v>39.014292300000001</v>
    </oc>
    <nc r="C6802">
      <v>4.4290000000000003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06" sId="4" xfDxf="1" s="1" dxf="1">
    <oc r="C6803">
      <v>39.072531909999995</v>
    </oc>
    <nc r="C6803">
      <v>4.4400000000000004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07" sId="4" xfDxf="1" s="1" dxf="1">
    <oc r="C6804">
      <v>39.175279498000002</v>
    </oc>
    <nc r="C6804">
      <v>4.3940000000000001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08" sId="4" xfDxf="1" s="1" dxf="1">
    <oc r="C6805">
      <v>37.784344714999996</v>
    </oc>
    <nc r="C6805">
      <v>4.6180000000000003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09" sId="4" xfDxf="1" s="1" dxf="1">
    <oc r="C6806">
      <v>37.162486367</v>
    </oc>
    <nc r="C6806">
      <v>4.5860000000000003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10" sId="4" xfDxf="1" s="1" dxf="1">
    <oc r="C6807">
      <v>35.921043183999998</v>
    </oc>
    <nc r="C6807">
      <v>4.2910000000000004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11" sId="4" xfDxf="1" s="1" dxf="1">
    <oc r="C6808">
      <v>36.056362315999998</v>
    </oc>
    <nc r="C6808">
      <v>4.12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12" sId="4" xfDxf="1" s="1" dxf="1">
    <oc r="C6809">
      <v>36.044848305000002</v>
    </oc>
    <nc r="C6809">
      <v>3.9870000000000001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13" sId="4" xfDxf="1" s="1" dxf="1">
    <oc r="C6810">
      <v>35.485912275000004</v>
    </oc>
    <nc r="C6810">
      <v>4.13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14" sId="4" xfDxf="1" s="1" dxf="1">
    <oc r="C6811">
      <v>35.988463465999999</v>
    </oc>
    <nc r="C6811">
      <v>3.891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15" sId="4" xfDxf="1" s="1" dxf="1">
    <oc r="C6812">
      <v>36.568906882</v>
    </oc>
    <nc r="C6812">
      <v>3.871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16" sId="4" xfDxf="1" s="1" dxf="1">
    <oc r="C6813">
      <v>37.192351938000002</v>
    </oc>
    <nc r="C6813">
      <v>3.8719999999999999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17" sId="4" xfDxf="1" s="1" dxf="1">
    <oc r="C6814">
      <v>38.955728061000002</v>
    </oc>
    <nc r="C6814">
      <v>4.0170000000000003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18" sId="4" xfDxf="1" s="1" dxf="1">
    <oc r="C6815">
      <v>40.290703820000004</v>
    </oc>
    <nc r="C6815">
      <v>4.665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19" sId="4" xfDxf="1" s="1" dxf="1">
    <oc r="C6816">
      <v>43.734234145000002</v>
    </oc>
    <nc r="C6816">
      <v>5.22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20" sId="4" xfDxf="1" s="1" dxf="1">
    <oc r="C6817">
      <v>46.066325827</v>
    </oc>
    <nc r="C6817">
      <v>5.4089999999999998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21" sId="4" xfDxf="1" s="1" dxf="1">
    <oc r="C6818">
      <v>47.164716558000002</v>
    </oc>
    <nc r="C6818">
      <v>5.7770000000000001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22" sId="4" xfDxf="1" s="1" dxf="1">
    <oc r="C6819">
      <v>46.879447902000003</v>
    </oc>
    <nc r="C6819">
      <v>6.13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23" sId="4" xfDxf="1" s="1" dxf="1">
    <oc r="C6820">
      <v>46.097305290999998</v>
    </oc>
    <nc r="C6820">
      <v>6.36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24" sId="4" xfDxf="1" s="1" dxf="1">
    <oc r="C6821">
      <v>45.850865880000001</v>
    </oc>
    <nc r="C6821">
      <v>6.5010000000000003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25" sId="4" xfDxf="1" s="1" dxf="1">
    <oc r="C6822">
      <v>45.792291182</v>
    </oc>
    <nc r="C6822">
      <v>6.47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26" sId="4" xfDxf="1" s="1" dxf="1">
    <oc r="C6823">
      <v>46.042667069000004</v>
    </oc>
    <nc r="C6823">
      <v>6.8029999999999999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27" sId="4" xfDxf="1" s="1" dxf="1">
    <oc r="C6824">
      <v>44.801375419000003</v>
    </oc>
    <nc r="C6824">
      <v>6.9039999999999999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28" sId="4" xfDxf="1" s="1" dxf="1">
    <oc r="C6825">
      <v>44.688091616000001</v>
    </oc>
    <nc r="C6825">
      <v>6.7770000000000001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29" sId="4" xfDxf="1" s="1" dxf="1">
    <oc r="C6826">
      <v>44.121851640000003</v>
    </oc>
    <nc r="C6826">
      <v>6.6829999999999998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30" sId="4" xfDxf="1" s="1" dxf="1">
    <oc r="C6827">
      <v>44.294226510000001</v>
    </oc>
    <nc r="C6827">
      <v>6.3970000000000002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31" sId="4" xfDxf="1" s="1" dxf="1">
    <oc r="C6828">
      <v>43.910851874000002</v>
    </oc>
    <nc r="C6828">
      <v>5.9960000000000004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32" sId="4" xfDxf="1" s="1" dxf="1">
    <oc r="C6829">
      <v>43.036468964999997</v>
    </oc>
    <nc r="C6829">
      <v>6.2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33" sId="4" xfDxf="1" s="1" dxf="1">
    <oc r="C6830">
      <v>43.696400733000004</v>
    </oc>
    <nc r="C6830">
      <v>5.88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34" sId="4" xfDxf="1" s="1" dxf="1">
    <oc r="C6831">
      <v>44.114522756999996</v>
    </oc>
    <nc r="C6831">
      <v>5.71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35" sId="4" xfDxf="1" s="1" dxf="1">
    <oc r="C6832">
      <v>44.135059623000004</v>
    </oc>
    <nc r="C6832">
      <v>5.3040000000000003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36" sId="4" xfDxf="1" s="1" dxf="1">
    <oc r="C6833">
      <v>43.824886958</v>
    </oc>
    <nc r="C6833">
      <v>4.9260000000000002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37" sId="4" xfDxf="1" s="1" dxf="1">
    <oc r="C6834">
      <v>43.693343120999998</v>
    </oc>
    <nc r="C6834">
      <v>4.8360000000000003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38" sId="4" xfDxf="1" s="1" dxf="1">
    <oc r="C6835">
      <v>43.105370338</v>
    </oc>
    <nc r="C6835">
      <v>4.2830000000000004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39" sId="4" xfDxf="1" s="1" dxf="1">
    <oc r="C6836">
      <v>43.379001295000002</v>
    </oc>
    <nc r="C6836">
      <v>3.92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40" sId="4" xfDxf="1" s="1" dxf="1">
    <oc r="C6837">
      <v>43.581290580000001</v>
    </oc>
    <nc r="C6837">
      <v>4.3310000000000004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41" sId="4" xfDxf="1" s="1" dxf="1">
    <oc r="C6838">
      <v>44.329973404999997</v>
    </oc>
    <nc r="C6838">
      <v>4.2859999999999996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42" sId="4" xfDxf="1" s="1" dxf="1">
    <oc r="C6839">
      <v>44.6817821</v>
    </oc>
    <nc r="C6839">
      <v>5.0229999999999997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43" sId="4" xfDxf="1" s="1" dxf="1">
    <oc r="C6840">
      <v>49.472552823000001</v>
    </oc>
    <nc r="C6840">
      <v>5.6189999999999998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44" sId="4" xfDxf="1" s="1" dxf="1">
    <oc r="C6841">
      <v>50.678724713000001</v>
    </oc>
    <nc r="C6841">
      <v>5.8579999999999997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45" sId="4" xfDxf="1" s="1" dxf="1">
    <oc r="C6842">
      <v>50.965821802000001</v>
    </oc>
    <nc r="C6842">
      <v>5.9249999999999998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46" sId="4" xfDxf="1" s="1" dxf="1">
    <oc r="C6843">
      <v>51.156548083000004</v>
    </oc>
    <nc r="C6843">
      <v>5.9630000000000001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47" sId="4" xfDxf="1" s="1" dxf="1">
    <oc r="C6844">
      <v>51.974392108000004</v>
    </oc>
    <nc r="C6844">
      <v>5.9180000000000001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48" sId="4" xfDxf="1" s="1" dxf="1">
    <oc r="C6845">
      <v>51.996367925000001</v>
    </oc>
    <nc r="C6845">
      <v>6.0149999999999997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49" sId="4" xfDxf="1" s="1" dxf="1">
    <oc r="C6846">
      <v>51.681882537</v>
    </oc>
    <nc r="C6846">
      <v>6.2560000000000002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50" sId="4" xfDxf="1" s="1" dxf="1">
    <oc r="C6847">
      <v>49.811567199999999</v>
    </oc>
    <nc r="C6847">
      <v>6.14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51" sId="4" xfDxf="1" s="1" dxf="1">
    <oc r="C6848">
      <v>46.087976843999996</v>
    </oc>
    <nc r="C6848">
      <v>6.3810000000000002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52" sId="4" xfDxf="1" s="1" dxf="1">
    <oc r="C6849">
      <v>45.694548875999999</v>
    </oc>
    <nc r="C6849">
      <v>6.3659999999999997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53" sId="4" xfDxf="1" s="1" dxf="1">
    <oc r="C6850">
      <v>45.319479656000006</v>
    </oc>
    <nc r="C6850">
      <v>6.048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54" sId="4" xfDxf="1" s="1" dxf="1">
    <oc r="C6851">
      <v>45.815378719000002</v>
    </oc>
    <nc r="C6851">
      <v>6.1310000000000002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55" sId="4" xfDxf="1" s="1" dxf="1">
    <oc r="C6852">
      <v>45.695344127999995</v>
    </oc>
    <nc r="C6852">
      <v>5.8410000000000002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56" sId="4" xfDxf="1" s="1" dxf="1">
    <oc r="C6853">
      <v>45.141638503000003</v>
    </oc>
    <nc r="C6853">
      <v>5.9039999999999999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57" sId="4" xfDxf="1" s="1" dxf="1">
    <oc r="C6854">
      <v>47.379297843000003</v>
    </oc>
    <nc r="C6854">
      <v>5.5629999999999997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58" sId="4" xfDxf="1" s="1" dxf="1">
    <oc r="C6855">
      <v>47.261486147000006</v>
    </oc>
    <nc r="C6855">
      <v>5.5019999999999998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59" sId="4" xfDxf="1" s="1" dxf="1">
    <oc r="C6856">
      <v>47.168139271000001</v>
    </oc>
    <nc r="C6856">
      <v>5.1740000000000004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60" sId="4" xfDxf="1" s="1" dxf="1">
    <oc r="C6857">
      <v>46.986202366000001</v>
    </oc>
    <nc r="C6857">
      <v>5.1639999999999997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61" sId="4" xfDxf="1" s="1" dxf="1">
    <oc r="C6858">
      <v>46.422215844</v>
    </oc>
    <nc r="C6858">
      <v>4.9660000000000002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62" sId="4" xfDxf="1" s="1" dxf="1">
    <oc r="C6859">
      <v>46.004413753999998</v>
    </oc>
    <nc r="C6859">
      <v>4.3840000000000003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63" sId="4" xfDxf="1" s="1" dxf="1">
    <oc r="C6860">
      <v>45.899644590999998</v>
    </oc>
    <nc r="C6860">
      <v>4.0279999999999996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64" sId="4" xfDxf="1" s="1" dxf="1">
    <oc r="C6861">
      <v>45.587003611</v>
    </oc>
    <nc r="C6861">
      <v>3.9849999999999999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65" sId="4" xfDxf="1" s="1" dxf="1">
    <oc r="C6862">
      <v>46.181066786000002</v>
    </oc>
    <nc r="C6862">
      <v>4.1890000000000001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66" sId="4" xfDxf="1" s="1" dxf="1">
    <oc r="C6863">
      <v>47.047631920000001</v>
    </oc>
    <nc r="C6863">
      <v>4.9279999999999999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67" sId="4" xfDxf="1" s="1" dxf="1">
    <oc r="C6864">
      <v>50.261166831000004</v>
    </oc>
    <nc r="C6864">
      <v>5.43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68" sId="4" xfDxf="1" s="1" dxf="1">
    <oc r="C6865">
      <v>51.038223438999999</v>
    </oc>
    <nc r="C6865">
      <v>5.734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69" sId="4" xfDxf="1" s="1" dxf="1">
    <oc r="C6866">
      <v>50.509016113999998</v>
    </oc>
    <nc r="C6866">
      <v>6.0019999999999998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70" sId="4" xfDxf="1" s="1" dxf="1">
    <oc r="C6867">
      <v>49.071261731999996</v>
    </oc>
    <nc r="C6867">
      <v>6.3319999999999999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71" sId="4" xfDxf="1" s="1" dxf="1">
    <oc r="C6868">
      <v>49.524792442999996</v>
    </oc>
    <nc r="C6868">
      <v>6.4409999999999998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72" sId="4" xfDxf="1" s="1" dxf="1">
    <oc r="C6869">
      <v>47.258044593999998</v>
    </oc>
    <nc r="C6869">
      <v>6.3579999999999997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73" sId="4" xfDxf="1" s="1" dxf="1">
    <oc r="C6870">
      <v>46.427422583000002</v>
    </oc>
    <nc r="C6870">
      <v>6.5890000000000004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74" sId="4" xfDxf="1" s="1" dxf="1">
    <oc r="C6871">
      <v>45.416308771999994</v>
    </oc>
    <nc r="C6871">
      <v>6.3710000000000004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75" sId="4" xfDxf="1" s="1" dxf="1">
    <oc r="C6872">
      <v>45.218943119000002</v>
    </oc>
    <nc r="C6872">
      <v>6.5549999999999997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76" sId="4" xfDxf="1" s="1" dxf="1">
    <oc r="C6873">
      <v>44.391100440000002</v>
    </oc>
    <nc r="C6873">
      <v>6.6139999999999999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77" sId="4" xfDxf="1" s="1" dxf="1">
    <oc r="C6874">
      <v>44.276366477000003</v>
    </oc>
    <nc r="C6874">
      <v>6.4770000000000003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78" sId="4" xfDxf="1" s="1" dxf="1">
    <oc r="C6875">
      <v>44.937646907000001</v>
    </oc>
    <nc r="C6875">
      <v>6.2169999999999996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79" sId="4" xfDxf="1" s="1" dxf="1">
    <oc r="C6876">
      <v>44.622457451999999</v>
    </oc>
    <nc r="C6876">
      <v>5.7069999999999999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80" sId="4" xfDxf="1" s="1" dxf="1">
    <oc r="C6877">
      <v>43.988076606</v>
    </oc>
    <nc r="C6877">
      <v>5.7990000000000004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81" sId="4" xfDxf="1" s="1" dxf="1">
    <oc r="C6878">
      <v>47.527455462999995</v>
    </oc>
    <nc r="C6878">
      <v>5.4169999999999998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82" sId="4" xfDxf="1" s="1" dxf="1">
    <oc r="C6879">
      <v>47.622071537999993</v>
    </oc>
    <nc r="C6879">
      <v>5.43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83" sId="4" xfDxf="1" s="1" dxf="1">
    <oc r="C6880">
      <v>47.562821812999999</v>
    </oc>
    <nc r="C6880">
      <v>5.0860000000000003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84" sId="4" xfDxf="1" s="1" dxf="1">
    <oc r="C6881">
      <v>48.192899874000005</v>
    </oc>
    <nc r="C6881">
      <v>4.7140000000000004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85" sId="4" xfDxf="1" s="1" dxf="1">
    <oc r="C6882">
      <v>47.697741650000005</v>
    </oc>
    <nc r="C6882">
      <v>4.3310000000000004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86" sId="4" xfDxf="1" s="1" dxf="1">
    <oc r="C6883">
      <v>46.551834853000003</v>
    </oc>
    <nc r="C6883">
      <v>3.9119999999999999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87" sId="4" xfDxf="1" s="1" dxf="1">
    <oc r="C6884">
      <v>46.393600871000004</v>
    </oc>
    <nc r="C6884">
      <v>3.782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88" sId="4" xfDxf="1" s="1" dxf="1">
    <oc r="C6885">
      <v>46.666055796000002</v>
    </oc>
    <nc r="C6885">
      <v>4.0890000000000004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89" sId="4" xfDxf="1" s="1" dxf="1">
    <oc r="C6886">
      <v>46.538757687999997</v>
    </oc>
    <nc r="C6886">
      <v>4.2510000000000003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90" sId="4" xfDxf="1" s="1" dxf="1">
    <oc r="C6887">
      <v>46.964673122000001</v>
    </oc>
    <nc r="C6887">
      <v>4.7160000000000002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91" sId="4" xfDxf="1" s="1" dxf="1">
    <oc r="C6888">
      <v>47.388623142999997</v>
    </oc>
    <nc r="C6888">
      <v>5.2210000000000001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92" sId="4" xfDxf="1" s="1" dxf="1">
    <oc r="C6889">
      <v>48.307637958999997</v>
    </oc>
    <nc r="C6889">
      <v>5.3920000000000003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93" sId="4" xfDxf="1" s="1" dxf="1">
    <oc r="C6890">
      <v>48.772949191999999</v>
    </oc>
    <nc r="C6890">
      <v>5.641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94" sId="4" xfDxf="1" s="1" dxf="1">
    <oc r="C6891">
      <v>47.312676199000002</v>
    </oc>
    <nc r="C6891">
      <v>5.6529999999999996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95" sId="4" xfDxf="1" s="1" dxf="1">
    <oc r="C6892">
      <v>46.550318025999999</v>
    </oc>
    <nc r="C6892">
      <v>5.5869999999999997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96" sId="4" xfDxf="1" s="1" dxf="1">
    <oc r="C6893">
      <v>44.057483698999995</v>
    </oc>
    <nc r="C6893">
      <v>5.9009999999999998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97" sId="4" xfDxf="1" s="1" dxf="1">
    <oc r="C6894">
      <v>44.701923743000002</v>
    </oc>
    <nc r="C6894">
      <v>6.1829999999999998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98" sId="4" xfDxf="1" s="1" dxf="1">
    <oc r="C6895">
      <v>45.013549891000004</v>
    </oc>
    <nc r="C6895">
      <v>6.3129999999999997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699" sId="4" xfDxf="1" s="1" dxf="1">
    <oc r="C6896">
      <v>45.503671591</v>
    </oc>
    <nc r="C6896">
      <v>6.39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00" sId="4" xfDxf="1" s="1" dxf="1">
    <oc r="C6897">
      <v>44.190945009000004</v>
    </oc>
    <nc r="C6897">
      <v>6.3479999999999999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01" sId="4" xfDxf="1" s="1" dxf="1">
    <oc r="C6898">
      <v>42.762909727</v>
    </oc>
    <nc r="C6898">
      <v>6.49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02" sId="4" xfDxf="1" s="1" dxf="1">
    <oc r="C6899">
      <v>43.006976431000005</v>
    </oc>
    <nc r="C6899">
      <v>6.3029999999999999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03" sId="4" xfDxf="1" s="1" dxf="1">
    <oc r="C6900">
      <v>43.402424668999998</v>
    </oc>
    <nc r="C6900">
      <v>5.8289999999999997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04" sId="4" xfDxf="1" s="1" dxf="1">
    <oc r="C6901">
      <v>43.048716059999997</v>
    </oc>
    <nc r="C6901">
      <v>5.8760000000000003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05" sId="4" xfDxf="1" s="1" dxf="1">
    <oc r="C6902">
      <v>46.311309949000005</v>
    </oc>
    <nc r="C6902">
      <v>5.673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06" sId="4" xfDxf="1" s="1" dxf="1">
    <oc r="C6903">
      <v>45.930806828000001</v>
    </oc>
    <nc r="C6903">
      <v>5.5650000000000004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07" sId="4" xfDxf="1" s="1" dxf="1">
    <oc r="C6904">
      <v>44.044997711000001</v>
    </oc>
    <nc r="C6904">
      <v>5.2130000000000001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08" sId="4" xfDxf="1" s="1" dxf="1">
    <oc r="C6905">
      <v>44.540241166999998</v>
    </oc>
    <nc r="C6905">
      <v>5.0590000000000002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09" sId="4" xfDxf="1" s="1" dxf="1">
    <oc r="C6906">
      <v>44.624493182999998</v>
    </oc>
    <nc r="C6906">
      <v>5.0039999999999996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10" sId="4" xfDxf="1" s="1" dxf="1">
    <oc r="C6907">
      <v>44.307130047000001</v>
    </oc>
    <nc r="C6907">
      <v>4.101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11" sId="4" xfDxf="1" s="1" dxf="1">
    <oc r="C6908">
      <v>44.564558998000003</v>
    </oc>
    <nc r="C6908">
      <v>3.74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12" sId="4" xfDxf="1" s="1" dxf="1">
    <oc r="C6909">
      <v>44.797914478999999</v>
    </oc>
    <nc r="C6909">
      <v>4.1740000000000004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13" sId="4" xfDxf="1" s="1" dxf="1">
    <oc r="C6910">
      <v>44.233331593000003</v>
    </oc>
    <nc r="C6910">
      <v>4.3090000000000002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14" sId="4" xfDxf="1" s="1" dxf="1">
    <oc r="C6911">
      <v>44.537257437000001</v>
    </oc>
    <nc r="C6911">
      <v>4.9800000000000004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15" sId="4" xfDxf="1" s="1" dxf="1">
    <oc r="C6912">
      <v>45.584878444000005</v>
    </oc>
    <nc r="C6912">
      <v>5.4059999999999997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16" sId="4" xfDxf="1" s="1" dxf="1">
    <oc r="C6913">
      <v>47.399663612999994</v>
    </oc>
    <nc r="C6913">
      <v>5.7050000000000001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17" sId="4" xfDxf="1" s="1" dxf="1">
    <oc r="C6914">
      <v>48.133297151000001</v>
    </oc>
    <nc r="C6914">
      <v>5.7960000000000003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18" sId="4" xfDxf="1" s="1" dxf="1">
    <oc r="C6915">
      <v>45.180035562999997</v>
    </oc>
    <nc r="C6915">
      <v>5.9450000000000003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19" sId="4" xfDxf="1" s="1" dxf="1">
    <oc r="C6916">
      <v>43.711650184</v>
    </oc>
    <nc r="C6916">
      <v>5.9740000000000002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20" sId="4" xfDxf="1" s="1" dxf="1">
    <oc r="C6917">
      <v>41.718527748</v>
    </oc>
    <nc r="C6917">
      <v>5.9249999999999998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21" sId="4" xfDxf="1" s="1" dxf="1">
    <oc r="C6918">
      <v>41.535684064999998</v>
    </oc>
    <nc r="C6918">
      <v>6.1539999999999999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22" sId="4" xfDxf="1" s="1" dxf="1">
    <oc r="C6919">
      <v>40.934335831999995</v>
    </oc>
    <nc r="C6919">
      <v>6.0880000000000001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23" sId="4" xfDxf="1" s="1" dxf="1">
    <oc r="C6920">
      <v>40.493868176999996</v>
    </oc>
    <nc r="C6920">
      <v>6.3819999999999997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24" sId="4" xfDxf="1" s="1" dxf="1">
    <oc r="C6921">
      <v>40.198675235000003</v>
    </oc>
    <nc r="C6921">
      <v>6.4580000000000002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25" sId="4" xfDxf="1" s="1" dxf="1">
    <oc r="C6922">
      <v>39.274292185999997</v>
    </oc>
    <nc r="C6922">
      <v>6.2329999999999997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26" sId="4" xfDxf="1" s="1" dxf="1">
    <oc r="C6923">
      <v>39.980314284000002</v>
    </oc>
    <nc r="C6923">
      <v>6.0220000000000002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27" sId="4" xfDxf="1" s="1" dxf="1">
    <oc r="C6924">
      <v>40.580802896999998</v>
    </oc>
    <nc r="C6924">
      <v>5.8070000000000004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28" sId="4" xfDxf="1" s="1" dxf="1">
    <oc r="C6925">
      <v>40.713172972000002</v>
    </oc>
    <nc r="C6925">
      <v>5.6130000000000004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29" sId="4" xfDxf="1" s="1" dxf="1">
    <oc r="C6926">
      <v>43.435709738</v>
    </oc>
    <nc r="C6926">
      <v>5.4269999999999996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30" sId="4" xfDxf="1" s="1" dxf="1">
    <oc r="C6927">
      <v>43.405693407999998</v>
    </oc>
    <nc r="C6927">
      <v>5.3079999999999998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31" sId="4" xfDxf="1" s="1" dxf="1">
    <oc r="C6928">
      <v>42.451952882999997</v>
    </oc>
    <nc r="C6928">
      <v>5.0220000000000002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32" sId="4" xfDxf="1" s="1" dxf="1">
    <oc r="C6929">
      <v>42.350841697999996</v>
    </oc>
    <nc r="C6929">
      <v>4.532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33" sId="4" xfDxf="1" s="1" dxf="1">
    <oc r="C6930">
      <v>42.429234233000003</v>
    </oc>
    <nc r="C6930">
      <v>3.794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34" sId="4" xfDxf="1" s="1" dxf="1">
    <oc r="C6931">
      <v>42.448496581000001</v>
    </oc>
    <nc r="C6931">
      <v>3.6339999999999999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35" sId="4" xfDxf="1" s="1" dxf="1">
    <oc r="C6932">
      <v>40.340238929999998</v>
    </oc>
    <nc r="C6932">
      <v>3.8839999999999999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36" sId="4" xfDxf="1" s="1" dxf="1">
    <oc r="C6933">
      <v>39.192250073000004</v>
    </oc>
    <nc r="C6933">
      <v>4.2249999999999996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37" sId="4" xfDxf="1" s="1" dxf="1">
    <oc r="C6934">
      <v>37.922129906000002</v>
    </oc>
    <nc r="C6934">
      <v>4.0220000000000002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38" sId="4" xfDxf="1" s="1" dxf="1">
    <oc r="C6935">
      <v>38.780951280000004</v>
    </oc>
    <nc r="C6935">
      <v>4.266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39" sId="4" xfDxf="1" s="1" dxf="1">
    <oc r="C6936">
      <v>39.781476388000002</v>
    </oc>
    <nc r="C6936">
      <v>4.3470000000000004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40" sId="4" xfDxf="1" s="1" dxf="1">
    <oc r="C6937">
      <v>40.322464354000005</v>
    </oc>
    <nc r="C6937">
      <v>3.9940000000000002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41" sId="4" xfDxf="1" s="1" dxf="1">
    <oc r="C6938">
      <v>40.997784096000004</v>
    </oc>
    <nc r="C6938">
      <v>3.8039999999999998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42" sId="4" xfDxf="1" s="1" dxf="1">
    <oc r="C6939">
      <v>40.660589627</v>
    </oc>
    <nc r="C6939">
      <v>3.8330000000000002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43" sId="4" xfDxf="1" s="1" dxf="1">
    <oc r="C6940">
      <v>40.566041615000003</v>
    </oc>
    <nc r="C6940">
      <v>3.9140000000000001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44" sId="4" xfDxf="1" s="1" dxf="1">
    <oc r="C6941">
      <v>38.484758163999999</v>
    </oc>
    <nc r="C6941">
      <v>3.9470000000000001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45" sId="4" xfDxf="1" s="1" dxf="1">
    <oc r="C6942">
      <v>38.474797423999995</v>
    </oc>
    <nc r="C6942">
      <v>4.0019999999999998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46" sId="4" xfDxf="1" s="1" dxf="1">
    <oc r="C6943">
      <v>37.570414448000001</v>
    </oc>
    <nc r="C6943">
      <v>3.891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47" sId="4" xfDxf="1" s="1" dxf="1">
    <oc r="C6944">
      <v>37.102844226000002</v>
    </oc>
    <nc r="C6944">
      <v>3.8610000000000002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48" sId="4" xfDxf="1" s="1" dxf="1">
    <oc r="C6945">
      <v>36.755512867</v>
    </oc>
    <nc r="C6945">
      <v>3.8679999999999999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49" sId="4" xfDxf="1" s="1" dxf="1">
    <oc r="C6946">
      <v>36.918862554</v>
    </oc>
    <nc r="C6946">
      <v>3.9180000000000001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50" sId="4" xfDxf="1" s="1" dxf="1">
    <oc r="C6947">
      <v>37.495205155000001</v>
    </oc>
    <nc r="C6947">
      <v>3.62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51" sId="4" xfDxf="1" s="1" dxf="1">
    <oc r="C6948">
      <v>37.423656061999999</v>
    </oc>
    <nc r="C6948">
      <v>3.7410000000000001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52" sId="4" xfDxf="1" s="1" dxf="1">
    <oc r="C6949">
      <v>36.629633198000001</v>
    </oc>
    <nc r="C6949">
      <v>3.8809999999999998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53" sId="4" xfDxf="1" s="1" dxf="1">
    <oc r="C6950">
      <v>38.485798151000004</v>
    </oc>
    <nc r="C6950">
      <v>3.9769999999999999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54" sId="4" xfDxf="1" s="1" dxf="1">
    <oc r="C6951">
      <v>38.232352237000001</v>
    </oc>
    <nc r="C6951">
      <v>3.9870000000000001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55" sId="4" xfDxf="1" s="1" dxf="1">
    <oc r="C6952">
      <v>37.225467231000003</v>
    </oc>
    <nc r="C6952">
      <v>3.68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56" sId="4" xfDxf="1" s="1" dxf="1">
    <oc r="C6953">
      <v>39.225554663000004</v>
    </oc>
    <nc r="C6953">
      <v>3.4169999999999998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57" sId="4" xfDxf="1" s="1" dxf="1">
    <oc r="C6954">
      <v>39.334516221000001</v>
    </oc>
    <nc r="C6954">
      <v>3.2309999999999999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58" sId="4" xfDxf="1" s="1" dxf="1">
    <oc r="C6955">
      <v>37.970265149999996</v>
    </oc>
    <nc r="C6955">
      <v>2.9910000000000001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59" sId="4" xfDxf="1" s="1" dxf="1">
    <oc r="C6956">
      <v>37.706696029999996</v>
    </oc>
    <nc r="C6956">
      <v>2.9289999999999998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60" sId="4" xfDxf="1" s="1" dxf="1">
    <oc r="C6957">
      <v>36.315278572000004</v>
    </oc>
    <nc r="C6957">
      <v>3.3149999999999999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61" sId="4" xfDxf="1" s="1" dxf="1">
    <oc r="C6958">
      <v>35.898263314999994</v>
    </oc>
    <nc r="C6958">
      <v>3.3380000000000001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62" sId="4" xfDxf="1" s="1" dxf="1">
    <oc r="C6959">
      <v>35.162161939999997</v>
    </oc>
    <nc r="C6959">
      <v>3.4129999999999998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63" sId="4" xfDxf="1" s="1" dxf="1">
    <oc r="C6960">
      <v>35.008384015000004</v>
    </oc>
    <nc r="C6960">
      <v>3.6379999999999999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64" sId="4" xfDxf="1" s="1" dxf="1">
    <oc r="C6961">
      <v>33.686012003999998</v>
    </oc>
    <nc r="C6961">
      <v>3.5379999999999998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65" sId="4" xfDxf="1" s="1" dxf="1">
    <oc r="C6962">
      <v>32.947858910000001</v>
    </oc>
    <nc r="C6962">
      <v>3.5289999999999999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66" sId="4" xfDxf="1" s="1" dxf="1">
    <oc r="C6963">
      <v>32.824632834999996</v>
    </oc>
    <nc r="C6963">
      <v>3.46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67" sId="4" xfDxf="1" s="1" dxf="1">
    <oc r="C6964">
      <v>33.027562447999998</v>
    </oc>
    <nc r="C6964">
      <v>3.6240000000000001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68" sId="4" xfDxf="1" s="1" dxf="1">
    <oc r="C6965">
      <v>33.026265612000003</v>
    </oc>
    <nc r="C6965">
      <v>3.67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69" sId="4" xfDxf="1" s="1" dxf="1">
    <oc r="C6966">
      <v>32.380748437000001</v>
    </oc>
    <nc r="C6966">
      <v>3.786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70" sId="4" xfDxf="1" s="1" dxf="1">
    <oc r="C6967">
      <v>32.119858053999998</v>
    </oc>
    <nc r="C6967">
      <v>3.7250000000000001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71" sId="4" xfDxf="1" s="1" dxf="1">
    <oc r="C6968">
      <v>32.149681477999998</v>
    </oc>
    <nc r="C6968">
      <v>3.7509999999999999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72" sId="4" xfDxf="1" s="1" dxf="1">
    <oc r="C6969">
      <v>32.639304969000001</v>
    </oc>
    <nc r="C6969">
      <v>3.75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73" sId="4" xfDxf="1" s="1" dxf="1">
    <oc r="C6970">
      <v>32.287061717</v>
    </oc>
    <nc r="C6970">
      <v>3.7730000000000001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74" sId="4" xfDxf="1" s="1" dxf="1">
    <oc r="C6971">
      <v>31.013152358999999</v>
    </oc>
    <nc r="C6971">
      <v>3.8519999999999999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75" sId="4" xfDxf="1" s="1" dxf="1">
    <oc r="C6972">
      <v>31.437983063000001</v>
    </oc>
    <nc r="C6972">
      <v>4.157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76" sId="4" xfDxf="1" s="1" dxf="1">
    <oc r="C6973">
      <v>31.81493837</v>
    </oc>
    <nc r="C6973">
      <v>4.2069999999999999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77" sId="4" xfDxf="1" s="1" dxf="1">
    <oc r="C6974">
      <v>32.822332570999997</v>
    </oc>
    <nc r="C6974">
      <v>4.1630000000000003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78" sId="4" xfDxf="1" s="1" dxf="1">
    <oc r="C6975">
      <v>32.706832032999998</v>
    </oc>
    <nc r="C6975">
      <v>4.0940000000000003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79" sId="4" xfDxf="1" s="1" dxf="1">
    <oc r="C6976">
      <v>32.299391244999995</v>
    </oc>
    <nc r="C6976">
      <v>4.1310000000000002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80" sId="4" xfDxf="1" s="1" dxf="1">
    <oc r="C6977">
      <v>33.054262123999997</v>
    </oc>
    <nc r="C6977">
      <v>4.1040000000000001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81" sId="4" xfDxf="1" s="1" dxf="1">
    <oc r="C6978">
      <v>32.853316894000002</v>
    </oc>
    <nc r="C6978">
      <v>3.9159999999999999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82" sId="4" xfDxf="1" s="1" dxf="1">
    <oc r="C6979">
      <v>32.570434303999996</v>
    </oc>
    <nc r="C6979">
      <v>3.524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83" sId="4" xfDxf="1" s="1" dxf="1">
    <oc r="C6980">
      <v>31.799544454999999</v>
    </oc>
    <nc r="C6980">
      <v>3.387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84" sId="4" xfDxf="1" s="1" dxf="1">
    <oc r="C6981">
      <v>31.723550306</v>
    </oc>
    <nc r="C6981">
      <v>3.6179999999999999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85" sId="4" xfDxf="1" s="1" dxf="1">
    <oc r="C6982">
      <v>32.436247217999998</v>
    </oc>
    <nc r="C6982">
      <v>3.956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86" sId="4" xfDxf="1" s="1" dxf="1">
    <oc r="C6983">
      <v>33.141423654</v>
    </oc>
    <nc r="C6983">
      <v>4.7030000000000003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87" sId="4" xfDxf="1" s="1" dxf="1">
    <oc r="C6984">
      <v>35.791667179999997</v>
    </oc>
    <nc r="C6984">
      <v>5.3810000000000002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88" sId="4" xfDxf="1" s="1" dxf="1">
    <oc r="C6985">
      <v>37.188822084999998</v>
    </oc>
    <nc r="C6985">
      <v>5.6020000000000003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89" sId="4" xfDxf="1" s="1" dxf="1">
    <oc r="C6986">
      <v>37.610843735000003</v>
    </oc>
    <nc r="C6986">
      <v>5.9640000000000004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90" sId="4" xfDxf="1" s="1" dxf="1">
    <oc r="C6987">
      <v>37.995272155000002</v>
    </oc>
    <nc r="C6987">
      <v>6.3680000000000003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91" sId="4" xfDxf="1" s="1" dxf="1">
    <oc r="C6988">
      <v>38.094325286</v>
    </oc>
    <nc r="C6988">
      <v>6.5049999999999999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92" sId="4" xfDxf="1" s="1" dxf="1">
    <oc r="C6989">
      <v>37.348508160999998</v>
    </oc>
    <nc r="C6989">
      <v>6.4749999999999996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93" sId="4" xfDxf="1" s="1" dxf="1">
    <oc r="C6990">
      <v>37.603465806000003</v>
    </oc>
    <nc r="C6990">
      <v>6.774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94" sId="4" xfDxf="1" s="1" dxf="1">
    <oc r="C6991">
      <v>37.763676679999996</v>
    </oc>
    <nc r="C6991">
      <v>6.8070000000000004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95" sId="4" xfDxf="1" s="1" dxf="1">
    <oc r="C6992">
      <v>37.774724804999998</v>
    </oc>
    <nc r="C6992">
      <v>6.69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96" sId="4" xfDxf="1" s="1" dxf="1">
    <oc r="C6993">
      <v>38.067260576000002</v>
    </oc>
    <nc r="C6993">
      <v>6.7030000000000003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97" sId="4" xfDxf="1" s="1" dxf="1">
    <oc r="C6994">
      <v>37.780646672000003</v>
    </oc>
    <nc r="C6994">
      <v>6.5049999999999999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98" sId="4" xfDxf="1" s="1" dxf="1">
    <oc r="C6995">
      <v>38.621810906999997</v>
    </oc>
    <nc r="C6995">
      <v>6.1970000000000001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799" sId="4" xfDxf="1" s="1" dxf="1">
    <oc r="C6996">
      <v>38.286892021</v>
    </oc>
    <nc r="C6996">
      <v>5.8609999999999998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00" sId="4" xfDxf="1" s="1" dxf="1">
    <oc r="C6997">
      <v>37.447798976000001</v>
    </oc>
    <nc r="C6997">
      <v>5.6609999999999996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01" sId="4" xfDxf="1" s="1" dxf="1">
    <oc r="C6998">
      <v>41.096941002999998</v>
    </oc>
    <nc r="C6998">
      <v>5.4050000000000002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02" sId="4" xfDxf="1" s="1" dxf="1">
    <oc r="C6999">
      <v>41.187700470999999</v>
    </oc>
    <nc r="C6999">
      <v>5.2729999999999997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03" sId="4" xfDxf="1" s="1" dxf="1">
    <oc r="C7000">
      <v>41.738153749999995</v>
    </oc>
    <nc r="C7000">
      <v>4.9580000000000002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04" sId="4" xfDxf="1" s="1" dxf="1">
    <oc r="C7001">
      <v>41.648984682000005</v>
    </oc>
    <nc r="C7001">
      <v>4.6630000000000003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05" sId="4" xfDxf="1" s="1" dxf="1">
    <oc r="C7002">
      <v>41.221733639999997</v>
    </oc>
    <nc r="C7002">
      <v>4.1509999999999998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06" sId="4" xfDxf="1" s="1" dxf="1">
    <oc r="C7003">
      <v>41.000355798999998</v>
    </oc>
    <nc r="C7003">
      <v>3.6760000000000002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07" sId="4" xfDxf="1" s="1" dxf="1">
    <oc r="C7004">
      <v>40.594127248999996</v>
    </oc>
    <nc r="C7004">
      <v>3.577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08" sId="4" xfDxf="1" s="1" dxf="1">
    <oc r="C7005">
      <v>41.273014871000001</v>
    </oc>
    <nc r="C7005">
      <v>3.8260000000000001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09" sId="4" xfDxf="1" s="1" dxf="1">
    <oc r="C7006">
      <v>41.367738559999999</v>
    </oc>
    <nc r="C7006">
      <v>4.2389999999999999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10" sId="4" xfDxf="1" s="1" dxf="1">
    <oc r="C7007">
      <v>41.815859121999999</v>
    </oc>
    <nc r="C7007">
      <v>4.9480000000000004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11" sId="4" xfDxf="1" s="1" dxf="1">
    <oc r="C7008">
      <v>40.547542850999996</v>
    </oc>
    <nc r="C7008">
      <v>5.3490000000000002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12" sId="4" xfDxf="1" s="1" dxf="1">
    <oc r="C7009">
      <v>41.325082878000003</v>
    </oc>
    <nc r="C7009">
      <v>5.6440000000000001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13" sId="4" xfDxf="1" s="1" dxf="1">
    <oc r="C7010">
      <v>42.454896468000001</v>
    </oc>
    <nc r="C7010">
      <v>5.7830000000000004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14" sId="4" xfDxf="1" s="1" dxf="1">
    <oc r="C7011">
      <v>42.326549970999999</v>
    </oc>
    <nc r="C7011">
      <v>5.5039999999999996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15" sId="4" xfDxf="1" s="1" dxf="1">
    <oc r="C7012">
      <v>42.119543847000003</v>
    </oc>
    <nc r="C7012">
      <v>5.6779999999999999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16" sId="4" xfDxf="1" s="1" dxf="1">
    <oc r="C7013">
      <v>43.619161805000005</v>
    </oc>
    <nc r="C7013">
      <v>5.82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17" sId="4" xfDxf="1" s="1" dxf="1">
    <oc r="C7014">
      <v>44.787996182000001</v>
    </oc>
    <nc r="C7014">
      <v>5.8890000000000002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18" sId="4" xfDxf="1" s="1" dxf="1">
    <oc r="C7015">
      <v>45.050301291999993</v>
    </oc>
    <nc r="C7015">
      <v>5.9169999999999998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19" sId="4" xfDxf="1" s="1" dxf="1">
    <oc r="C7016">
      <v>46.214804653999998</v>
    </oc>
    <nc r="C7016">
      <v>6.101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20" sId="4" xfDxf="1" s="1" dxf="1">
    <oc r="C7017">
      <v>45.385478664000004</v>
    </oc>
    <nc r="C7017">
      <v>6.181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21" sId="4" xfDxf="1" s="1" dxf="1">
    <oc r="C7018">
      <v>44.693097065000003</v>
    </oc>
    <nc r="C7018">
      <v>6.1539999999999999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22" sId="4" xfDxf="1" s="1" dxf="1">
    <oc r="C7019">
      <v>45.610001724</v>
    </oc>
    <nc r="C7019">
      <v>6.133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23" sId="4" xfDxf="1" s="1" dxf="1">
    <oc r="C7020">
      <v>45.476394880000001</v>
    </oc>
    <nc r="C7020">
      <v>6.0129999999999999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24" sId="4" xfDxf="1" s="1" dxf="1">
    <oc r="C7021">
      <v>44.555483848999998</v>
    </oc>
    <nc r="C7021">
      <v>5.7930000000000001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25" sId="4" xfDxf="1" s="1" dxf="1">
    <oc r="C7022">
      <v>48.729776167000004</v>
    </oc>
    <nc r="C7022">
      <v>5.3730000000000002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26" sId="4" xfDxf="1" s="1" dxf="1">
    <oc r="C7023">
      <v>48.774908117999999</v>
    </oc>
    <nc r="C7023">
      <v>5.32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27" sId="4" xfDxf="1" s="1" dxf="1">
    <oc r="C7024">
      <v>48.849214687</v>
    </oc>
    <nc r="C7024">
      <v>5.0460000000000003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28" sId="4" xfDxf="1" s="1" dxf="1">
    <oc r="C7025">
      <v>48.495359756999996</v>
    </oc>
    <nc r="C7025">
      <v>5.0190000000000001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29" sId="4" xfDxf="1" s="1" dxf="1">
    <oc r="C7026">
      <v>48.315447999999996</v>
    </oc>
    <nc r="C7026">
      <v>4.5839999999999996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30" sId="4" xfDxf="1" s="1" dxf="1">
    <oc r="C7027">
      <v>47.673810152999998</v>
    </oc>
    <nc r="C7027">
      <v>4.04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31" sId="4" xfDxf="1" s="1" dxf="1">
    <oc r="C7028">
      <v>47.466924104999997</v>
    </oc>
    <nc r="C7028">
      <v>3.7789999999999999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32" sId="4" xfDxf="1" s="1" dxf="1">
    <oc r="C7029">
      <v>47.135658642999999</v>
    </oc>
    <nc r="C7029">
      <v>4.05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33" sId="4" xfDxf="1" s="1" dxf="1">
    <oc r="C7030">
      <v>46.656481927999998</v>
    </oc>
    <nc r="C7030">
      <v>4.367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34" sId="4" xfDxf="1" s="1" dxf="1">
    <oc r="C7031">
      <v>46.118669651999994</v>
    </oc>
    <nc r="C7031">
      <v>5.0119999999999996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35" sId="4" xfDxf="1" s="1" dxf="1">
    <oc r="C7032">
      <v>46.427583263999999</v>
    </oc>
    <nc r="C7032">
      <v>5.4560000000000004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36" sId="4" xfDxf="1" s="1" dxf="1">
    <oc r="C7033">
      <v>45.822093082999999</v>
    </oc>
    <nc r="C7033">
      <v>5.7539999999999996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37" sId="4" xfDxf="1" s="1" dxf="1">
    <oc r="C7034">
      <v>46.325861150999998</v>
    </oc>
    <nc r="C7034">
      <v>5.7530000000000001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38" sId="4" xfDxf="1" s="1" dxf="1">
    <oc r="C7035">
      <v>45.804319767999999</v>
    </oc>
    <nc r="C7035">
      <v>5.6189999999999998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39" sId="4" xfDxf="1" s="1" dxf="1">
    <oc r="C7036">
      <v>45.751642378999996</v>
    </oc>
    <nc r="C7036">
      <v>5.7370000000000001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40" sId="4" xfDxf="1" s="1" dxf="1">
    <oc r="C7037">
      <v>45.893204769</v>
    </oc>
    <nc r="C7037">
      <v>5.9980000000000002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41" sId="4" xfDxf="1" s="1" dxf="1">
    <oc r="C7038">
      <v>46.089710446999995</v>
    </oc>
    <nc r="C7038">
      <v>6.335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42" sId="4" xfDxf="1" s="1" dxf="1">
    <oc r="C7039">
      <v>45.045020192000003</v>
    </oc>
    <nc r="C7039">
      <v>6.3470000000000004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43" sId="4" xfDxf="1" s="1" dxf="1">
    <oc r="C7040">
      <v>44.427238471999999</v>
    </oc>
    <nc r="C7040">
      <v>6.4770000000000003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44" sId="4" xfDxf="1" s="1" dxf="1">
    <oc r="C7041">
      <v>44.280376521999997</v>
    </oc>
    <nc r="C7041">
      <v>6.5519999999999996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45" sId="4" xfDxf="1" s="1" dxf="1">
    <oc r="C7042">
      <v>43.654960193000001</v>
    </oc>
    <nc r="C7042">
      <v>6.5739999999999998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46" sId="4" xfDxf="1" s="1" dxf="1">
    <oc r="C7043">
      <v>44.038309900999998</v>
    </oc>
    <nc r="C7043">
      <v>6.6360000000000001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47" sId="4" xfDxf="1" s="1" dxf="1">
    <oc r="C7044">
      <v>44.342588731999996</v>
    </oc>
    <nc r="C7044">
      <v>6.3940000000000001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48" sId="4" xfDxf="1" s="1" dxf="1">
    <oc r="C7045">
      <v>43.996449523000003</v>
    </oc>
    <nc r="C7045">
      <v>6.1280000000000001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49" sId="4" xfDxf="1" s="1" dxf="1">
    <oc r="C7046">
      <v>45.057600985000001</v>
    </oc>
    <nc r="C7046">
      <v>5.7549999999999999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50" sId="4" xfDxf="1" s="1" dxf="1">
    <oc r="C7047">
      <v>45.033955038999999</v>
    </oc>
    <nc r="C7047">
      <v>5.6280000000000001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51" sId="4" xfDxf="1" s="1" dxf="1">
    <oc r="C7048">
      <v>45.779038157000002</v>
    </oc>
    <nc r="C7048">
      <v>5.181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52" sId="4" xfDxf="1" s="1" dxf="1">
    <oc r="C7049">
      <v>48.863691592000002</v>
    </oc>
    <nc r="C7049">
      <v>4.8129999999999997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53" sId="4" xfDxf="1" s="1" dxf="1">
    <oc r="C7050">
      <v>48.153120217999998</v>
    </oc>
    <nc r="C7050">
      <v>4.6050000000000004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54" sId="4" xfDxf="1" s="1" dxf="1">
    <oc r="C7051">
      <v>47.688972715000006</v>
    </oc>
    <nc r="C7051">
      <v>4.298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55" sId="4" xfDxf="1" s="1" dxf="1">
    <oc r="C7052">
      <v>45.501402711000004</v>
    </oc>
    <nc r="C7052">
      <v>4.1470000000000002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56" sId="4" xfDxf="1" s="1" dxf="1">
    <oc r="C7053">
      <v>45.462925808999998</v>
    </oc>
    <nc r="C7053">
      <v>4.3540000000000001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57" sId="4" xfDxf="1" s="1" dxf="1">
    <oc r="C7054">
      <v>47.430403423999998</v>
    </oc>
    <nc r="C7054">
      <v>4.4550000000000001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58" sId="4" xfDxf="1" s="1" dxf="1">
    <oc r="C7055">
      <v>47.872565201</v>
    </oc>
    <nc r="C7055">
      <v>5.0579999999999998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59" sId="4" xfDxf="1" s="1" dxf="1">
    <oc r="C7056">
      <v>47.490782293999999</v>
    </oc>
    <nc r="C7056">
      <v>5.5179999999999998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60" sId="4" xfDxf="1" s="1" dxf="1">
    <oc r="C7057">
      <v>48.107567061000005</v>
    </oc>
    <nc r="C7057">
      <v>5.8010000000000002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61" sId="4" xfDxf="1" s="1" dxf="1">
    <oc r="C7058">
      <v>48.348169601000002</v>
    </oc>
    <nc r="C7058">
      <v>5.8659999999999997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62" sId="4" xfDxf="1" s="1" dxf="1">
    <oc r="C7059">
      <v>48.376594329</v>
    </oc>
    <nc r="C7059">
      <v>5.8120000000000003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63" sId="4" xfDxf="1" s="1" dxf="1">
    <oc r="C7060">
      <v>46.821052934999997</v>
    </oc>
    <nc r="C7060">
      <v>5.9089999999999998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64" sId="4" xfDxf="1" s="1" dxf="1">
    <oc r="C7061">
      <v>43.988265663999996</v>
    </oc>
    <nc r="C7061">
      <v>6.181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65" sId="4" xfDxf="1" s="1" dxf="1">
    <oc r="C7062">
      <v>44.515022160000001</v>
    </oc>
    <nc r="C7062">
      <v>6.34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66" sId="4" xfDxf="1" s="1" dxf="1">
    <oc r="C7063">
      <v>43.876251867999997</v>
    </oc>
    <nc r="C7063">
      <v>6.3520000000000003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67" sId="4" xfDxf="1" s="1" dxf="1">
    <oc r="C7064">
      <v>43.811853778</v>
    </oc>
    <nc r="C7064">
      <v>6.6150000000000002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68" sId="4" xfDxf="1" s="1" dxf="1">
    <oc r="C7065">
      <v>43.304487655999999</v>
    </oc>
    <nc r="C7065">
      <v>6.6319999999999997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69" sId="4" xfDxf="1" s="1" dxf="1">
    <oc r="C7066">
      <v>43.284775581000005</v>
    </oc>
    <nc r="C7066">
      <v>6.7350000000000003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70" sId="4" xfDxf="1" s="1" dxf="1">
    <oc r="C7067">
      <v>44.115850258000002</v>
    </oc>
    <nc r="C7067">
      <v>6.718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71" sId="4" xfDxf="1" s="1" dxf="1">
    <oc r="C7068">
      <v>44.313421257000002</v>
    </oc>
    <nc r="C7068">
      <v>6.4939999999999998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72" sId="4" xfDxf="1" s="1" dxf="1">
    <oc r="C7069">
      <v>44.749402842000002</v>
    </oc>
    <nc r="C7069">
      <v>6.2850000000000001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73" sId="4" xfDxf="1" s="1" dxf="1">
    <oc r="C7070">
      <v>46.189873517999999</v>
    </oc>
    <nc r="C7070">
      <v>6.0659999999999998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74" sId="4" xfDxf="1" s="1" dxf="1">
    <oc r="C7071">
      <v>45.821672800000002</v>
    </oc>
    <nc r="C7071">
      <v>5.9279999999999999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75" sId="4" xfDxf="1" s="1" dxf="1">
    <oc r="C7072">
      <v>45.592198236999998</v>
    </oc>
    <nc r="C7072">
      <v>5.5030000000000001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76" sId="4" xfDxf="1" s="1" dxf="1">
    <oc r="C7073">
      <v>45.745342217999998</v>
    </oc>
    <nc r="C7073">
      <v>5.15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77" sId="4" xfDxf="1" s="1" dxf="1">
    <oc r="C7074">
      <v>45.651313304000006</v>
    </oc>
    <nc r="C7074">
      <v>4.8040000000000003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78" sId="4" xfDxf="1" s="1" dxf="1">
    <oc r="C7075">
      <v>46.736901113999998</v>
    </oc>
    <nc r="C7075">
      <v>4.4969999999999999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79" sId="4" xfDxf="1" s="1" dxf="1">
    <oc r="C7076">
      <v>47.790254875000002</v>
    </oc>
    <nc r="C7076">
      <v>4.181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80" sId="4" xfDxf="1" s="1" dxf="1">
    <oc r="C7077">
      <v>47.247385348999998</v>
    </oc>
    <nc r="C7077">
      <v>4.2270000000000003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81" sId="4" xfDxf="1" s="1" dxf="1">
    <oc r="C7078">
      <v>47.175468925000004</v>
    </oc>
    <nc r="C7078">
      <v>4.6079999999999997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82" sId="4" xfDxf="1" s="1" dxf="1">
    <oc r="C7079">
      <v>46.047016812999999</v>
    </oc>
    <nc r="C7079">
      <v>5.2140000000000004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83" sId="4" xfDxf="1" s="1" dxf="1">
    <oc r="C7080">
      <v>47.716944147</v>
    </oc>
    <nc r="C7080">
      <v>5.5389999999999997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84" sId="4" xfDxf="1" s="1" dxf="1">
    <oc r="C7081">
      <v>45.336369336999994</v>
    </oc>
    <nc r="C7081">
      <v>5.9050000000000002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85" sId="4" xfDxf="1" s="1" dxf="1">
    <oc r="C7082">
      <v>42.706212976000003</v>
    </oc>
    <nc r="C7082">
      <v>5.9749999999999996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86" sId="4" xfDxf="1" s="1" dxf="1">
    <oc r="C7083">
      <v>40.561410043000002</v>
    </oc>
    <nc r="C7083">
      <v>6.0140000000000002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87" sId="4" xfDxf="1" s="1" dxf="1">
    <oc r="C7084">
      <v>39.630315183999997</v>
    </oc>
    <nc r="C7084">
      <v>6.3079999999999998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88" sId="4" xfDxf="1" s="1" dxf="1">
    <oc r="C7085">
      <v>38.132511851000004</v>
    </oc>
    <nc r="C7085">
      <v>6.6769999999999996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89" sId="4" xfDxf="1" s="1" dxf="1">
    <oc r="C7086">
      <v>38.299186156999994</v>
    </oc>
    <nc r="C7086">
      <v>6.8490000000000002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90" sId="4" xfDxf="1" s="1" dxf="1">
    <oc r="C7087">
      <v>38.654805748000001</v>
    </oc>
    <nc r="C7087">
      <v>6.7960000000000003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91" sId="4" xfDxf="1" s="1" dxf="1">
    <oc r="C7088">
      <v>37.839513091000001</v>
    </oc>
    <nc r="C7088">
      <v>7.1219999999999999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92" sId="4" xfDxf="1" s="1" dxf="1">
    <oc r="C7089">
      <v>37.218774861999997</v>
    </oc>
    <nc r="C7089">
      <v>6.851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93" sId="4" xfDxf="1" s="1" dxf="1">
    <oc r="C7090">
      <v>36.185490141000002</v>
    </oc>
    <nc r="C7090">
      <v>6.5739999999999998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94" sId="4" xfDxf="1" s="1" dxf="1">
    <oc r="C7091">
      <v>36.814009915</v>
    </oc>
    <nc r="C7091">
      <v>6.5650000000000004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95" sId="4" xfDxf="1" s="1" dxf="1">
    <oc r="C7092">
      <v>36.565378289999998</v>
    </oc>
    <nc r="C7092">
      <v>6.2939999999999996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96" sId="4" xfDxf="1" s="1" dxf="1">
    <oc r="C7093">
      <v>36.054016214000001</v>
    </oc>
    <nc r="C7093">
      <v>6.1109999999999998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97" sId="4" xfDxf="1" s="1" dxf="1">
    <oc r="C7094">
      <v>39.180292463000001</v>
    </oc>
    <nc r="C7094">
      <v>5.9560000000000004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98" sId="4" xfDxf="1" s="1" dxf="1">
    <oc r="C7095">
      <v>41.166317995999997</v>
    </oc>
    <nc r="C7095">
      <v>5.8380000000000001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899" sId="4" xfDxf="1" s="1" dxf="1">
    <oc r="C7096">
      <v>41.405190347000001</v>
    </oc>
    <nc r="C7096">
      <v>5.3479999999999999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00" sId="4" xfDxf="1" s="1" dxf="1">
    <oc r="C7097">
      <v>40.614316092999999</v>
    </oc>
    <nc r="C7097">
      <v>4.7640000000000002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01" sId="4" xfDxf="1" s="1" dxf="1">
    <oc r="C7098">
      <v>39.915581509000006</v>
    </oc>
    <nc r="C7098">
      <v>4.0010000000000003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02" sId="4" xfDxf="1" s="1" dxf="1">
    <oc r="C7099">
      <v>39.765657773000001</v>
    </oc>
    <nc r="C7099">
      <v>3.7109999999999999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03" sId="4" xfDxf="1" s="1" dxf="1">
    <oc r="C7100">
      <v>39.186366129</v>
    </oc>
    <nc r="C7100">
      <v>3.694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04" sId="4" xfDxf="1" s="1" dxf="1">
    <oc r="C7101">
      <v>38.232866695999995</v>
    </oc>
    <nc r="C7101">
      <v>4.1660000000000004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05" sId="4" xfDxf="1" s="1" dxf="1">
    <oc r="C7102">
      <v>36.985921052999998</v>
    </oc>
    <nc r="C7102">
      <v>4.12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06" sId="4" xfDxf="1" s="1" dxf="1">
    <oc r="C7103">
      <v>36.441899308000004</v>
    </oc>
    <nc r="C7103">
      <v>4.1459999999999999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07" sId="4" xfDxf="1" s="1" dxf="1">
    <oc r="C7104">
      <v>36.720418272000003</v>
    </oc>
    <nc r="C7104">
      <v>4.4800000000000004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08" sId="4" xfDxf="1" s="1" dxf="1">
    <oc r="C7105">
      <v>36.393538045</v>
    </oc>
    <nc r="C7105">
      <v>4.1980000000000004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09" sId="4" xfDxf="1" s="1" dxf="1">
    <oc r="C7106">
      <v>36.531032433</v>
    </oc>
    <nc r="C7106">
      <v>4.0140000000000002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10" sId="4" xfDxf="1" s="1" dxf="1">
    <oc r="C7107">
      <v>36.513175626999995</v>
    </oc>
    <nc r="C7107">
      <v>3.9910000000000001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11" sId="4" xfDxf="1" s="1" dxf="1">
    <oc r="C7108">
      <v>36.032490494999998</v>
    </oc>
    <nc r="C7108">
      <v>4.0270000000000001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12" sId="4" xfDxf="1" s="1" dxf="1">
    <oc r="C7109">
      <v>33.274482896000002</v>
    </oc>
    <nc r="C7109">
      <v>4.2130000000000001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13" sId="4" xfDxf="1" s="1" dxf="1">
    <oc r="C7110">
      <v>33.416997737999999</v>
    </oc>
    <nc r="C7110">
      <v>4.4000000000000004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14" sId="4" xfDxf="1" s="1" dxf="1">
    <oc r="C7111">
      <v>33.474763588000002</v>
    </oc>
    <nc r="C7111">
      <v>4.4000000000000004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15" sId="4" xfDxf="1" s="1" dxf="1">
    <oc r="C7112">
      <v>33.721814857999995</v>
    </oc>
    <nc r="C7112">
      <v>4.2309999999999999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16" sId="4" xfDxf="1" s="1" dxf="1">
    <oc r="C7113">
      <v>33.397234056999999</v>
    </oc>
    <nc r="C7113">
      <v>4.2309999999999999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17" sId="4" xfDxf="1" s="1" dxf="1">
    <oc r="C7114">
      <v>32.902533447000003</v>
    </oc>
    <nc r="C7114">
      <v>4.2130000000000001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18" sId="4" xfDxf="1" s="1" dxf="1">
    <oc r="C7115">
      <v>33.416550210000004</v>
    </oc>
    <nc r="C7115">
      <v>3.8780000000000001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19" sId="4" xfDxf="1" s="1" dxf="1">
    <oc r="C7116">
      <v>34.093577760000002</v>
    </oc>
    <nc r="C7116">
      <v>4.0860000000000003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20" sId="4" xfDxf="1" s="1" dxf="1">
    <oc r="C7117">
      <v>34.036904143999998</v>
    </oc>
    <nc r="C7117">
      <v>4.0919999999999996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21" sId="4" xfDxf="1" s="1" dxf="1">
    <oc r="C7118">
      <v>35.423345754000003</v>
    </oc>
    <nc r="C7118">
      <v>4.117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22" sId="4" xfDxf="1" s="1" dxf="1">
    <oc r="C7119">
      <v>35.431957990000001</v>
    </oc>
    <nc r="C7119">
      <v>3.9950000000000001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23" sId="4" xfDxf="1" s="1" dxf="1">
    <oc r="C7120">
      <v>34.862652048999998</v>
    </oc>
    <nc r="C7120">
      <v>3.6669999999999998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24" sId="4" xfDxf="1" s="1" dxf="1">
    <oc r="C7121">
      <v>35.423100596999994</v>
    </oc>
    <nc r="C7121">
      <v>3.4620000000000002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25" sId="4" xfDxf="1" s="1" dxf="1">
    <oc r="C7122">
      <v>35.413576939000002</v>
    </oc>
    <nc r="C7122">
      <v>3.21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26" sId="4" xfDxf="1" s="1" dxf="1">
    <oc r="C7123">
      <v>34.912251439000002</v>
    </oc>
    <nc r="C7123">
      <v>3.032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27" sId="4" xfDxf="1" s="1" dxf="1">
    <oc r="C7124">
      <v>34.628164159999997</v>
    </oc>
    <nc r="C7124">
      <v>2.8679999999999999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28" sId="4" xfDxf="1" s="1" dxf="1">
    <oc r="C7125">
      <v>34.559549119000003</v>
    </oc>
    <nc r="C7125">
      <v>3.3450000000000002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29" sId="4" xfDxf="1" s="1" dxf="1">
    <oc r="C7126">
      <v>34.428233195000004</v>
    </oc>
    <nc r="C7126">
      <v>3.68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30" sId="4" xfDxf="1" s="1" dxf="1">
    <oc r="C7127">
      <v>34.178883630999998</v>
    </oc>
    <nc r="C7127">
      <v>3.8210000000000002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31" sId="4" xfDxf="1" s="1" dxf="1">
    <oc r="C7128">
      <v>32.563247492000002</v>
    </oc>
    <nc r="C7128">
      <v>3.798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32" sId="4" xfDxf="1" s="1" dxf="1">
    <oc r="C7129">
      <v>30.006891118999999</v>
    </oc>
    <nc r="C7129">
      <v>3.5089999999999999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33" sId="4" xfDxf="1" s="1" dxf="1">
    <oc r="C7130">
      <v>29.949140528000001</v>
    </oc>
    <nc r="C7130">
      <v>3.423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34" sId="4" xfDxf="1" s="1" dxf="1">
    <oc r="C7131">
      <v>29.603839088000001</v>
    </oc>
    <nc r="C7131">
      <v>3.5129999999999999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35" sId="4" xfDxf="1" s="1" dxf="1">
    <oc r="C7132">
      <v>29.597695700999999</v>
    </oc>
    <nc r="C7132">
      <v>3.7210000000000001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36" sId="4" xfDxf="1" s="1" dxf="1">
    <oc r="C7133">
      <v>29.623099646</v>
    </oc>
    <nc r="C7133">
      <v>3.8559999999999999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37" sId="4" xfDxf="1" s="1" dxf="1">
    <oc r="C7134">
      <v>29.796404477999999</v>
    </oc>
    <nc r="C7134">
      <v>3.7959999999999998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38" sId="4" xfDxf="1" s="1" dxf="1">
    <oc r="C7135">
      <v>29.224588695999998</v>
    </oc>
    <nc r="C7135">
      <v>3.9249999999999998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39" sId="4" xfDxf="1" s="1" dxf="1">
    <oc r="C7136">
      <v>28.781377284999998</v>
    </oc>
    <nc r="C7136">
      <v>3.8690000000000002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40" sId="4" xfDxf="1" s="1" dxf="1">
    <oc r="C7137">
      <v>28.530619776999998</v>
    </oc>
    <nc r="C7137">
      <v>4.0049999999999999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41" sId="4" xfDxf="1" s="1" dxf="1">
    <oc r="C7138">
      <v>28.477266627000002</v>
    </oc>
    <nc r="C7138">
      <v>4.1120000000000001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42" sId="4" xfDxf="1" s="1" dxf="1">
    <oc r="C7139">
      <v>30.442055299</v>
    </oc>
    <nc r="C7139">
      <v>4.109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43" sId="4" xfDxf="1" s="1" dxf="1">
    <oc r="C7140">
      <v>31.216239130999998</v>
    </oc>
    <nc r="C7140">
      <v>4.3609999999999998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44" sId="4" xfDxf="1" s="1" dxf="1">
    <oc r="C7141">
      <v>30.995640220000002</v>
    </oc>
    <nc r="C7141">
      <v>4.3220000000000001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45" sId="4" xfDxf="1" s="1" dxf="1">
    <oc r="C7142">
      <v>30.549691758000002</v>
    </oc>
    <nc r="C7142">
      <v>4.3330000000000002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46" sId="4" xfDxf="1" s="1" dxf="1">
    <oc r="C7143">
      <v>30.900458879999999</v>
    </oc>
    <nc r="C7143">
      <v>4.3010000000000002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47" sId="4" xfDxf="1" s="1" dxf="1">
    <oc r="C7144">
      <v>30.868947443</v>
    </oc>
    <nc r="C7144">
      <v>4.0739999999999998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48" sId="4" xfDxf="1" s="1" dxf="1">
    <oc r="C7145">
      <v>31.388217992999998</v>
    </oc>
    <nc r="C7145">
      <v>3.9849999999999999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49" sId="4" xfDxf="1" s="1" dxf="1">
    <oc r="C7146">
      <v>31.364353845</v>
    </oc>
    <nc r="C7146">
      <v>3.653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50" sId="4" xfDxf="1" s="1" dxf="1">
    <oc r="C7147">
      <v>30.066908958999999</v>
    </oc>
    <nc r="C7147">
      <v>3.359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51" sId="4" xfDxf="1" s="1" dxf="1">
    <oc r="C7148">
      <v>28.900648303999997</v>
    </oc>
    <nc r="C7148">
      <v>3.5739999999999998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52" sId="4" xfDxf="1" s="1" dxf="1">
    <oc r="C7149">
      <v>28.752067959000001</v>
    </oc>
    <nc r="C7149">
      <v>3.9969999999999999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53" sId="4" xfDxf="1" s="1" dxf="1">
    <oc r="C7150">
      <v>29.584549476999999</v>
    </oc>
    <nc r="C7150">
      <v>4.2530000000000001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54" sId="4" xfDxf="1" s="1" dxf="1">
    <oc r="C7151">
      <v>30.846483728999999</v>
    </oc>
    <nc r="C7151">
      <v>4.9420000000000002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55" sId="4" xfDxf="1" s="1" dxf="1">
    <oc r="C7152">
      <v>33.638482441000001</v>
    </oc>
    <nc r="C7152">
      <v>5.359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56" sId="4" xfDxf="1" s="1" dxf="1">
    <oc r="C7153">
      <v>35.563179882999997</v>
    </oc>
    <nc r="C7153">
      <v>5.585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57" sId="4" xfDxf="1" s="1" dxf="1">
    <oc r="C7154">
      <v>36.122301282000002</v>
    </oc>
    <nc r="C7154">
      <v>5.859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58" sId="4" xfDxf="1" s="1" dxf="1">
    <oc r="C7155">
      <v>36.591685091000002</v>
    </oc>
    <nc r="C7155">
      <v>6.1710000000000003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59" sId="4" xfDxf="1" s="1" dxf="1">
    <oc r="C7156">
      <v>36.261275715999993</v>
    </oc>
    <nc r="C7156">
      <v>6.3440000000000003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60" sId="4" xfDxf="1" s="1" dxf="1">
    <oc r="C7157">
      <v>33.552635901000002</v>
    </oc>
    <nc r="C7157">
      <v>6.3390000000000004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61" sId="4" xfDxf="1" s="1" dxf="1">
    <oc r="C7158">
      <v>32.907924833999999</v>
    </oc>
    <nc r="C7158">
      <v>6.5369999999999999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62" sId="4" xfDxf="1" s="1" dxf="1">
    <oc r="C7159">
      <v>32.115986722000002</v>
    </oc>
    <nc r="C7159">
      <v>6.81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63" sId="4" xfDxf="1" s="1" dxf="1">
    <oc r="C7160">
      <v>33.428438512</v>
    </oc>
    <nc r="C7160">
      <v>6.8239999999999998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64" sId="4" xfDxf="1" s="1" dxf="1">
    <oc r="C7161">
      <v>33.791975759000003</v>
    </oc>
    <nc r="C7161">
      <v>6.734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65" sId="4" xfDxf="1" s="1" dxf="1">
    <oc r="C7162">
      <v>32.769001364999994</v>
    </oc>
    <nc r="C7162">
      <v>6.4429999999999996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66" sId="4" xfDxf="1" s="1" dxf="1">
    <oc r="C7163">
      <v>33.305240040999998</v>
    </oc>
    <nc r="C7163">
      <v>6.0890000000000004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67" sId="4" xfDxf="1" s="1" dxf="1">
    <oc r="C7164">
      <v>33.207843559000004</v>
    </oc>
    <nc r="C7164">
      <v>5.7809999999999997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68" sId="4" xfDxf="1" s="1" dxf="1">
    <oc r="C7165">
      <v>32.720069838999997</v>
    </oc>
    <nc r="C7165">
      <v>5.7089999999999996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69" sId="4" xfDxf="1" s="1" dxf="1">
    <oc r="C7166">
      <v>32.927875084</v>
    </oc>
    <nc r="C7166">
      <v>5.3879999999999999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70" sId="4" xfDxf="1" s="1" dxf="1">
    <oc r="C7167">
      <v>32.850803323000001</v>
    </oc>
    <nc r="C7167">
      <v>5.5110000000000001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71" sId="4" xfDxf="1" s="1" dxf="1">
    <oc r="C7168">
      <v>34.652657943999998</v>
    </oc>
    <nc r="C7168">
      <v>5.0590000000000002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72" sId="4" xfDxf="1" s="1" dxf="1">
    <oc r="C7169">
      <v>34.924861720999999</v>
    </oc>
    <nc r="C7169">
      <v>4.7859999999999996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73" sId="4" xfDxf="1" s="1" dxf="1">
    <oc r="C7170">
      <v>36.088658216000006</v>
    </oc>
    <nc r="C7170">
      <v>4.4779999999999998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74" sId="4" xfDxf="1" s="1" dxf="1">
    <oc r="C7171">
      <v>36.240768020000004</v>
    </oc>
    <nc r="C7171">
      <v>3.633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75" sId="4" xfDxf="1" s="1" dxf="1">
    <oc r="C7172">
      <v>35.704527526</v>
    </oc>
    <nc r="C7172">
      <v>3.4780000000000002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76" sId="4" xfDxf="1" s="1" dxf="1">
    <oc r="C7173">
      <v>35.455577286</v>
    </oc>
    <nc r="C7173">
      <v>3.82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77" sId="4" xfDxf="1" s="1" dxf="1">
    <oc r="C7174">
      <v>35.005019073</v>
    </oc>
    <nc r="C7174">
      <v>4.181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78" sId="4" xfDxf="1" s="1" dxf="1">
    <oc r="C7175">
      <v>36.198473295999996</v>
    </oc>
    <nc r="C7175">
      <v>4.9349999999999996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79" sId="4" xfDxf="1" s="1" dxf="1">
    <oc r="C7176">
      <v>36.987929326</v>
    </oc>
    <nc r="C7176">
      <v>5.367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80" sId="4" xfDxf="1" s="1" dxf="1">
    <oc r="C7177">
      <v>36.362021573999996</v>
    </oc>
    <nc r="C7177">
      <v>5.7670000000000003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81" sId="4" xfDxf="1" s="1" dxf="1">
    <oc r="C7178">
      <v>35.906209779999998</v>
    </oc>
    <nc r="C7178">
      <v>5.8040000000000003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82" sId="4" xfDxf="1" s="1" dxf="1">
    <oc r="C7179">
      <v>35.805187259999997</v>
    </oc>
    <nc r="C7179">
      <v>5.6470000000000002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83" sId="4" xfDxf="1" s="1" dxf="1">
    <oc r="C7180">
      <v>35.506089465999999</v>
    </oc>
    <nc r="C7180">
      <v>5.7569999999999997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84" sId="4" xfDxf="1" s="1" dxf="1">
    <oc r="C7181">
      <v>34.397333459999999</v>
    </oc>
    <nc r="C7181">
      <v>5.9580000000000002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85" sId="4" xfDxf="1" s="1" dxf="1">
    <oc r="C7182">
      <v>35.450758329999999</v>
    </oc>
    <nc r="C7182">
      <v>6.03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86" sId="4" xfDxf="1" s="1" dxf="1">
    <oc r="C7183">
      <v>35.804177785999997</v>
    </oc>
    <nc r="C7183">
      <v>6.0960000000000001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87" sId="4" xfDxf="1" s="1" dxf="1">
    <oc r="C7184">
      <v>35.710895911000001</v>
    </oc>
    <nc r="C7184">
      <v>6.3570000000000002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88" sId="4" xfDxf="1" s="1" dxf="1">
    <oc r="C7185">
      <v>35.359768168000002</v>
    </oc>
    <nc r="C7185">
      <v>6.3419999999999996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89" sId="4" xfDxf="1" s="1" dxf="1">
    <oc r="C7186">
      <v>34.764405818</v>
    </oc>
    <nc r="C7186">
      <v>6.2569999999999997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90" sId="4" xfDxf="1" s="1" dxf="1">
    <oc r="C7187">
      <v>34.733872140999999</v>
    </oc>
    <nc r="C7187">
      <v>6.4720000000000004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91" sId="4" xfDxf="1" s="1" dxf="1">
    <oc r="C7188">
      <v>35.357227056000006</v>
    </oc>
    <nc r="C7188">
      <v>6.024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92" sId="4" xfDxf="1" s="1" dxf="1">
    <oc r="C7189">
      <v>35.147081442000001</v>
    </oc>
    <nc r="C7189">
      <v>6.101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93" sId="4" xfDxf="1" s="1" dxf="1">
    <oc r="C7190">
      <v>35.783401403000006</v>
    </oc>
    <nc r="C7190">
      <v>6.17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94" sId="4" xfDxf="1" s="1" dxf="1">
    <oc r="C7191">
      <v>36.102842281000001</v>
    </oc>
    <nc r="C7191">
      <v>6.1609999999999996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95" sId="4" xfDxf="1" s="1" dxf="1">
    <oc r="C7192">
      <v>37.974133121999998</v>
    </oc>
    <nc r="C7192">
      <v>5.5439999999999996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96" sId="4" xfDxf="1" s="1" dxf="1">
    <oc r="C7193">
      <v>38.287454553000003</v>
    </oc>
    <nc r="C7193">
      <v>5.1139999999999999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97" sId="4" xfDxf="1" s="1" dxf="1">
    <oc r="C7194">
      <v>38.336091834000001</v>
    </oc>
    <nc r="C7194">
      <v>4.6790000000000003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98" sId="4" xfDxf="1" s="1" dxf="1">
    <oc r="C7195">
      <v>37.921306524999999</v>
    </oc>
    <nc r="C7195">
      <v>3.9489999999999998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3999" sId="4" xfDxf="1" s="1" dxf="1">
    <oc r="C7196">
      <v>37.511992280999998</v>
    </oc>
    <nc r="C7196">
      <v>3.7669999999999999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00" sId="4" xfDxf="1" s="1" dxf="1">
    <oc r="C7197">
      <v>37.553154470999999</v>
    </oc>
    <nc r="C7197">
      <v>3.93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01" sId="4" xfDxf="1" s="1" dxf="1">
    <oc r="C7198">
      <v>37.309643410999996</v>
    </oc>
    <nc r="C7198">
      <v>4.2510000000000003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02" sId="4" xfDxf="1" s="1" dxf="1">
    <oc r="C7199">
      <v>36.706100773999999</v>
    </oc>
    <nc r="C7199">
      <v>5.0110000000000001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03" sId="4" xfDxf="1" s="1" dxf="1">
    <oc r="C7200">
      <v>37.231437659000001</v>
    </oc>
    <nc r="C7200">
      <v>5.5549999999999997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04" sId="4" xfDxf="1" s="1" dxf="1">
    <oc r="C7201">
      <v>37.051859078</v>
    </oc>
    <nc r="C7201">
      <v>5.6459999999999999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05" sId="4" xfDxf="1" s="1" dxf="1">
    <oc r="C7202">
      <v>35.999816060000001</v>
    </oc>
    <nc r="C7202">
      <v>5.7619999999999996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06" sId="4" xfDxf="1" s="1" dxf="1">
    <oc r="C7203">
      <v>36.236995729</v>
    </oc>
    <nc r="C7203">
      <v>5.6820000000000004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07" sId="4" xfDxf="1" s="1" dxf="1">
    <oc r="C7204">
      <v>35.572346883999998</v>
    </oc>
    <nc r="C7204">
      <v>5.87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08" sId="4" xfDxf="1" s="1" dxf="1">
    <oc r="C7205">
      <v>34.104463132999996</v>
    </oc>
    <nc r="C7205">
      <v>5.89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09" sId="4" xfDxf="1" s="1" dxf="1">
    <oc r="C7206">
      <v>34.462444908999998</v>
    </oc>
    <nc r="C7206">
      <v>5.84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10" sId="4" xfDxf="1" s="1" dxf="1">
    <oc r="C7207">
      <v>33.839416745000001</v>
    </oc>
    <nc r="C7207">
      <v>6.0709999999999997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11" sId="4" xfDxf="1" s="1" dxf="1">
    <oc r="C7208">
      <v>34.243893608999997</v>
    </oc>
    <nc r="C7208">
      <v>6.5060000000000002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12" sId="4" xfDxf="1" s="1" dxf="1">
    <oc r="C7209">
      <v>33.544100065999999</v>
    </oc>
    <nc r="C7209">
      <v>6.5890000000000004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13" sId="4" xfDxf="1" s="1" dxf="1">
    <oc r="C7210">
      <v>33.278419152000005</v>
    </oc>
    <nc r="C7210">
      <v>6.6059999999999999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14" sId="4" xfDxf="1" s="1" dxf="1">
    <oc r="C7211">
      <v>33.022620852000003</v>
    </oc>
    <nc r="C7211">
      <v>6.5209999999999999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15" sId="4" xfDxf="1" s="1" dxf="1">
    <oc r="C7212">
      <v>33.00558083</v>
    </oc>
    <nc r="C7212">
      <v>6.165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16" sId="4" xfDxf="1" s="1" dxf="1">
    <oc r="C7213">
      <v>32.82184728</v>
    </oc>
    <nc r="C7213">
      <v>5.9980000000000002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17" sId="4" xfDxf="1" s="1" dxf="1">
    <oc r="C7214">
      <v>34.253404414999999</v>
    </oc>
    <nc r="C7214">
      <v>5.7629999999999999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18" sId="4" xfDxf="1" s="1" dxf="1">
    <oc r="C7215">
      <v>36.615499512</v>
    </oc>
    <nc r="C7215">
      <v>5.7949999999999999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19" sId="4" xfDxf="1" s="1" dxf="1">
    <oc r="C7216">
      <v>35.798707210000003</v>
    </oc>
    <nc r="C7216">
      <v>5.5640000000000001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20" sId="4" xfDxf="1" s="1" dxf="1">
    <oc r="C7217">
      <v>35.826890356999996</v>
    </oc>
    <nc r="C7217">
      <v>5.0179999999999998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21" sId="4" xfDxf="1" s="1" dxf="1">
    <oc r="C7218">
      <v>35.474279151000005</v>
    </oc>
    <nc r="C7218">
      <v>4.7309999999999999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22" sId="4" xfDxf="1" s="1" dxf="1">
    <oc r="C7219">
      <v>34.743179475999995</v>
    </oc>
    <nc r="C7219">
      <v>3.956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23" sId="4" xfDxf="1" s="1" dxf="1">
    <oc r="C7220">
      <v>32.604630487000001</v>
    </oc>
    <nc r="C7220">
      <v>3.895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24" sId="4" xfDxf="1" s="1" dxf="1">
    <oc r="C7221">
      <v>31.742311350000001</v>
    </oc>
    <nc r="C7221">
      <v>4.1840000000000002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25" sId="4" xfDxf="1" s="1" dxf="1">
    <oc r="C7222">
      <v>31.669108274999999</v>
    </oc>
    <nc r="C7222">
      <v>4.6589999999999998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26" sId="4" xfDxf="1" s="1" dxf="1">
    <oc r="C7223">
      <v>33.027168964999994</v>
    </oc>
    <nc r="C7223">
      <v>5.266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27" sId="4" xfDxf="1" s="1" dxf="1">
    <oc r="C7224">
      <v>34.672428748999998</v>
    </oc>
    <nc r="C7224">
      <v>5.6779999999999999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28" sId="4" xfDxf="1" s="1" dxf="1">
    <oc r="C7225">
      <v>35.463447746999996</v>
    </oc>
    <nc r="C7225">
      <v>5.74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29" sId="4" xfDxf="1" s="1" dxf="1">
    <oc r="C7226">
      <v>36.301924667000002</v>
    </oc>
    <nc r="C7226">
      <v>6.0220000000000002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30" sId="4" xfDxf="1" s="1" dxf="1">
    <oc r="C7227">
      <v>36.088920561000002</v>
    </oc>
    <nc r="C7227">
      <v>6.06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31" sId="4" xfDxf="1" s="1" dxf="1">
    <oc r="C7228">
      <v>35.620233369000005</v>
    </oc>
    <nc r="C7228">
      <v>6.4130000000000003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32" sId="4" xfDxf="1" s="1" dxf="1">
    <oc r="C7229">
      <v>35.0467358</v>
    </oc>
    <nc r="C7229">
      <v>6.218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33" sId="4" xfDxf="1" s="1" dxf="1">
    <oc r="C7230">
      <v>35.219734265999996</v>
    </oc>
    <nc r="C7230">
      <v>6.6520000000000001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34" sId="4" xfDxf="1" s="1" dxf="1">
    <oc r="C7231">
      <v>34.692449905000004</v>
    </oc>
    <nc r="C7231">
      <v>6.6520000000000001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35" sId="4" xfDxf="1" s="1" dxf="1">
    <oc r="C7232">
      <v>34.759149360000002</v>
    </oc>
    <nc r="C7232">
      <v>6.8250000000000002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36" sId="4" xfDxf="1" s="1" dxf="1">
    <oc r="C7233">
      <v>34.409463656</v>
    </oc>
    <nc r="C7233">
      <v>6.8140000000000001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37" sId="4" xfDxf="1" s="1" dxf="1">
    <oc r="C7234">
      <v>33.08756872</v>
    </oc>
    <nc r="C7234">
      <v>6.766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38" sId="4" xfDxf="1" s="1" dxf="1">
    <oc r="C7235">
      <v>32.677908924999997</v>
    </oc>
    <nc r="C7235">
      <v>6.5410000000000004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39" sId="4" xfDxf="1" s="1" dxf="1">
    <oc r="C7236">
      <v>32.408617143999997</v>
    </oc>
    <nc r="C7236">
      <v>6.3540000000000001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40" sId="4" xfDxf="1" s="1" dxf="1">
    <oc r="C7237">
      <v>31.884709320000002</v>
    </oc>
    <nc r="C7237">
      <v>5.931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41" sId="4" xfDxf="1" s="1" dxf="1">
    <oc r="C7238">
      <v>31.745274680999998</v>
    </oc>
    <nc r="C7238">
      <v>5.8849999999999998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42" sId="4" xfDxf="1" s="1" dxf="1">
    <oc r="C7239">
      <v>31.768750198999999</v>
    </oc>
    <nc r="C7239">
      <v>5.657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43" sId="4" xfDxf="1" s="1" dxf="1">
    <oc r="C7240">
      <v>31.180078072000001</v>
    </oc>
    <nc r="C7240">
      <v>5.3049999999999997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44" sId="4" xfDxf="1" s="1" dxf="1">
    <oc r="C7241">
      <v>31.147032778</v>
    </oc>
    <nc r="C7241">
      <v>4.9550000000000001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45" sId="4" xfDxf="1" s="1" dxf="1">
    <oc r="C7242">
      <v>30.545488276</v>
    </oc>
    <nc r="C7242">
      <v>4.4269999999999996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46" sId="4" xfDxf="1" s="1" dxf="1">
    <oc r="C7243">
      <v>29.5758227</v>
    </oc>
    <nc r="C7243">
      <v>3.93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47" sId="4" xfDxf="1" s="1" dxf="1">
    <oc r="C7244">
      <v>29.560182623999999</v>
    </oc>
    <nc r="C7244">
      <v>3.681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48" sId="4" xfDxf="1" s="1" dxf="1">
    <oc r="C7245">
      <v>29.810836785999999</v>
    </oc>
    <nc r="C7245">
      <v>3.9380000000000002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49" sId="4" xfDxf="1" s="1" dxf="1">
    <oc r="C7246">
      <v>29.601502069999999</v>
    </oc>
    <nc r="C7246">
      <v>4.4770000000000003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50" sId="4" xfDxf="1" s="1" dxf="1">
    <oc r="C7247">
      <v>30.788670107999998</v>
    </oc>
    <nc r="C7247">
      <v>5.1289999999999996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51" sId="4" xfDxf="1" s="1" dxf="1">
    <oc r="C7248">
      <v>31.039292331000002</v>
    </oc>
    <nc r="C7248">
      <v>5.6539999999999999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52" sId="4" xfDxf="1" s="1" dxf="1">
    <oc r="C7249">
      <v>30.342562587</v>
    </oc>
    <nc r="C7249">
      <v>5.8869999999999996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53" sId="4" xfDxf="1" s="1" dxf="1">
    <oc r="C7250">
      <v>28.240949406999999</v>
    </oc>
    <nc r="C7250">
      <v>6.0839999999999996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54" sId="4" xfDxf="1" s="1" dxf="1">
    <oc r="C7251">
      <v>27.947698414999998</v>
    </oc>
    <nc r="C7251">
      <v>6.1369999999999996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55" sId="4" xfDxf="1" s="1" dxf="1">
    <oc r="C7252">
      <v>27.041827272999999</v>
    </oc>
    <nc r="C7252">
      <v>6.4059999999999997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56" sId="4" xfDxf="1" s="1" dxf="1">
    <oc r="C7253">
      <v>27.544659232999997</v>
    </oc>
    <nc r="C7253">
      <v>6.3440000000000003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57" sId="4" xfDxf="1" s="1" dxf="1">
    <oc r="C7254">
      <v>28.415385278000002</v>
    </oc>
    <nc r="C7254">
      <v>6.7149999999999999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58" sId="4" xfDxf="1" s="1" dxf="1">
    <oc r="C7255">
      <v>27.717942146000002</v>
    </oc>
    <nc r="C7255">
      <v>6.6269999999999998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59" sId="4" xfDxf="1" s="1" dxf="1">
    <oc r="C7256">
      <v>27.102831233</v>
    </oc>
    <nc r="C7256">
      <v>6.9290000000000003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60" sId="4" xfDxf="1" s="1" dxf="1">
    <oc r="C7257">
      <v>26.786947889</v>
    </oc>
    <nc r="C7257">
      <v>6.649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61" sId="4" xfDxf="1" s="1" dxf="1">
    <oc r="C7258">
      <v>26.816759447999999</v>
    </oc>
    <nc r="C7258">
      <v>6.593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62" sId="4" xfDxf="1" s="1" dxf="1">
    <oc r="C7259">
      <v>26.885507727</v>
    </oc>
    <nc r="C7259">
      <v>6.4169999999999998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63" sId="4" xfDxf="1" s="1" dxf="1">
    <oc r="C7260">
      <v>26.428894878999998</v>
    </oc>
    <nc r="C7260">
      <v>6.2949999999999999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64" sId="4" xfDxf="1" s="1" dxf="1">
    <oc r="C7261">
      <v>25.782884089</v>
    </oc>
    <nc r="C7261">
      <v>5.202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65" sId="4" xfDxf="1" s="1" dxf="1">
    <oc r="C7262">
      <v>26.976374122000003</v>
    </oc>
    <nc r="C7262">
      <v>4.8639999999999999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66" sId="4" xfDxf="1" s="1" dxf="1">
    <oc r="C7263">
      <v>27.141996888000001</v>
    </oc>
    <nc r="C7263">
      <v>5.1360000000000001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67" sId="4" xfDxf="1" s="1" dxf="1">
    <oc r="C7264">
      <v>27.379306666000002</v>
    </oc>
    <nc r="C7264">
      <v>4.4340000000000002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68" sId="4" xfDxf="1" s="1" dxf="1">
    <oc r="C7265">
      <v>27.596934963999999</v>
    </oc>
    <nc r="C7265">
      <v>4.0549999999999997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69" sId="4" xfDxf="1" s="1" dxf="1">
    <oc r="C7266">
      <v>27.326368341000002</v>
    </oc>
    <nc r="C7266">
      <v>4.09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70" sId="4" xfDxf="1" s="1" dxf="1">
    <oc r="C7267">
      <v>27.041845719000001</v>
    </oc>
    <nc r="C7267">
      <v>3.73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71" sId="4" xfDxf="1" s="1" dxf="1">
    <oc r="C7268">
      <v>27.087956128000002</v>
    </oc>
    <nc r="C7268">
      <v>3.4390000000000001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72" sId="4" xfDxf="1" s="1" dxf="1">
    <oc r="C7269">
      <v>27.115025073000002</v>
    </oc>
    <nc r="C7269">
      <v>3.6880000000000002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73" sId="4" xfDxf="1" s="1" dxf="1">
    <oc r="C7270">
      <v>26.911147829000001</v>
    </oc>
    <nc r="C7270">
      <v>3.8010000000000002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74" sId="4" xfDxf="1" s="1" dxf="1">
    <oc r="C7271">
      <v>26.790163108000002</v>
    </oc>
    <nc r="C7271">
      <v>4.0309999999999997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75" sId="4" xfDxf="1" s="1" dxf="1">
    <oc r="C7272">
      <v>26.768668126000001</v>
    </oc>
    <nc r="C7272">
      <v>4.3140000000000001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76" sId="4" xfDxf="1" s="1" dxf="1">
    <oc r="C7273">
      <v>26.774782985999998</v>
    </oc>
    <nc r="C7273">
      <v>4.1349999999999998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77" sId="4" xfDxf="1" s="1" dxf="1">
    <oc r="C7274">
      <v>27.158596914</v>
    </oc>
    <nc r="C7274">
      <v>3.93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78" sId="4" xfDxf="1" s="1" dxf="1">
    <oc r="C7275">
      <v>26.270799090000001</v>
    </oc>
    <nc r="C7275">
      <v>3.7250000000000001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79" sId="4" xfDxf="1" s="1" dxf="1">
    <oc r="C7276">
      <v>25.489477973</v>
    </oc>
    <nc r="C7276">
      <v>3.9590000000000001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80" sId="4" xfDxf="1" s="1" dxf="1">
    <oc r="C7277">
      <v>22.925402719999997</v>
    </oc>
    <nc r="C7277">
      <v>3.9580000000000002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81" sId="4" xfDxf="1" s="1" dxf="1">
    <oc r="C7278">
      <v>22.253353002000001</v>
    </oc>
    <nc r="C7278">
      <v>4.165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82" sId="4" xfDxf="1" s="1" dxf="1">
    <oc r="C7279">
      <v>22.045969915000001</v>
    </oc>
    <nc r="C7279">
      <v>4.0229999999999997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83" sId="4" xfDxf="1" s="1" dxf="1">
    <oc r="C7280">
      <v>22.358401037</v>
    </oc>
    <nc r="C7280">
      <v>4.0960000000000001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84" sId="4" xfDxf="1" s="1" dxf="1">
    <oc r="C7281">
      <v>22.740418511000001</v>
    </oc>
    <nc r="C7281">
      <v>4.03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85" sId="4" xfDxf="1" s="1" dxf="1">
    <oc r="C7282">
      <v>22.631736967000002</v>
    </oc>
    <nc r="C7282">
      <v>4.2750000000000004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86" sId="4" xfDxf="1" s="1" dxf="1">
    <oc r="C7283">
      <v>23.546791710000001</v>
    </oc>
    <nc r="C7283">
      <v>4.1900000000000004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87" sId="4" xfDxf="1" s="1" dxf="1">
    <oc r="C7284">
      <v>22.793185517999998</v>
    </oc>
    <nc r="C7284">
      <v>4.1760000000000002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88" sId="4" xfDxf="1" s="1" dxf="1">
    <oc r="C7285">
      <v>21.991416102999999</v>
    </oc>
    <nc r="C7285">
      <v>4.1440000000000001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89" sId="4" xfDxf="1" s="1" dxf="1">
    <oc r="C7286">
      <v>22.832657243</v>
    </oc>
    <nc r="C7286">
      <v>3.992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90" sId="4" xfDxf="1" s="1" dxf="1">
    <oc r="C7287">
      <v>23.032004196000003</v>
    </oc>
    <nc r="C7287">
      <v>3.88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91" sId="4" xfDxf="1" s="1" dxf="1">
    <oc r="C7288">
      <v>22.715235496000002</v>
    </oc>
    <nc r="C7288">
      <v>3.6379999999999999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92" sId="4" xfDxf="1" s="1" dxf="1">
    <oc r="C7289">
      <v>22.381273270999998</v>
    </oc>
    <nc r="C7289">
      <v>3.4529999999999998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93" sId="4" xfDxf="1" s="1" dxf="1">
    <oc r="C7290">
      <v>22.372909410000002</v>
    </oc>
    <nc r="C7290">
      <v>3.2250000000000001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94" sId="4" xfDxf="1" s="1" dxf="1">
    <oc r="C7291">
      <v>22.245167794</v>
    </oc>
    <nc r="C7291">
      <v>3.149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95" sId="4" xfDxf="1" s="1" dxf="1">
    <oc r="C7292">
      <v>22.475770706999999</v>
    </oc>
    <nc r="C7292">
      <v>3.0819999999999999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96" sId="4" xfDxf="1" s="1" dxf="1">
    <oc r="C7293">
      <v>22.430202947000002</v>
    </oc>
    <nc r="C7293">
      <v>3.3420000000000001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97" sId="4" xfDxf="1" s="1" dxf="1">
    <oc r="C7294">
      <v>22.046279542000001</v>
    </oc>
    <nc r="C7294">
      <v>3.423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98" sId="4" xfDxf="1" s="1" dxf="1">
    <oc r="C7295">
      <v>22.317266960000001</v>
    </oc>
    <nc r="C7295">
      <v>3.5059999999999998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099" sId="4" xfDxf="1" s="1" dxf="1">
    <oc r="C7296">
      <v>22.815140155000002</v>
    </oc>
    <nc r="C7296">
      <v>3.6030000000000002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00" sId="4" xfDxf="1" s="1" dxf="1">
    <oc r="C7297">
      <v>20.680389235</v>
    </oc>
    <nc r="C7297">
      <v>3.4260000000000002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01" sId="4" xfDxf="1" s="1" dxf="1">
    <oc r="C7298">
      <v>17.551330420999999</v>
    </oc>
    <nc r="C7298">
      <v>3.4729999999999999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02" sId="4" xfDxf="1" s="1" dxf="1">
    <oc r="C7299">
      <v>19.463638835999998</v>
    </oc>
    <nc r="C7299">
      <v>3.3780000000000001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03" sId="4" xfDxf="1" s="1" dxf="1">
    <oc r="C7300">
      <v>20.257436646999999</v>
    </oc>
    <nc r="C7300">
      <v>3.5870000000000002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04" sId="4" xfDxf="1" s="1" dxf="1">
    <oc r="C7301">
      <v>20.032653871999997</v>
    </oc>
    <nc r="C7301">
      <v>3.4729999999999999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05" sId="4" xfDxf="1" s="1" dxf="1">
    <oc r="C7302">
      <v>19.779755523999999</v>
    </oc>
    <nc r="C7302">
      <v>3.6749999999999998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06" sId="4" xfDxf="1" s="1" dxf="1">
    <oc r="C7303">
      <v>19.945160683999998</v>
    </oc>
    <nc r="C7303">
      <v>3.5590000000000002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07" sId="4" xfDxf="1" s="1" dxf="1">
    <oc r="C7304">
      <v>20.437353906000002</v>
    </oc>
    <nc r="C7304">
      <v>3.8109999999999999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08" sId="4" xfDxf="1" s="1" dxf="1">
    <oc r="C7305">
      <v>20.260032905999999</v>
    </oc>
    <nc r="C7305">
      <v>3.8260000000000001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09" sId="4" xfDxf="1" s="1" dxf="1">
    <oc r="C7306">
      <v>20.040309407000002</v>
    </oc>
    <nc r="C7306">
      <v>3.899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10" sId="4" xfDxf="1" s="1" dxf="1">
    <oc r="C7307">
      <v>20.791257276</v>
    </oc>
    <nc r="C7307">
      <v>3.9089999999999998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11" sId="4" xfDxf="1" s="1" dxf="1">
    <oc r="C7308">
      <v>21.766944828</v>
    </oc>
    <nc r="C7308">
      <v>4.274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12" sId="4" xfDxf="1" s="1" dxf="1">
    <oc r="C7309">
      <v>23.161496528000001</v>
    </oc>
    <nc r="C7309">
      <v>4.1639999999999997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13" sId="4" xfDxf="1" s="1" dxf="1">
    <oc r="C7310">
      <v>23.004970133</v>
    </oc>
    <nc r="C7310">
      <v>4.056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14" sId="4" xfDxf="1" s="1" dxf="1">
    <oc r="C7311">
      <v>22.948945382000002</v>
    </oc>
    <nc r="C7311">
      <v>3.9809999999999999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15" sId="4" xfDxf="1" s="1" dxf="1">
    <oc r="C7312">
      <v>22.647225212000002</v>
    </oc>
    <nc r="C7312">
      <v>3.8919999999999999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16" sId="4" xfDxf="1" s="1" dxf="1">
    <oc r="C7313">
      <v>22.429844254999999</v>
    </oc>
    <nc r="C7313">
      <v>3.7509999999999999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17" sId="4" xfDxf="1" s="1" dxf="1">
    <oc r="C7314">
      <v>23.617553659000002</v>
    </oc>
    <nc r="C7314">
      <v>3.53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18" sId="4" xfDxf="1" s="1" dxf="1">
    <oc r="C7315">
      <v>23.385070689999999</v>
    </oc>
    <nc r="C7315">
      <v>3.3919999999999999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19" sId="4" xfDxf="1" s="1" dxf="1">
    <oc r="C7316">
      <v>24.278742531999999</v>
    </oc>
    <nc r="C7316">
      <v>3.2069999999999999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20" sId="4" xfDxf="1" s="1" dxf="1">
    <oc r="C7317">
      <v>24.646914443999997</v>
    </oc>
    <nc r="C7317">
      <v>3.657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21" sId="4" xfDxf="1" s="1" dxf="1">
    <oc r="C7318">
      <v>24.178639279999999</v>
    </oc>
    <nc r="C7318">
      <v>4.2960000000000003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22" sId="4" xfDxf="1" s="1" dxf="1">
    <oc r="C7319">
      <v>24.848125618999997</v>
    </oc>
    <nc r="C7319">
      <v>5.0209999999999999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23" sId="4" xfDxf="1" s="1" dxf="1">
    <oc r="C7320">
      <v>26.573608017999998</v>
    </oc>
    <nc r="C7320">
      <v>5.3680000000000003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24" sId="4" xfDxf="1" s="1" dxf="1">
    <oc r="C7321">
      <v>27.117477535000003</v>
    </oc>
    <nc r="C7321">
      <v>5.6639999999999997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25" sId="4" xfDxf="1" s="1" dxf="1">
    <oc r="C7322">
      <v>28.181258116000002</v>
    </oc>
    <nc r="C7322">
      <v>5.8819999999999997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26" sId="4" xfDxf="1" s="1" dxf="1">
    <oc r="C7323">
      <v>26.609583369999999</v>
    </oc>
    <nc r="C7323">
      <v>6.0979999999999999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27" sId="4" xfDxf="1" s="1" dxf="1">
    <oc r="C7324">
      <v>26.503893983000001</v>
    </oc>
    <nc r="C7324">
      <v>6.1660000000000004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28" sId="4" xfDxf="1" s="1" dxf="1">
    <oc r="C7325">
      <v>24.742865926</v>
    </oc>
    <nc r="C7325">
      <v>5.9640000000000004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29" sId="4" xfDxf="1" s="1" dxf="1">
    <oc r="C7326">
      <v>20.151002243000001</v>
    </oc>
    <nc r="C7326">
      <v>6.431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30" sId="4" xfDxf="1" s="1" dxf="1">
    <oc r="C7327">
      <v>20.387512280999999</v>
    </oc>
    <nc r="C7327">
      <v>6.4720000000000004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31" sId="4" xfDxf="1" s="1" dxf="1">
    <oc r="C7328">
      <v>20.656221115000001</v>
    </oc>
    <nc r="C7328">
      <v>6.492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32" sId="4" xfDxf="1" s="1" dxf="1">
    <oc r="C7329">
      <v>20.854228558999999</v>
    </oc>
    <nc r="C7329">
      <v>6.4589999999999996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33" sId="4" xfDxf="1" s="1" dxf="1">
    <oc r="C7330">
      <v>20.382664792</v>
    </oc>
    <nc r="C7330">
      <v>6.3949999999999996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34" sId="4" xfDxf="1" s="1" dxf="1">
    <oc r="C7331">
      <v>20.369110544999998</v>
    </oc>
    <nc r="C7331">
      <v>6.06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35" sId="4" xfDxf="1" s="1" dxf="1">
    <oc r="C7332">
      <v>19.918576542</v>
    </oc>
    <nc r="C7332">
      <v>5.7130000000000001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36" sId="4" xfDxf="1" s="1" dxf="1">
    <oc r="C7333">
      <v>20.175024226000001</v>
    </oc>
    <nc r="C7333">
      <v>5.5670000000000002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37" sId="4" xfDxf="1" s="1" dxf="1">
    <oc r="C7334">
      <v>21.952527158000002</v>
    </oc>
    <nc r="C7334">
      <v>5.226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38" sId="4" xfDxf="1" s="1" dxf="1">
    <oc r="C7335">
      <v>21.883904094000002</v>
    </oc>
    <nc r="C7335">
      <v>4.9569999999999999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39" sId="4" xfDxf="1" s="1" dxf="1">
    <oc r="C7336">
      <v>21.944348298000001</v>
    </oc>
    <nc r="C7336">
      <v>4.6769999999999996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40" sId="4" xfDxf="1" s="1" dxf="1">
    <oc r="C7337">
      <v>21.803923126999997</v>
    </oc>
    <nc r="C7337">
      <v>4.2110000000000003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41" sId="4" xfDxf="1" s="1" dxf="1">
    <oc r="C7338">
      <v>21.444001718999999</v>
    </oc>
    <nc r="C7338">
      <v>3.9550000000000001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42" sId="4" xfDxf="1" s="1" dxf="1">
    <oc r="C7339">
      <v>21.510717884999998</v>
    </oc>
    <nc r="C7339">
      <v>3.4849999999999999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43" sId="4" xfDxf="1" s="1" dxf="1">
    <oc r="C7340">
      <v>21.629828041</v>
    </oc>
    <nc r="C7340">
      <v>3.371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44" sId="4" xfDxf="1" s="1" dxf="1">
    <oc r="C7341">
      <v>21.254938513000003</v>
    </oc>
    <nc r="C7341">
      <v>3.7450000000000001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45" sId="4" xfDxf="1" s="1" dxf="1">
    <oc r="C7342">
      <v>20.501896387000002</v>
    </oc>
    <nc r="C7342">
      <v>4.0330000000000004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46" sId="4" xfDxf="1" s="1" dxf="1">
    <oc r="C7343">
      <v>20.375398016999998</v>
    </oc>
    <nc r="C7343">
      <v>4.7690000000000001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47" sId="4" xfDxf="1" s="1" dxf="1">
    <oc r="C7344">
      <v>21.587889925999999</v>
    </oc>
    <nc r="C7344">
      <v>5.2430000000000003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48" sId="4" xfDxf="1" s="1" dxf="1">
    <oc r="C7345">
      <v>22.794666504000002</v>
    </oc>
    <nc r="C7345">
      <v>5.52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49" sId="4" xfDxf="1" s="1" dxf="1">
    <oc r="C7346">
      <v>20.974525495000002</v>
    </oc>
    <nc r="C7346">
      <v>5.5609999999999999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50" sId="4" xfDxf="1" s="1" dxf="1">
    <oc r="C7347">
      <v>21.046658977</v>
    </oc>
    <nc r="C7347">
      <v>5.6790000000000003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51" sId="4" xfDxf="1" s="1" dxf="1">
    <oc r="C7348">
      <v>21.310047053999998</v>
    </oc>
    <nc r="C7348">
      <v>5.7690000000000001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52" sId="4" xfDxf="1" s="1" dxf="1">
    <oc r="C7349">
      <v>20.540155294000002</v>
    </oc>
    <nc r="C7349">
      <v>5.8179999999999996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53" sId="4" xfDxf="1" s="1" dxf="1">
    <oc r="C7350">
      <v>21.097091529</v>
    </oc>
    <nc r="C7350">
      <v>6.17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54" sId="4" xfDxf="1" s="1" dxf="1">
    <oc r="C7351">
      <v>20.966209105000001</v>
    </oc>
    <nc r="C7351">
      <v>6.09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55" sId="4" xfDxf="1" s="1" dxf="1">
    <oc r="C7352">
      <v>20.882521468</v>
    </oc>
    <nc r="C7352">
      <v>6.1230000000000002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56" sId="4" xfDxf="1" s="1" dxf="1">
    <oc r="C7353">
      <v>20.533061019000002</v>
    </oc>
    <nc r="C7353">
      <v>6.18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57" sId="4" xfDxf="1" s="1" dxf="1">
    <oc r="C7354">
      <v>20.503118934</v>
    </oc>
    <nc r="C7354">
      <v>6.1879999999999997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58" sId="4" xfDxf="1" s="1" dxf="1">
    <oc r="C7355">
      <v>20.942126542</v>
    </oc>
    <nc r="C7355">
      <v>6.0350000000000001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59" sId="4" xfDxf="1" s="1" dxf="1">
    <oc r="C7356">
      <v>20.497226419</v>
    </oc>
    <nc r="C7356">
      <v>5.681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60" sId="4" xfDxf="1" s="1" dxf="1">
    <oc r="C7357">
      <v>20.755412942</v>
    </oc>
    <nc r="C7357">
      <v>5.6210000000000004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61" sId="4" xfDxf="1" s="1" dxf="1">
    <oc r="C7358">
      <v>21.031545607000002</v>
    </oc>
    <nc r="C7358">
      <v>5.2969999999999997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62" sId="4" xfDxf="1" s="1" dxf="1">
    <oc r="C7359">
      <v>22.915992902000003</v>
    </oc>
    <nc r="C7359">
      <v>5.2119999999999997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63" sId="4" xfDxf="1" s="1" dxf="1">
    <oc r="C7360">
      <v>24.048417727</v>
    </oc>
    <nc r="C7360">
      <v>4.93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64" sId="4" xfDxf="1" s="1" dxf="1">
    <oc r="C7361">
      <v>24.373970678000003</v>
    </oc>
    <nc r="C7361">
      <v>4.8330000000000002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65" sId="4" xfDxf="1" s="1" dxf="1">
    <oc r="C7362">
      <v>23.934631995</v>
    </oc>
    <nc r="C7362">
      <v>4.5069999999999997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66" sId="4" xfDxf="1" s="1" dxf="1">
    <oc r="C7363">
      <v>23.542582624999998</v>
    </oc>
    <nc r="C7363">
      <v>4.0179999999999998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67" sId="4" xfDxf="1" s="1" dxf="1">
    <oc r="C7364">
      <v>23.775806630999998</v>
    </oc>
    <nc r="C7364">
      <v>3.5009999999999999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68" sId="4" xfDxf="1" s="1" dxf="1">
    <oc r="C7365">
      <v>23.903975588000002</v>
    </oc>
    <nc r="C7365">
      <v>3.8639999999999999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69" sId="4" xfDxf="1" s="1" dxf="1">
    <oc r="C7366">
      <v>24.902616399999999</v>
    </oc>
    <nc r="C7366">
      <v>4.133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70" sId="4" xfDxf="1" s="1" dxf="1">
    <oc r="C7367">
      <v>25.456842717000001</v>
    </oc>
    <nc r="C7367">
      <v>4.718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71" sId="4" xfDxf="1" s="1" dxf="1">
    <oc r="C7368">
      <v>26.77776459</v>
    </oc>
    <nc r="C7368">
      <v>5.2060000000000004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72" sId="4" xfDxf="1" s="1" dxf="1">
    <oc r="C7369">
      <v>27.726888112000001</v>
    </oc>
    <nc r="C7369">
      <v>5.484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73" sId="4" xfDxf="1" s="1" dxf="1">
    <oc r="C7370">
      <v>26.975953154999999</v>
    </oc>
    <nc r="C7370">
      <v>5.4169999999999998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74" sId="4" xfDxf="1" s="1" dxf="1">
    <oc r="C7371">
      <v>26.853190686000001</v>
    </oc>
    <nc r="C7371">
      <v>5.4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75" sId="4" xfDxf="1" s="1" dxf="1">
    <oc r="C7372">
      <v>25.979974614</v>
    </oc>
    <nc r="C7372">
      <v>5.4740000000000002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76" sId="4" xfDxf="1" s="1" dxf="1">
    <oc r="C7373">
      <v>22.733633414</v>
    </oc>
    <nc r="C7373">
      <v>5.5380000000000003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77" sId="4" xfDxf="1" s="1" dxf="1">
    <oc r="C7374">
      <v>23.626577814000001</v>
    </oc>
    <nc r="C7374">
      <v>6.0030000000000001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78" sId="4" xfDxf="1" s="1" dxf="1">
    <oc r="C7375">
      <v>23.399146446</v>
    </oc>
    <nc r="C7375">
      <v>6.0979999999999999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79" sId="4" xfDxf="1" s="1" dxf="1">
    <oc r="C7376">
      <v>23.343517343999999</v>
    </oc>
    <nc r="C7376">
      <v>6.2869999999999999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80" sId="4" xfDxf="1" s="1" dxf="1">
    <oc r="C7377">
      <v>22.672578073</v>
    </oc>
    <nc r="C7377">
      <v>6.2569999999999997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81" sId="4" xfDxf="1" s="1" dxf="1">
    <oc r="C7378">
      <v>22.232979987</v>
    </oc>
    <nc r="C7378">
      <v>6.2949999999999999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82" sId="4" xfDxf="1" s="1" dxf="1">
    <oc r="C7379">
      <v>22.667110881999999</v>
    </oc>
    <nc r="C7379">
      <v>6.2080000000000002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83" sId="4" xfDxf="1" s="1" dxf="1">
    <oc r="C7380">
      <v>22.52463436</v>
    </oc>
    <nc r="C7380">
      <v>6.1289999999999996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84" sId="4" xfDxf="1" s="1" dxf="1">
    <oc r="C7381">
      <v>22.107194823999997</v>
    </oc>
    <nc r="C7381">
      <v>5.7649999999999997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85" sId="4" xfDxf="1" s="1" dxf="1">
    <oc r="C7382">
      <v>22.576611037999999</v>
    </oc>
    <nc r="C7382">
      <v>5.43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86" sId="4" xfDxf="1" s="1" dxf="1">
    <oc r="C7383">
      <v>23.578278358999999</v>
    </oc>
    <nc r="C7383">
      <v>5.2770000000000001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87" sId="4" xfDxf="1" s="1" dxf="1">
    <oc r="C7384">
      <v>23.380178593</v>
    </oc>
    <nc r="C7384">
      <v>4.8540000000000001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88" sId="4" xfDxf="1" s="1" dxf="1">
    <oc r="C7385">
      <v>23.371473529999999</v>
    </oc>
    <nc r="C7385">
      <v>4.6070000000000002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89" sId="4" xfDxf="1" s="1" dxf="1">
    <oc r="C7386">
      <v>23.159221262999999</v>
    </oc>
    <nc r="C7386">
      <v>4.4459999999999997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90" sId="4" xfDxf="1" s="1" dxf="1">
    <oc r="C7387">
      <v>23.453468082000001</v>
    </oc>
    <nc r="C7387">
      <v>4.0339999999999998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91" sId="4" xfDxf="1" s="1" dxf="1">
    <oc r="C7388">
      <v>22.980873787</v>
    </oc>
    <nc r="C7388">
      <v>3.8570000000000002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92" sId="4" xfDxf="1" s="1" dxf="1">
    <oc r="C7389">
      <v>22.127456434999999</v>
    </oc>
    <nc r="C7389">
      <v>4.327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93" sId="4" xfDxf="1" s="1" dxf="1">
    <oc r="C7390">
      <v>21.863971389</v>
    </oc>
    <nc r="C7390">
      <v>4.4539999999999997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94" sId="4" xfDxf="1" s="1" dxf="1">
    <oc r="C7391">
      <v>21.293042601</v>
    </oc>
    <nc r="C7391">
      <v>4.8970000000000002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95" sId="4" xfDxf="1" s="1" dxf="1">
    <oc r="C7392">
      <v>21.693515526999999</v>
    </oc>
    <nc r="C7392">
      <v>5.4180000000000001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96" sId="4" xfDxf="1" s="1" dxf="1">
    <oc r="C7393">
      <v>23.006507747000001</v>
    </oc>
    <nc r="C7393">
      <v>5.5880000000000001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97" sId="4" xfDxf="1" s="1" dxf="1">
    <oc r="C7394">
      <v>23.289513718999999</v>
    </oc>
    <nc r="C7394">
      <v>5.6539999999999999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98" sId="4" xfDxf="1" s="1" dxf="1">
    <oc r="C7395">
      <v>22.037742289000001</v>
    </oc>
    <nc r="C7395">
      <v>5.73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199" sId="4" xfDxf="1" s="1" dxf="1">
    <oc r="C7396">
      <v>24.186426781999998</v>
    </oc>
    <nc r="C7396">
      <v>5.84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00" sId="4" xfDxf="1" s="1" dxf="1">
    <oc r="C7397">
      <v>23.412343915000001</v>
    </oc>
    <nc r="C7397">
      <v>5.9939999999999998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01" sId="4" xfDxf="1" s="1" dxf="1">
    <oc r="C7398">
      <v>21.964869612999998</v>
    </oc>
    <nc r="C7398">
      <v>6.2640000000000002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02" sId="4" xfDxf="1" s="1" dxf="1">
    <oc r="C7399">
      <v>21.587341732000002</v>
    </oc>
    <nc r="C7399">
      <v>6.6079999999999997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03" sId="4" xfDxf="1" s="1" dxf="1">
    <oc r="C7400">
      <v>21.941098427</v>
    </oc>
    <nc r="C7400">
      <v>6.7080000000000002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04" sId="4" xfDxf="1" s="1" dxf="1">
    <oc r="C7401">
      <v>21.793248175000002</v>
    </oc>
    <nc r="C7401">
      <v>6.8109999999999999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05" sId="4" xfDxf="1" s="1" dxf="1">
    <oc r="C7402">
      <v>21.443014706000003</v>
    </oc>
    <nc r="C7402">
      <v>6.75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06" sId="4" xfDxf="1" s="1" dxf="1">
    <oc r="C7403">
      <v>21.640657127999997</v>
    </oc>
    <nc r="C7403">
      <v>6.5570000000000004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07" sId="4" xfDxf="1" s="1" dxf="1">
    <oc r="C7404">
      <v>21.401250233999999</v>
    </oc>
    <nc r="C7404">
      <v>6.2889999999999997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08" sId="4" xfDxf="1" s="1" dxf="1">
    <oc r="C7405">
      <v>21.015248361999998</v>
    </oc>
    <nc r="C7405">
      <v>5.8680000000000003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09" sId="4" xfDxf="1" s="1" dxf="1">
    <oc r="C7406">
      <v>21.040034898000002</v>
    </oc>
    <nc r="C7406">
      <v>5.6680000000000001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10" sId="4" xfDxf="1" s="1" dxf="1">
    <oc r="C7407">
      <v>20.908324641</v>
    </oc>
    <nc r="C7407">
      <v>5.5430000000000001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11" sId="4" xfDxf="1" s="1" dxf="1">
    <oc r="C7408">
      <v>20.931106796000002</v>
    </oc>
    <nc r="C7408">
      <v>5.2050000000000001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12" sId="4" xfDxf="1" s="1" dxf="1">
    <oc r="C7409">
      <v>21.183953373000001</v>
    </oc>
    <nc r="C7409">
      <v>4.952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13" sId="4" xfDxf="1" s="1" dxf="1">
    <oc r="C7410">
      <v>22.460222555000001</v>
    </oc>
    <nc r="C7410">
      <v>4.6020000000000003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14" sId="4" xfDxf="1" s="1" dxf="1">
    <oc r="C7411">
      <v>22.229387781</v>
    </oc>
    <nc r="C7411">
      <v>4.415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15" sId="4" xfDxf="1" s="1" dxf="1">
    <oc r="C7412">
      <v>22.265064884000001</v>
    </oc>
    <nc r="C7412">
      <v>4.0839999999999996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16" sId="4" xfDxf="1" s="1" dxf="1">
    <oc r="C7413">
      <v>22.246154503000003</v>
    </oc>
    <nc r="C7413">
      <v>4.2779999999999996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17" sId="4" xfDxf="1" s="1" dxf="1">
    <oc r="C7414">
      <v>22.630100674000001</v>
    </oc>
    <nc r="C7414">
      <v>4.6079999999999997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18" sId="4" xfDxf="1" s="1" dxf="1">
    <oc r="C7415">
      <v>23.107272356000003</v>
    </oc>
    <nc r="C7415">
      <v>4.9790000000000001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19" sId="4" xfDxf="1" s="1" dxf="1">
    <oc r="C7416">
      <v>24.186559129000003</v>
    </oc>
    <nc r="C7416">
      <v>5.3410000000000002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20" sId="4" xfDxf="1" s="1" dxf="1">
    <oc r="C7417">
      <v>23.518913736999998</v>
    </oc>
    <nc r="C7417">
      <v>5.72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21" sId="4" xfDxf="1" s="1" dxf="1">
    <oc r="C7418">
      <v>22.857967598999998</v>
    </oc>
    <nc r="C7418">
      <v>5.7610000000000001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22" sId="4" xfDxf="1" s="1" dxf="1">
    <oc r="C7419">
      <v>22.317865850999997</v>
    </oc>
    <nc r="C7419">
      <v>5.7539999999999996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23" sId="4" xfDxf="1" s="1" dxf="1">
    <oc r="C7420">
      <v>22.577435963999999</v>
    </oc>
    <nc r="C7420">
      <v>5.8769999999999998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24" sId="4" xfDxf="1" s="1" dxf="1">
    <oc r="C7421">
      <v>21.120539505</v>
    </oc>
    <nc r="C7421">
      <v>5.9950000000000001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25" sId="4" xfDxf="1" s="1" dxf="1">
    <oc r="C7422">
      <v>21.404996519000001</v>
    </oc>
    <nc r="C7422">
      <v>6.3019999999999996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26" sId="4" xfDxf="1" s="1" dxf="1">
    <oc r="C7423">
      <v>20.96309398</v>
    </oc>
    <nc r="C7423">
      <v>6.2510000000000003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27" sId="4" xfDxf="1" s="1" dxf="1">
    <oc r="C7424">
      <v>20.568894841000002</v>
    </oc>
    <nc r="C7424">
      <v>6.4539999999999997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28" sId="4" xfDxf="1" s="1" dxf="1">
    <oc r="C7425">
      <v>20.165617886</v>
    </oc>
    <nc r="C7425">
      <v>6.3319999999999999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29" sId="4" xfDxf="1" s="1" dxf="1">
    <oc r="C7426">
      <v>19.797256121</v>
    </oc>
    <nc r="C7426">
      <v>6.3230000000000004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30" sId="4" xfDxf="1" s="1" dxf="1">
    <oc r="C7427">
      <v>20.367682116000001</v>
    </oc>
    <nc r="C7427">
      <v>6.3579999999999997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31" sId="4" xfDxf="1" s="1" dxf="1">
    <oc r="C7428">
      <v>20.828940909</v>
    </oc>
    <nc r="C7428">
      <v>6.1609999999999996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32" sId="4" xfDxf="1" s="1" dxf="1">
    <oc r="C7429">
      <v>19.614985218000001</v>
    </oc>
    <nc r="C7429">
      <v>5.9020000000000001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33" sId="4" xfDxf="1" s="1" dxf="1">
    <oc r="C7430">
      <v>19.463404062000002</v>
    </oc>
    <nc r="C7430">
      <v>5.7210000000000001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34" sId="4" xfDxf="1" s="1" dxf="1">
    <oc r="C7431">
      <v>20.797286836999998</v>
    </oc>
    <nc r="C7431">
      <v>5.6150000000000002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35" sId="4" xfDxf="1" s="1" dxf="1">
    <oc r="C7432">
      <v>20.770790422999998</v>
    </oc>
    <nc r="C7432">
      <v>5.3140000000000001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36" sId="4" xfDxf="1" s="1" dxf="1">
    <oc r="C7433">
      <v>20.580906863999999</v>
    </oc>
    <nc r="C7433">
      <v>4.6980000000000004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37" sId="4" xfDxf="1" s="1" dxf="1">
    <oc r="C7434">
      <v>21.360073713000002</v>
    </oc>
    <nc r="C7434">
      <v>4.2969999999999997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38" sId="4" xfDxf="1" s="1" dxf="1">
    <oc r="C7435">
      <v>20.760549976</v>
    </oc>
    <nc r="C7435">
      <v>4.08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39" sId="4" xfDxf="1" s="1" dxf="1">
    <oc r="C7436">
      <v>21.113222410999999</v>
    </oc>
    <nc r="C7436">
      <v>3.831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40" sId="4" xfDxf="1" s="1" dxf="1">
    <oc r="C7437">
      <v>21.617765472999999</v>
    </oc>
    <nc r="C7437">
      <v>3.8340000000000001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41" sId="4" xfDxf="1" s="1" dxf="1">
    <oc r="C7438">
      <v>21.370427726000003</v>
    </oc>
    <nc r="C7438">
      <v>3.7869999999999999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42" sId="4" xfDxf="1" s="1" dxf="1">
    <oc r="C7439">
      <v>22.10304253</v>
    </oc>
    <nc r="C7439">
      <v>4.2539999999999996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43" sId="4" xfDxf="1" s="1" dxf="1">
    <oc r="C7440">
      <v>22.565402293999998</v>
    </oc>
    <nc r="C7440">
      <v>4.7039999999999997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44" sId="4" xfDxf="1" s="1" dxf="1">
    <oc r="C7441">
      <v>21.782686826000003</v>
    </oc>
    <nc r="C7441">
      <v>4.47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45" sId="4" xfDxf="1" s="1" dxf="1">
    <oc r="C7442">
      <v>20.405845290000002</v>
    </oc>
    <nc r="C7442">
      <v>3.9740000000000002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46" sId="4" xfDxf="1" s="1" dxf="1">
    <oc r="C7443">
      <v>19.942219047999998</v>
    </oc>
    <nc r="C7443">
      <v>3.7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47" sId="4" xfDxf="1" s="1" dxf="1">
    <oc r="C7444">
      <v>19.810499678999999</v>
    </oc>
    <nc r="C7444">
      <v>3.7080000000000002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48" sId="4" xfDxf="1" s="1" dxf="1">
    <oc r="C7445">
      <v>17.617119878</v>
    </oc>
    <nc r="C7445">
      <v>3.8719999999999999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49" sId="4" xfDxf="1" s="1" dxf="1">
    <oc r="C7446">
      <v>17.156570240000001</v>
    </oc>
    <nc r="C7446">
      <v>3.9790000000000001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50" sId="4" xfDxf="1" s="1" dxf="1">
    <oc r="C7447">
      <v>16.769586438999998</v>
    </oc>
    <nc r="C7447">
      <v>3.9969999999999999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51" sId="4" xfDxf="1" s="1" dxf="1">
    <oc r="C7448">
      <v>16.330617657000001</v>
    </oc>
    <nc r="C7448">
      <v>3.9940000000000002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52" sId="4" xfDxf="1" s="1" dxf="1">
    <oc r="C7449">
      <v>16.139826904</v>
    </oc>
    <nc r="C7449">
      <v>4.0209999999999999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53" sId="4" xfDxf="1" s="1" dxf="1">
    <oc r="C7450">
      <v>16.505219766</v>
    </oc>
    <nc r="C7450">
      <v>4.1159999999999997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54" sId="4" xfDxf="1" s="1" dxf="1">
    <oc r="C7451">
      <v>17.363220375000001</v>
    </oc>
    <nc r="C7451">
      <v>4.2469999999999999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55" sId="4" xfDxf="1" s="1" dxf="1">
    <oc r="C7452">
      <v>16.948611925000002</v>
    </oc>
    <nc r="C7452">
      <v>4.42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56" sId="4" xfDxf="1" s="1" dxf="1">
    <oc r="C7453">
      <v>17.226990194000003</v>
    </oc>
    <nc r="C7453">
      <v>4.048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57" sId="4" xfDxf="1" s="1" dxf="1">
    <oc r="C7454">
      <v>18.815103300000001</v>
    </oc>
    <nc r="C7454">
      <v>3.8969999999999998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58" sId="4" xfDxf="1" s="1" dxf="1">
    <oc r="C7455">
      <v>19.418581540999998</v>
    </oc>
    <nc r="C7455">
      <v>3.7170000000000001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59" sId="4" xfDxf="1" s="1" dxf="1">
    <oc r="C7456">
      <v>19.796416485000002</v>
    </oc>
    <nc r="C7456">
      <v>3.4460000000000002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60" sId="4" xfDxf="1" s="1" dxf="1">
    <oc r="C7457">
      <v>20.043115587999999</v>
    </oc>
    <nc r="C7457">
      <v>3.1960000000000002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61" sId="4" xfDxf="1" s="1" dxf="1">
    <oc r="C7458">
      <v>19.970509874000001</v>
    </oc>
    <nc r="C7458">
      <v>2.9510000000000001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62" sId="4" xfDxf="1" s="1" dxf="1">
    <oc r="C7459">
      <v>19.056553962000002</v>
    </oc>
    <nc r="C7459">
      <v>2.887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63" sId="4" xfDxf="1" s="1" dxf="1">
    <oc r="C7460">
      <v>19.065034704000002</v>
    </oc>
    <nc r="C7460">
      <v>2.8010000000000002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64" sId="4" xfDxf="1" s="1" dxf="1">
    <oc r="C7461">
      <v>18.804597213000001</v>
    </oc>
    <nc r="C7461">
      <v>2.8420000000000001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65" sId="4" xfDxf="1" s="1" dxf="1">
    <oc r="C7462">
      <v>18.475891350000001</v>
    </oc>
    <nc r="C7462">
      <v>3.0840000000000001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66" sId="4" xfDxf="1" s="1" dxf="1">
    <oc r="C7463">
      <v>18.467624373</v>
    </oc>
    <nc r="C7463">
      <v>3.3420000000000001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67" sId="4" xfDxf="1" s="1" dxf="1">
    <oc r="C7464">
      <v>18.950407267999999</v>
    </oc>
    <nc r="C7464">
      <v>3.194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68" sId="4" xfDxf="1" s="1" dxf="1">
    <oc r="C7465">
      <v>17.996793792000002</v>
    </oc>
    <nc r="C7465">
      <v>3.093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69" sId="4" xfDxf="1" s="1" dxf="1">
    <oc r="C7466">
      <v>15.060386736</v>
    </oc>
    <nc r="C7466">
      <v>3.206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70" sId="4" xfDxf="1" s="1" dxf="1">
    <oc r="C7467">
      <v>15.061926915000001</v>
    </oc>
    <nc r="C7467">
      <v>3.0710000000000002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71" sId="4" xfDxf="1" s="1" dxf="1">
    <oc r="C7468">
      <v>14.848494065000001</v>
    </oc>
    <nc r="C7468">
      <v>3.2890000000000001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72" sId="4" xfDxf="1" s="1" dxf="1">
    <oc r="C7469">
      <v>14.193566419000001</v>
    </oc>
    <nc r="C7469">
      <v>3.399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73" sId="4" xfDxf="1" s="1" dxf="1">
    <oc r="C7470">
      <v>14.128006684000001</v>
    </oc>
    <nc r="C7470">
      <v>3.4350000000000001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74" sId="4" xfDxf="1" s="1" dxf="1">
    <oc r="C7471">
      <v>14.935279903000001</v>
    </oc>
    <nc r="C7471">
      <v>3.577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75" sId="4" xfDxf="1" s="1" dxf="1">
    <oc r="C7472">
      <v>14.912970717</v>
    </oc>
    <nc r="C7472">
      <v>3.722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76" sId="4" xfDxf="1" s="1" dxf="1">
    <oc r="C7473">
      <v>14.827553555</v>
    </oc>
    <nc r="C7473">
      <v>4.0439999999999996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77" sId="4" xfDxf="1" s="1" dxf="1">
    <oc r="C7474">
      <v>16.053906730999998</v>
    </oc>
    <nc r="C7474">
      <v>4.2469999999999999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78" sId="4" xfDxf="1" s="1" dxf="1">
    <oc r="C7475">
      <v>16.614493428999999</v>
    </oc>
    <nc r="C7475">
      <v>4.258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79" sId="4" xfDxf="1" s="1" dxf="1">
    <oc r="C7476">
      <v>15.989302188</v>
    </oc>
    <nc r="C7476">
      <v>4.3070000000000004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80" sId="4" xfDxf="1" s="1" dxf="1">
    <oc r="C7477">
      <v>15.776929243</v>
    </oc>
    <nc r="C7477">
      <v>4.1500000000000004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81" sId="4" xfDxf="1" s="1" dxf="1">
    <oc r="C7478">
      <v>15.272906703</v>
    </oc>
    <nc r="C7478">
      <v>4.0419999999999998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82" sId="4" xfDxf="1" s="1" dxf="1">
    <oc r="C7479">
      <v>14.772445889</v>
    </oc>
    <nc r="C7479">
      <v>3.9950000000000001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83" sId="4" xfDxf="1" s="1" dxf="1">
    <oc r="C7480">
      <v>14.515833266</v>
    </oc>
    <nc r="C7480">
      <v>3.86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84" sId="4" xfDxf="1" s="1" dxf="1">
    <oc r="C7481">
      <v>15.579242098</v>
    </oc>
    <nc r="C7481">
      <v>3.7050000000000001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85" sId="4" xfDxf="1" s="1" dxf="1">
    <oc r="C7482">
      <v>15.810488033</v>
    </oc>
    <nc r="C7482">
      <v>3.47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86" sId="4" xfDxf="1" s="1" dxf="1">
    <oc r="C7483">
      <v>15.172162608000001</v>
    </oc>
    <nc r="C7483">
      <v>3.282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87" sId="4" xfDxf="1" s="1" dxf="1">
    <oc r="C7484">
      <v>15.036452408999999</v>
    </oc>
    <nc r="C7484">
      <v>3.15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88" sId="4" xfDxf="1" s="1" dxf="1">
    <oc r="C7485">
      <v>15.161841780000001</v>
    </oc>
    <nc r="C7485">
      <v>3.6469999999999998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89" sId="4" xfDxf="1" s="1" dxf="1">
    <oc r="C7486">
      <v>15.861807726999999</v>
    </oc>
    <nc r="C7486">
      <v>4.1429999999999998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90" sId="4" xfDxf="1" s="1" dxf="1">
    <oc r="C7487">
      <v>16.688874133000002</v>
    </oc>
    <nc r="C7487">
      <v>4.6100000000000003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91" sId="4" xfDxf="1" s="1" dxf="1">
    <oc r="C7488">
      <v>18.065547353000003</v>
    </oc>
    <nc r="C7488">
      <v>4.8090000000000002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92" sId="4" xfDxf="1" s="1" dxf="1">
    <oc r="C7489">
      <v>20.793018243999999</v>
    </oc>
    <nc r="C7489">
      <v>5.13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93" sId="4" xfDxf="1" s="1" dxf="1">
    <oc r="C7490">
      <v>22.347469356000001</v>
    </oc>
    <nc r="C7490">
      <v>5.3970000000000002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94" sId="4" xfDxf="1" s="1" dxf="1">
    <oc r="C7491">
      <v>23.238898791</v>
    </oc>
    <nc r="C7491">
      <v>5.3920000000000003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95" sId="4" xfDxf="1" s="1" dxf="1">
    <oc r="C7492">
      <v>23.613591642999999</v>
    </oc>
    <nc r="C7492">
      <v>5.5439999999999996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96" sId="4" xfDxf="1" s="1" dxf="1">
    <oc r="C7493">
      <v>24.201760925999999</v>
    </oc>
    <nc r="C7493">
      <v>5.83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97" sId="4" xfDxf="1" s="1" dxf="1">
    <oc r="C7494">
      <v>20.963712934</v>
    </oc>
    <nc r="C7494">
      <v>5.976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98" sId="4" xfDxf="1" s="1" dxf="1">
    <oc r="C7495">
      <v>20.025873004000001</v>
    </oc>
    <nc r="C7495">
      <v>6.2320000000000002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299" sId="4" xfDxf="1" s="1" dxf="1">
    <oc r="C7496">
      <v>20.2583679</v>
    </oc>
    <nc r="C7496">
      <v>6.1980000000000004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00" sId="4" xfDxf="1" s="1" dxf="1">
    <oc r="C7497">
      <v>20.278422491000001</v>
    </oc>
    <nc r="C7497">
      <v>6.4130000000000003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01" sId="4" xfDxf="1" s="1" dxf="1">
    <oc r="C7498">
      <v>19.897177495000001</v>
    </oc>
    <nc r="C7498">
      <v>6.6589999999999998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02" sId="4" xfDxf="1" s="1" dxf="1">
    <oc r="C7499">
      <v>19.040709558</v>
    </oc>
    <nc r="C7499">
      <v>6.6870000000000003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03" sId="4" xfDxf="1" s="1" dxf="1">
    <oc r="C7500">
      <v>18.701271204000001</v>
    </oc>
    <nc r="C7500">
      <v>6.1050000000000004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04" sId="4" xfDxf="1" s="1" dxf="1">
    <oc r="C7501">
      <v>18.661479476</v>
    </oc>
    <nc r="C7501">
      <v>5.9050000000000002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05" sId="4" xfDxf="1" s="1" dxf="1">
    <oc r="C7502">
      <v>18.327306688</v>
    </oc>
    <nc r="C7502">
      <v>5.5960000000000001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06" sId="4" xfDxf="1" s="1" dxf="1">
    <oc r="C7503">
      <v>20.057412356</v>
    </oc>
    <nc r="C7503">
      <v>5.3630000000000004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07" sId="4" xfDxf="1" s="1" dxf="1">
    <oc r="C7504">
      <v>20.683405825999998</v>
    </oc>
    <nc r="C7504">
      <v>5.0990000000000002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08" sId="4" xfDxf="1" s="1" dxf="1">
    <oc r="C7505">
      <v>20.996010059</v>
    </oc>
    <nc r="C7505">
      <v>4.782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09" sId="4" xfDxf="1" s="1" dxf="1">
    <oc r="C7506">
      <v>21.497483801999998</v>
    </oc>
    <nc r="C7506">
      <v>4.585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10" sId="4" xfDxf="1" s="1" dxf="1">
    <oc r="C7507">
      <v>21.014716373999999</v>
    </oc>
    <nc r="C7507">
      <v>3.786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11" sId="4" xfDxf="1" s="1" dxf="1">
    <oc r="C7508">
      <v>20.743913795000001</v>
    </oc>
    <nc r="C7508">
      <v>3.6850000000000001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12" sId="4" xfDxf="1" s="1" dxf="1">
    <oc r="C7509">
      <v>20.634676160999998</v>
    </oc>
    <nc r="C7509">
      <v>4.1349999999999998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13" sId="4" xfDxf="1" s="1" dxf="1">
    <oc r="C7510">
      <v>20.715783184999999</v>
    </oc>
    <nc r="C7510">
      <v>4.6779999999999999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14" sId="4" xfDxf="1" s="1" dxf="1">
    <oc r="C7511">
      <v>21.461845458999999</v>
    </oc>
    <nc r="C7511">
      <v>5.0309999999999997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15" sId="4" xfDxf="1" s="1" dxf="1">
    <oc r="C7512">
      <v>22.700418407000001</v>
    </oc>
    <nc r="C7512">
      <v>5.0940000000000003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16" sId="4" xfDxf="1" s="1" dxf="1">
    <oc r="C7513">
      <v>23.957567991000001</v>
    </oc>
    <nc r="C7513">
      <v>5.4969999999999999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17" sId="4" xfDxf="1" s="1" dxf="1">
    <oc r="C7514">
      <v>23.982305197999999</v>
    </oc>
    <nc r="C7514">
      <v>5.9630000000000001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18" sId="4" xfDxf="1" s="1" dxf="1">
    <oc r="C7515">
      <v>24.300091384999998</v>
    </oc>
    <nc r="C7515">
      <v>6.0339999999999998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19" sId="4" xfDxf="1" s="1" dxf="1">
    <oc r="C7516">
      <v>24.310026817000001</v>
    </oc>
    <nc r="C7516">
      <v>6.0549999999999997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20" sId="4" xfDxf="1" s="1" dxf="1">
    <oc r="C7517">
      <v>22.895787793</v>
    </oc>
    <nc r="C7517">
      <v>6.2590000000000003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21" sId="4" xfDxf="1" s="1" dxf="1">
    <oc r="C7518">
      <v>19.741460661000001</v>
    </oc>
    <nc r="C7518">
      <v>6.5179999999999998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22" sId="4" xfDxf="1" s="1" dxf="1">
    <oc r="C7519">
      <v>20.067757642</v>
    </oc>
    <nc r="C7519">
      <v>6.7089999999999996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23" sId="4" xfDxf="1" s="1" dxf="1">
    <oc r="C7520">
      <v>20.013053486</v>
    </oc>
    <nc r="C7520">
      <v>6.8440000000000003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24" sId="4" xfDxf="1" s="1" dxf="1">
    <oc r="C7521">
      <v>19.521063601999998</v>
    </oc>
    <nc r="C7521">
      <v>6.8529999999999998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25" sId="4" xfDxf="1" s="1" dxf="1">
    <oc r="C7522">
      <v>19.488301888999999</v>
    </oc>
    <nc r="C7522">
      <v>6.8440000000000003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26" sId="4" xfDxf="1" s="1" dxf="1">
    <oc r="C7523">
      <v>18.634591244999999</v>
    </oc>
    <nc r="C7523">
      <v>7.008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27" sId="4" xfDxf="1" s="1" dxf="1">
    <oc r="C7524">
      <v>18.801573392999998</v>
    </oc>
    <nc r="C7524">
      <v>6.3330000000000002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28" sId="4" xfDxf="1" s="1" dxf="1">
    <oc r="C7525">
      <v>18.649764605000001</v>
    </oc>
    <nc r="C7525">
      <v>6.0919999999999996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29" sId="4" xfDxf="1" s="1" dxf="1">
    <oc r="C7526">
      <v>18.797046504999997</v>
    </oc>
    <nc r="C7526">
      <v>5.6719999999999997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30" sId="4" xfDxf="1" s="1" dxf="1">
    <oc r="C7527">
      <v>19.73206068</v>
    </oc>
    <nc r="C7527">
      <v>5.5860000000000003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31" sId="4" xfDxf="1" s="1" dxf="1">
    <oc r="C7528">
      <v>20.2763724</v>
    </oc>
    <nc r="C7528">
      <v>5.1829999999999998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32" sId="4" xfDxf="1" s="1" dxf="1">
    <oc r="C7529">
      <v>20.786399944999999</v>
    </oc>
    <nc r="C7529">
      <v>4.7859999999999996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33" sId="4" xfDxf="1" s="1" dxf="1">
    <oc r="C7530">
      <v>20.634615435000001</v>
    </oc>
    <nc r="C7530">
      <v>4.3849999999999998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34" sId="4" xfDxf="1" s="1" dxf="1">
    <oc r="C7531">
      <v>20.467236293999999</v>
    </oc>
    <nc r="C7531">
      <v>3.9350000000000001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35" sId="4" xfDxf="1" s="1" dxf="1">
    <oc r="C7532">
      <v>20.297304433000001</v>
    </oc>
    <nc r="C7532">
      <v>3.8250000000000002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36" sId="4" xfDxf="1" s="1" dxf="1">
    <oc r="C7533">
      <v>20.154862177999998</v>
    </oc>
    <nc r="C7533">
      <v>4.1029999999999998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37" sId="4" xfDxf="1" s="1" dxf="1">
    <oc r="C7534">
      <v>20.188020775000002</v>
    </oc>
    <nc r="C7534">
      <v>4.5119999999999996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38" sId="4" xfDxf="1" s="1" dxf="1">
    <oc r="C7535">
      <v>20.560047791000002</v>
    </oc>
    <nc r="C7535">
      <v>5.069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39" sId="4" xfDxf="1" s="1" dxf="1">
    <oc r="C7536">
      <v>21.208920728000002</v>
    </oc>
    <nc r="C7536">
      <v>5.2380000000000004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40" sId="4" xfDxf="1" s="1" dxf="1">
    <oc r="C7537">
      <v>23.063947194000001</v>
    </oc>
    <nc r="C7537">
      <v>5.5540000000000003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41" sId="4" xfDxf="1" s="1" dxf="1">
    <oc r="C7538">
      <v>25.546045412999998</v>
    </oc>
    <nc r="C7538">
      <v>5.8159999999999998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42" sId="4" xfDxf="1" s="1" dxf="1">
    <oc r="C7539">
      <v>26.439284164</v>
    </oc>
    <nc r="C7539">
      <v>5.9630000000000001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43" sId="4" xfDxf="1" s="1" dxf="1">
    <oc r="C7540">
      <v>26.200334979000001</v>
    </oc>
    <nc r="C7540">
      <v>6.2770000000000001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44" sId="4" xfDxf="1" s="1" dxf="1">
    <oc r="C7541">
      <v>25.214026025999999</v>
    </oc>
    <nc r="C7541">
      <v>6.4870000000000001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45" sId="4" xfDxf="1" s="1" dxf="1">
    <oc r="C7542">
      <v>24.130416839000002</v>
    </oc>
    <nc r="C7542">
      <v>6.6959999999999997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46" sId="4" xfDxf="1" s="1" dxf="1">
    <oc r="C7543">
      <v>23.727684333000003</v>
    </oc>
    <nc r="C7543">
      <v>6.8419999999999996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47" sId="4" xfDxf="1" s="1" dxf="1">
    <oc r="C7544">
      <v>23.735692893</v>
    </oc>
    <nc r="C7544">
      <v>6.9349999999999996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48" sId="4" xfDxf="1" s="1" dxf="1">
    <oc r="C7545">
      <v>23.706284011000001</v>
    </oc>
    <nc r="C7545">
      <v>7.1859999999999999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49" sId="4" xfDxf="1" s="1" dxf="1">
    <oc r="C7546">
      <v>22.526408685</v>
    </oc>
    <nc r="C7546">
      <v>7.0650000000000004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50" sId="4" xfDxf="1" s="1" dxf="1">
    <oc r="C7547">
      <v>22.334038511999999</v>
    </oc>
    <nc r="C7547">
      <v>6.2229999999999999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51" sId="4" xfDxf="1" s="1" dxf="1">
    <oc r="C7548">
      <v>22.313696545999999</v>
    </oc>
    <nc r="C7548">
      <v>5.3310000000000004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52" sId="4" xfDxf="1" s="1" dxf="1">
    <oc r="C7549">
      <v>21.712972336</v>
    </oc>
    <nc r="C7549">
      <v>6.133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53" sId="4" xfDxf="1" s="1" dxf="1">
    <oc r="C7550">
      <v>21.433318011000001</v>
    </oc>
    <nc r="C7550">
      <v>5.9610000000000003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54" sId="4" xfDxf="1" s="1" dxf="1">
    <oc r="C7551">
      <v>21.404502433000001</v>
    </oc>
    <nc r="C7551">
      <v>5.7450000000000001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55" sId="4" xfDxf="1" s="1" dxf="1">
    <oc r="C7552">
      <v>22.057101678999999</v>
    </oc>
    <nc r="C7552">
      <v>5.2610000000000001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56" sId="4" xfDxf="1" s="1" dxf="1">
    <oc r="C7553">
      <v>22.479193192</v>
    </oc>
    <nc r="C7553">
      <v>4.8070000000000004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57" sId="4" xfDxf="1" s="1" dxf="1">
    <oc r="C7554">
      <v>23.147738807000003</v>
    </oc>
    <nc r="C7554">
      <v>4.5270000000000001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58" sId="4" xfDxf="1" s="1" dxf="1">
    <oc r="C7555">
      <v>22.370359004000001</v>
    </oc>
    <nc r="C7555">
      <v>3.9380000000000002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59" sId="4" xfDxf="1" s="1" dxf="1">
    <oc r="C7556">
      <v>21.989120315000001</v>
    </oc>
    <nc r="C7556">
      <v>3.968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60" sId="4" xfDxf="1" s="1" dxf="1">
    <oc r="C7557">
      <v>22.209791706000001</v>
    </oc>
    <nc r="C7557">
      <v>4.2130000000000001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61" sId="4" xfDxf="1" s="1" dxf="1">
    <oc r="C7558">
      <v>22.294874055000001</v>
    </oc>
    <nc r="C7558">
      <v>4.7050000000000001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62" sId="4" xfDxf="1" s="1" dxf="1">
    <oc r="C7559">
      <v>23.763891309999998</v>
    </oc>
    <nc r="C7559">
      <v>5.2489999999999997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63" sId="4" xfDxf="1" s="1" dxf="1">
    <oc r="C7560">
      <v>24.212615137</v>
    </oc>
    <nc r="C7560">
      <v>5.4189999999999996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64" sId="4" xfDxf="1" s="1" dxf="1">
    <oc r="C7561">
      <v>24.597353544000001</v>
    </oc>
    <nc r="C7561">
      <v>5.5979999999999999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65" sId="4" xfDxf="1" s="1" dxf="1">
    <oc r="C7562">
      <v>25.707084366</v>
    </oc>
    <nc r="C7562">
      <v>6.0279999999999996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66" sId="4" xfDxf="1" s="1" dxf="1">
    <oc r="C7563">
      <v>26.860259105000001</v>
    </oc>
    <nc r="C7563">
      <v>5.9160000000000004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67" sId="4" xfDxf="1" s="1" dxf="1">
    <oc r="C7564">
      <v>27.2850231</v>
    </oc>
    <nc r="C7564">
      <v>6.1139999999999999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68" sId="4" xfDxf="1" s="1" dxf="1">
    <oc r="C7565">
      <v>27.102485887</v>
    </oc>
    <nc r="C7565">
      <v>6.2939999999999996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69" sId="4" xfDxf="1" s="1" dxf="1">
    <oc r="C7566">
      <v>25.504571315</v>
    </oc>
    <nc r="C7566">
      <v>6.5739999999999998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70" sId="4" xfDxf="1" s="1" dxf="1">
    <oc r="C7567">
      <v>24.576740505999997</v>
    </oc>
    <nc r="C7567">
      <v>6.52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71" sId="4" xfDxf="1" s="1" dxf="1">
    <oc r="C7568">
      <v>25.049845526000002</v>
    </oc>
    <nc r="C7568">
      <v>6.5819999999999999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72" sId="4" xfDxf="1" s="1" dxf="1">
    <oc r="C7569">
      <v>25.603569190999998</v>
    </oc>
    <nc r="C7569">
      <v>6.67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73" sId="4" xfDxf="1" s="1" dxf="1">
    <oc r="C7570">
      <v>26.113129830000002</v>
    </oc>
    <nc r="C7570">
      <v>6.8319999999999999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74" sId="4" xfDxf="1" s="1" dxf="1">
    <oc r="C7571">
      <v>26.823715498000002</v>
    </oc>
    <nc r="C7571">
      <v>6.96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75" sId="4" xfDxf="1" s="1" dxf="1">
    <oc r="C7572">
      <v>27.212409653999998</v>
    </oc>
    <nc r="C7572">
      <v>6.391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76" sId="4" xfDxf="1" s="1" dxf="1">
    <oc r="C7573">
      <v>26.743454002</v>
    </oc>
    <nc r="C7573">
      <v>5.8860000000000001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77" sId="4" xfDxf="1" s="1" dxf="1">
    <oc r="C7574">
      <v>26.13798491</v>
    </oc>
    <nc r="C7574">
      <v>5.673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78" sId="4" xfDxf="1" s="1" dxf="1">
    <oc r="C7575">
      <v>28.139795289999999</v>
    </oc>
    <nc r="C7575">
      <v>5.6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79" sId="4" xfDxf="1" s="1" dxf="1">
    <oc r="C7576">
      <v>28.738920988999997</v>
    </oc>
    <nc r="C7576">
      <v>5.3659999999999997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80" sId="4" xfDxf="1" s="1" dxf="1">
    <oc r="C7577">
      <v>29.229217572000003</v>
    </oc>
    <nc r="C7577">
      <v>4.9089999999999998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81" sId="4" xfDxf="1" s="1" dxf="1">
    <oc r="C7578">
      <v>29.711226460000002</v>
    </oc>
    <nc r="C7578">
      <v>4.5940000000000003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82" sId="4" xfDxf="1" s="1" dxf="1">
    <oc r="C7579">
      <v>29.159260263</v>
    </oc>
    <nc r="C7579">
      <v>4.0970000000000004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83" sId="4" xfDxf="1" s="1" dxf="1">
    <oc r="C7580">
      <v>28.789025683999999</v>
    </oc>
    <nc r="C7580">
      <v>3.9510000000000001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84" sId="4" xfDxf="1" s="1" dxf="1">
    <oc r="C7581">
      <v>28.504804957000001</v>
    </oc>
    <nc r="C7581">
      <v>4.2530000000000001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85" sId="4" xfDxf="1" s="1" dxf="1">
    <oc r="C7582">
      <v>28.429051423000001</v>
    </oc>
    <nc r="C7582">
      <v>4.7300000000000004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86" sId="4" xfDxf="1" s="1" dxf="1">
    <oc r="C7583">
      <v>28.519370095999999</v>
    </oc>
    <nc r="C7583">
      <v>5.2130000000000001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87" sId="4" xfDxf="1" s="1" dxf="1">
    <oc r="C7584">
      <v>28.652184902000002</v>
    </oc>
    <nc r="C7584">
      <v>5.4619999999999997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88" sId="4" xfDxf="1" s="1" dxf="1">
    <oc r="C7585">
      <v>29.744968656000001</v>
    </oc>
    <nc r="C7585">
      <v>5.5919999999999996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89" sId="4" xfDxf="1" s="1" dxf="1">
    <oc r="C7586">
      <v>28.970219799999999</v>
    </oc>
    <nc r="C7586">
      <v>5.8630000000000004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90" sId="4" xfDxf="1" s="1" dxf="1">
    <oc r="C7587">
      <v>27.899688097999999</v>
    </oc>
    <nc r="C7587">
      <v>5.8460000000000001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91" sId="4" xfDxf="1" s="1" dxf="1">
    <oc r="C7588">
      <v>28.034277779</v>
    </oc>
    <nc r="C7588">
      <v>6.077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92" sId="4" xfDxf="1" s="1" dxf="1">
    <oc r="C7589">
      <v>27.470362369</v>
    </oc>
    <nc r="C7589">
      <v>6.2919999999999998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93" sId="4" xfDxf="1" s="1" dxf="1">
    <oc r="C7590">
      <v>27.970112338</v>
    </oc>
    <nc r="C7590">
      <v>6.4950000000000001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94" sId="4" xfDxf="1" s="1" dxf="1">
    <oc r="C7591">
      <v>27.514838188000002</v>
    </oc>
    <nc r="C7591">
      <v>6.28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95" sId="4" xfDxf="1" s="1" dxf="1">
    <oc r="C7592">
      <v>25.980780234000001</v>
    </oc>
    <nc r="C7592">
      <v>6.4619999999999997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96" sId="4" xfDxf="1" s="1" dxf="1">
    <oc r="C7593">
      <v>26.148109455</v>
    </oc>
    <nc r="C7593">
      <v>6.4880000000000004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97" sId="4" xfDxf="1" s="1" dxf="1">
    <oc r="C7594">
      <v>26.490447381000003</v>
    </oc>
    <nc r="C7594">
      <v>6.5970000000000004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98" sId="4" xfDxf="1" s="1" dxf="1">
    <oc r="C7595">
      <v>26.165793037</v>
    </oc>
    <nc r="C7595">
      <v>6.6459999999999999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399" sId="4" xfDxf="1" s="1" dxf="1">
    <oc r="C7596">
      <v>26.951868644999998</v>
    </oc>
    <nc r="C7596">
      <v>6.08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00" sId="4" xfDxf="1" s="1" dxf="1">
    <oc r="C7597">
      <v>28.247669162999998</v>
    </oc>
    <nc r="C7597">
      <v>5.7220000000000004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01" sId="4" xfDxf="1" s="1" dxf="1">
    <oc r="C7598">
      <v>27.720499455000002</v>
    </oc>
    <nc r="C7598">
      <v>5.6890000000000001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02" sId="4" xfDxf="1" s="1" dxf="1">
    <oc r="C7599">
      <v>27.219179763</v>
    </oc>
    <nc r="C7599">
      <v>5.6369999999999996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03" sId="4" xfDxf="1" s="1" dxf="1">
    <oc r="C7600">
      <v>27.113036854000001</v>
    </oc>
    <nc r="C7600">
      <v>4.9400000000000004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04" sId="4" xfDxf="1" s="1" dxf="1">
    <oc r="C7601">
      <v>27.136403711</v>
    </oc>
    <nc r="C7601">
      <v>4.1100000000000003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05" sId="4" xfDxf="1" s="1" dxf="1">
    <oc r="C7602">
      <v>26.964200989000002</v>
    </oc>
    <nc r="C7602">
      <v>3.7810000000000001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06" sId="4" xfDxf="1" s="1" dxf="1">
    <oc r="C7603">
      <v>26.813947806000002</v>
    </oc>
    <nc r="C7603">
      <v>3.6160000000000001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07" sId="4" xfDxf="1" s="1" dxf="1">
    <oc r="C7604">
      <v>27.124971381999998</v>
    </oc>
    <nc r="C7604">
      <v>3.3839999999999999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08" sId="4" xfDxf="1" s="1" dxf="1">
    <oc r="C7605">
      <v>27.677819327000002</v>
    </oc>
    <nc r="C7605">
      <v>3.9180000000000001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09" sId="4" xfDxf="1" s="1" dxf="1">
    <oc r="C7606">
      <v>27.137508766</v>
    </oc>
    <nc r="C7606">
      <v>4.3330000000000002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10" sId="4" xfDxf="1" s="1" dxf="1">
    <oc r="C7607">
      <v>26.780953474999997</v>
    </oc>
    <nc r="C7607">
      <v>4.7789999999999999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11" sId="4" xfDxf="1" s="1" dxf="1">
    <oc r="C7608">
      <v>26.491464047000001</v>
    </oc>
    <nc r="C7608">
      <v>4.5540000000000003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12" sId="4" xfDxf="1" s="1" dxf="1">
    <oc r="C7609">
      <v>26.571500778000001</v>
    </oc>
    <nc r="C7609">
      <v>4.1230000000000002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13" sId="4" xfDxf="1" s="1" dxf="1">
    <oc r="C7610">
      <v>26.020766638000001</v>
    </oc>
    <nc r="C7610">
      <v>4.0250000000000004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14" sId="4" xfDxf="1" s="1" dxf="1">
    <oc r="C7611">
      <v>27.070678081999997</v>
    </oc>
    <nc r="C7611">
      <v>3.9380000000000002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15" sId="4" xfDxf="1" s="1" dxf="1">
    <oc r="C7612">
      <v>29.047868973</v>
    </oc>
    <nc r="C7612">
      <v>4.0510000000000002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16" sId="4" xfDxf="1" s="1" dxf="1">
    <oc r="C7613">
      <v>28.277973037999999</v>
    </oc>
    <nc r="C7613">
      <v>4.1429999999999998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17" sId="4" xfDxf="1" s="1" dxf="1">
    <oc r="C7614">
      <v>23.827237875999998</v>
    </oc>
    <nc r="C7614">
      <v>4.202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18" sId="4" xfDxf="1" s="1" dxf="1">
    <oc r="C7615">
      <v>22.153564461000002</v>
    </oc>
    <nc r="C7615">
      <v>4.1740000000000004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19" sId="4" xfDxf="1" s="1" dxf="1">
    <oc r="C7616">
      <v>21.759126509999998</v>
    </oc>
    <nc r="C7616">
      <v>4.0540000000000003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20" sId="4" xfDxf="1" s="1" dxf="1">
    <oc r="C7617">
      <v>22.414912926</v>
    </oc>
    <nc r="C7617">
      <v>4.0149999999999997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21" sId="4" xfDxf="1" s="1" dxf="1">
    <oc r="C7618">
      <v>22.482492155999999</v>
    </oc>
    <nc r="C7618">
      <v>4.0430000000000001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22" sId="4" xfDxf="1" s="1" dxf="1">
    <oc r="C7619">
      <v>22.257155004000001</v>
    </oc>
    <nc r="C7619">
      <v>4.18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23" sId="4" xfDxf="1" s="1" dxf="1">
    <oc r="C7620">
      <v>22.543345410999997</v>
    </oc>
    <nc r="C7620">
      <v>4.0350000000000001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24" sId="4" xfDxf="1" s="1" dxf="1">
    <oc r="C7621">
      <v>22.243062379999998</v>
    </oc>
    <nc r="C7621">
      <v>3.9239999999999999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25" sId="4" xfDxf="1" s="1" dxf="1">
    <oc r="C7622">
      <v>21.755918939000001</v>
    </oc>
    <nc r="C7622">
      <v>3.95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26" sId="4" xfDxf="1" s="1" dxf="1">
    <oc r="C7623">
      <v>23.840717198</v>
    </oc>
    <nc r="C7623">
      <v>3.964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27" sId="4" xfDxf="1" s="1" dxf="1">
    <oc r="C7624">
      <v>24.176338478000002</v>
    </oc>
    <nc r="C7624">
      <v>3.72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28" sId="4" xfDxf="1" s="1" dxf="1">
    <oc r="C7625">
      <v>24.333479601000001</v>
    </oc>
    <nc r="C7625">
      <v>3.5369999999999999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29" sId="4" xfDxf="1" s="1" dxf="1">
    <oc r="C7626">
      <v>24.534547918000001</v>
    </oc>
    <nc r="C7626">
      <v>3.28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30" sId="4" xfDxf="1" s="1" dxf="1">
    <oc r="C7627">
      <v>24.505487214000002</v>
    </oc>
    <nc r="C7627">
      <v>3.2189999999999999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31" sId="4" xfDxf="1" s="1" dxf="1">
    <oc r="C7628">
      <v>24.433639302</v>
    </oc>
    <nc r="C7628">
      <v>3.0550000000000002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32" sId="4" xfDxf="1" s="1" dxf="1">
    <oc r="C7629">
      <v>24.089713406999998</v>
    </oc>
    <nc r="C7629">
      <v>3.0129999999999999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33" sId="4" xfDxf="1" s="1" dxf="1">
    <oc r="C7630">
      <v>23.689361302000002</v>
    </oc>
    <nc r="C7630">
      <v>3.2250000000000001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34" sId="4" xfDxf="1" s="1" dxf="1">
    <oc r="C7631">
      <v>23.286465960000001</v>
    </oc>
    <nc r="C7631">
      <v>3.4380000000000002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35" sId="4" xfDxf="1" s="1" dxf="1">
    <oc r="C7632">
      <v>22.508133317999999</v>
    </oc>
    <nc r="C7632">
      <v>3.4260000000000002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36" sId="4" xfDxf="1" s="1" dxf="1">
    <oc r="C7633">
      <v>22.240326855999999</v>
    </oc>
    <nc r="C7633">
      <v>3.1680000000000001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37" sId="4" xfDxf="1" s="1" dxf="1">
    <oc r="C7634">
      <v>21.637600243000001</v>
    </oc>
    <nc r="C7634">
      <v>3.31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38" sId="4" xfDxf="1" s="1" dxf="1">
    <oc r="C7635">
      <v>19.471096481</v>
    </oc>
    <nc r="C7635">
      <v>3.3119999999999998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39" sId="4" xfDxf="1" s="1" dxf="1">
    <oc r="C7636">
      <v>19.433358756000001</v>
    </oc>
    <nc r="C7636">
      <v>3.5609999999999999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40" sId="4" xfDxf="1" s="1" dxf="1">
    <oc r="C7637">
      <v>19.655139386999998</v>
    </oc>
    <nc r="C7637">
      <v>3.7050000000000001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41" sId="4" xfDxf="1" s="1" dxf="1">
    <oc r="C7638">
      <v>19.773711213999999</v>
    </oc>
    <nc r="C7638">
      <v>3.8170000000000002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42" sId="4" xfDxf="1" s="1" dxf="1">
    <oc r="C7639">
      <v>19.644014886000001</v>
    </oc>
    <nc r="C7639">
      <v>3.9359999999999999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43" sId="4" xfDxf="1" s="1" dxf="1">
    <oc r="C7640">
      <v>19.905903622999997</v>
    </oc>
    <nc r="C7640">
      <v>3.9809999999999999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44" sId="4" xfDxf="1" s="1" dxf="1">
    <oc r="C7641">
      <v>20.250444095999999</v>
    </oc>
    <nc r="C7641">
      <v>3.956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45" sId="4" xfDxf="1" s="1" dxf="1">
    <oc r="C7642">
      <v>20.314354520000002</v>
    </oc>
    <nc r="C7642">
      <v>4.1109999999999998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46" sId="4" xfDxf="1" s="1" dxf="1">
    <oc r="C7643">
      <v>21.523200432000003</v>
    </oc>
    <nc r="C7643">
      <v>4.5010000000000003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47" sId="4" xfDxf="1" s="1" dxf="1">
    <oc r="C7644">
      <v>23.955386461</v>
    </oc>
    <nc r="C7644">
      <v>4.45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48" sId="4" xfDxf="1" s="1" dxf="1">
    <oc r="C7645">
      <v>24.331747205999999</v>
    </oc>
    <nc r="C7645">
      <v>4.4000000000000004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49" sId="4" xfDxf="1" s="1" dxf="1">
    <oc r="C7646">
      <v>23.890834771000002</v>
    </oc>
    <nc r="C7646">
      <v>4.4960000000000004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50" sId="4" xfDxf="1" s="1" dxf="1">
    <oc r="C7647">
      <v>23.584941073000003</v>
    </oc>
    <nc r="C7647">
      <v>4.359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51" sId="4" xfDxf="1" s="1" dxf="1">
    <oc r="C7648">
      <v>24.373899271999999</v>
    </oc>
    <nc r="C7648">
      <v>4.3730000000000002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52" sId="4" xfDxf="1" s="1" dxf="1">
    <oc r="C7649">
      <v>24.525888172999998</v>
    </oc>
    <nc r="C7649">
      <v>4.2089999999999996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53" sId="4" xfDxf="1" s="1" dxf="1">
    <oc r="C7650">
      <v>24.197846007999999</v>
    </oc>
    <nc r="C7650">
      <v>3.952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54" sId="4" xfDxf="1" s="1" dxf="1">
    <oc r="C7651">
      <v>24.017310289000001</v>
    </oc>
    <nc r="C7651">
      <v>3.802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55" sId="4" xfDxf="1" s="1" dxf="1">
    <oc r="C7652">
      <v>23.553168162000002</v>
    </oc>
    <nc r="C7652">
      <v>3.4369999999999998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56" sId="4" xfDxf="1" s="1" dxf="1">
    <oc r="C7653">
      <v>23.871031457000001</v>
    </oc>
    <nc r="C7653">
      <v>3.2839999999999998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57" sId="4" xfDxf="1" s="1" dxf="1">
    <oc r="C7654">
      <v>24.538226311999999</v>
    </oc>
    <nc r="C7654">
      <v>3.9279999999999999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58" sId="4" xfDxf="1" s="1" dxf="1">
    <oc r="C7655">
      <v>25.230197934</v>
    </oc>
    <nc r="C7655">
      <v>4.6719999999999997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59" sId="4" xfDxf="1" s="1" dxf="1">
    <oc r="C7656">
      <v>25.599656110000002</v>
    </oc>
    <nc r="C7656">
      <v>5.1559999999999997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60" sId="4" xfDxf="1" s="1" dxf="1">
    <oc r="C7657">
      <v>27.436719879000002</v>
    </oc>
    <nc r="C7657">
      <v>5.7350000000000003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61" sId="4" xfDxf="1" s="1" dxf="1">
    <oc r="C7658">
      <v>27.065869302999999</v>
    </oc>
    <nc r="C7658">
      <v>5.9429999999999996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62" sId="4" xfDxf="1" s="1" dxf="1">
    <oc r="C7659">
      <v>26.882698661999999</v>
    </oc>
    <nc r="C7659">
      <v>6.0579999999999998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63" sId="4" xfDxf="1" s="1" dxf="1">
    <oc r="C7660">
      <v>26.812238821999998</v>
    </oc>
    <nc r="C7660">
      <v>6.1769999999999996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64" sId="4" xfDxf="1" s="1" dxf="1">
    <oc r="C7661">
      <v>26.900758753999998</v>
    </oc>
    <nc r="C7661">
      <v>6.4029999999999996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65" sId="4" xfDxf="1" s="1" dxf="1">
    <oc r="C7662">
      <v>25.898932174000002</v>
    </oc>
    <nc r="C7662">
      <v>6.7560000000000002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66" sId="4" xfDxf="1" s="1" dxf="1">
    <oc r="C7663">
      <v>24.78627243</v>
    </oc>
    <nc r="C7663">
      <v>6.6890000000000001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67" sId="4" xfDxf="1" s="1" dxf="1">
    <oc r="C7664">
      <v>24.845024462000001</v>
    </oc>
    <nc r="C7664">
      <v>6.835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68" sId="4" xfDxf="1" s="1" dxf="1">
    <oc r="C7665">
      <v>24.261219854</v>
    </oc>
    <nc r="C7665">
      <v>6.8639999999999999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69" sId="4" xfDxf="1" s="1" dxf="1">
    <oc r="C7666">
      <v>24.406615770000002</v>
    </oc>
    <nc r="C7666">
      <v>7.0810000000000004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70" sId="4" xfDxf="1" s="1" dxf="1">
    <oc r="C7667">
      <v>24.119821586999997</v>
    </oc>
    <nc r="C7667">
      <v>7.0679999999999996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71" sId="4" xfDxf="1" s="1" dxf="1">
    <oc r="C7668">
      <v>23.863264432000001</v>
    </oc>
    <nc r="C7668">
      <v>6.3319999999999999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72" sId="4" xfDxf="1" s="1" dxf="1">
    <oc r="C7669">
      <v>23.490047188000002</v>
    </oc>
    <nc r="C7669">
      <v>5.8280000000000003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73" sId="4" xfDxf="1" s="1" dxf="1">
    <oc r="C7670">
      <v>23.250690328000001</v>
    </oc>
    <nc r="C7670">
      <v>5.59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74" sId="4" xfDxf="1" s="1" dxf="1">
    <oc r="C7671">
      <v>23.864954355999998</v>
    </oc>
    <nc r="C7671">
      <v>5.2149999999999999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75" sId="4" xfDxf="1" s="1" dxf="1">
    <oc r="C7672">
      <v>25.144010300000001</v>
    </oc>
    <nc r="C7672">
      <v>4.9489999999999998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76" sId="4" xfDxf="1" s="1" dxf="1">
    <oc r="C7673">
      <v>25.485381818</v>
    </oc>
    <nc r="C7673">
      <v>4.7750000000000004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77" sId="4" xfDxf="1" s="1" dxf="1">
    <oc r="C7674">
      <v>25.426521028</v>
    </oc>
    <nc r="C7674">
      <v>4.5030000000000001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78" sId="4" xfDxf="1" s="1" dxf="1">
    <oc r="C7675">
      <v>26.649030535000001</v>
    </oc>
    <nc r="C7675">
      <v>4.0620000000000003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79" sId="4" xfDxf="1" s="1" dxf="1">
    <oc r="C7676">
      <v>26.956897954999999</v>
    </oc>
    <nc r="C7676">
      <v>3.91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80" sId="4" xfDxf="1" s="1" dxf="1">
    <oc r="C7677">
      <v>26.949608159</v>
    </oc>
    <nc r="C7677">
      <v>4.1669999999999998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81" sId="4" xfDxf="1" s="1" dxf="1">
    <oc r="C7678">
      <v>27.203227884</v>
    </oc>
    <nc r="C7678">
      <v>4.4649999999999999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82" sId="4" xfDxf="1" s="1" dxf="1">
    <oc r="C7679">
      <v>27.490492636999999</v>
    </oc>
    <nc r="C7679">
      <v>5.0179999999999998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83" sId="4" xfDxf="1" s="1" dxf="1">
    <oc r="C7680">
      <v>28.098492564000001</v>
    </oc>
    <nc r="C7680">
      <v>5.3410000000000002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84" sId="4" xfDxf="1" s="1" dxf="1">
    <oc r="C7681">
      <v>29.299738210000001</v>
    </oc>
    <nc r="C7681">
      <v>5.6769999999999996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85" sId="4" xfDxf="1" s="1" dxf="1">
    <oc r="C7682">
      <v>28.302336841999999</v>
    </oc>
    <nc r="C7682">
      <v>6.0570000000000004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86" sId="4" xfDxf="1" s="1" dxf="1">
    <oc r="C7683">
      <v>28.888735407999999</v>
    </oc>
    <nc r="C7683">
      <v>5.7889999999999997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87" sId="4" xfDxf="1" s="1" dxf="1">
    <oc r="C7684">
      <v>28.555713959000002</v>
    </oc>
    <nc r="C7684">
      <v>5.9749999999999996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88" sId="4" xfDxf="1" s="1" dxf="1">
    <oc r="C7685">
      <v>28.532228629000002</v>
    </oc>
    <nc r="C7685">
      <v>6.1989999999999998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89" sId="4" xfDxf="1" s="1" dxf="1">
    <oc r="C7686">
      <v>27.394359023</v>
    </oc>
    <nc r="C7686">
      <v>6.3970000000000002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90" sId="4" xfDxf="1" s="1" dxf="1">
    <oc r="C7687">
      <v>27.801317518000001</v>
    </oc>
    <nc r="C7687">
      <v>6.3019999999999996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91" sId="4" xfDxf="1" s="1" dxf="1">
    <oc r="C7688">
      <v>28.908700153000002</v>
    </oc>
    <nc r="C7688">
      <v>6.6790000000000003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92" sId="4" xfDxf="1" s="1" dxf="1">
    <oc r="C7689">
      <v>29.006232144000002</v>
    </oc>
    <nc r="C7689">
      <v>6.8440000000000003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93" sId="4" xfDxf="1" s="1" dxf="1">
    <oc r="C7690">
      <v>29.088908193999998</v>
    </oc>
    <nc r="C7690">
      <v>6.7919999999999998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94" sId="4" xfDxf="1" s="1" dxf="1">
    <oc r="C7691">
      <v>29.207095523</v>
    </oc>
    <nc r="C7691">
      <v>6.76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95" sId="4" xfDxf="1" s="1" dxf="1">
    <oc r="C7692">
      <v>28.021253516000002</v>
    </oc>
    <nc r="C7692">
      <v>6.13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96" sId="4" xfDxf="1" s="1" dxf="1">
    <oc r="C7693">
      <v>27.431753817000001</v>
    </oc>
    <nc r="C7693">
      <v>5.84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97" sId="4" xfDxf="1" s="1" dxf="1">
    <oc r="C7694">
      <v>26.853244761999999</v>
    </oc>
    <nc r="C7694">
      <v>5.6070000000000002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98" sId="4" xfDxf="1" s="1" dxf="1">
    <oc r="C7695">
      <v>26.716104513999998</v>
    </oc>
    <nc r="C7695">
      <v>5.2990000000000004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499" sId="4" xfDxf="1" s="1" dxf="1">
    <oc r="C7696">
      <v>27.197451233999999</v>
    </oc>
    <nc r="C7696">
      <v>5.1020000000000003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00" sId="4" xfDxf="1" s="1" dxf="1">
    <oc r="C7697">
      <v>28.506609529000002</v>
    </oc>
    <nc r="C7697">
      <v>4.8360000000000003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01" sId="4" xfDxf="1" s="1" dxf="1">
    <oc r="C7698">
      <v>28.113341721000001</v>
    </oc>
    <nc r="C7698">
      <v>4.4889999999999999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02" sId="4" xfDxf="1" s="1" dxf="1">
    <oc r="C7699">
      <v>27.554460663</v>
    </oc>
    <nc r="C7699">
      <v>3.915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03" sId="4" xfDxf="1" s="1" dxf="1">
    <oc r="C7700">
      <v>27.449686806000003</v>
    </oc>
    <nc r="C7700">
      <v>3.7210000000000001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04" sId="4" xfDxf="1" s="1" dxf="1">
    <oc r="C7701">
      <v>27.805216608999999</v>
    </oc>
    <nc r="C7701">
      <v>4.0910000000000002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05" sId="4" xfDxf="1" s="1" dxf="1">
    <oc r="C7702">
      <v>28.113220916</v>
    </oc>
    <nc r="C7702">
      <v>4.6050000000000004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06" sId="4" xfDxf="1" s="1" dxf="1">
    <oc r="C7703">
      <v>28.188750526</v>
    </oc>
    <nc r="C7703">
      <v>5.258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07" sId="4" xfDxf="1" s="1" dxf="1">
    <oc r="C7704">
      <v>28.303144726999999</v>
    </oc>
    <nc r="C7704">
      <v>5.367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08" sId="4" xfDxf="1" s="1" dxf="1">
    <oc r="C7705">
      <v>30.058427924</v>
    </oc>
    <nc r="C7705">
      <v>5.7789999999999999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09" sId="4" xfDxf="1" s="1" dxf="1">
    <oc r="C7706">
      <v>30.642252795000001</v>
    </oc>
    <nc r="C7706">
      <v>6.1289999999999996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10" sId="4" xfDxf="1" s="1" dxf="1">
    <oc r="C7707">
      <v>31.116835112</v>
    </oc>
    <nc r="C7707">
      <v>5.7949999999999999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11" sId="4" xfDxf="1" s="1" dxf="1">
    <oc r="C7708">
      <v>30.884277501</v>
    </oc>
    <nc r="C7708">
      <v>5.8259999999999996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12" sId="4" xfDxf="1" s="1" dxf="1">
    <oc r="C7709">
      <v>30.245534611</v>
    </oc>
    <nc r="C7709">
      <v>5.9359999999999999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13" sId="4" xfDxf="1" s="1" dxf="1">
    <oc r="C7710">
      <v>28.430926213999999</v>
    </oc>
    <nc r="C7710">
      <v>6.2709999999999999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14" sId="4" xfDxf="1" s="1" dxf="1">
    <oc r="C7711">
      <v>28.502442996999999</v>
    </oc>
    <nc r="C7711">
      <v>6.3280000000000003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15" sId="4" xfDxf="1" s="1" dxf="1">
    <oc r="C7712">
      <v>29.099654439999998</v>
    </oc>
    <nc r="C7712">
      <v>6.4859999999999998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16" sId="4" xfDxf="1" s="1" dxf="1">
    <oc r="C7713">
      <v>28.777636201</v>
    </oc>
    <nc r="C7713">
      <v>6.524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17" sId="4" xfDxf="1" s="1" dxf="1">
    <oc r="C7714">
      <v>28.296826456999998</v>
    </oc>
    <nc r="C7714">
      <v>6.62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18" sId="4" xfDxf="1" s="1" dxf="1">
    <oc r="C7715">
      <v>26.736253767999997</v>
    </oc>
    <nc r="C7715">
      <v>6.7839999999999998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19" sId="4" xfDxf="1" s="1" dxf="1">
    <oc r="C7716">
      <v>26.384863777</v>
    </oc>
    <nc r="C7716">
      <v>6.1790000000000003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20" sId="4" xfDxf="1" s="1" dxf="1">
    <oc r="C7717">
      <v>25.890977696999997</v>
    </oc>
    <nc r="C7717">
      <v>5.6559999999999997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21" sId="4" xfDxf="1" s="1" dxf="1">
    <oc r="C7718">
      <v>26.555677488000001</v>
    </oc>
    <nc r="C7718">
      <v>5.3840000000000003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22" sId="4" xfDxf="1" s="1" dxf="1">
    <oc r="C7719">
      <v>26.354251296999998</v>
    </oc>
    <nc r="C7719">
      <v>5.2510000000000003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23" sId="4" xfDxf="1" s="1" dxf="1">
    <oc r="C7720">
      <v>25.796584518</v>
    </oc>
    <nc r="C7720">
      <v>4.95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24" sId="4" xfDxf="1" s="1" dxf="1">
    <oc r="C7721">
      <v>25.735904435000002</v>
    </oc>
    <nc r="C7721">
      <v>4.8090000000000002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25" sId="4" xfDxf="1" s="1" dxf="1">
    <oc r="C7722">
      <v>25.570581694000001</v>
    </oc>
    <nc r="C7722">
      <v>4.5359999999999996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26" sId="4" xfDxf="1" s="1" dxf="1">
    <oc r="C7723">
      <v>24.806881712999999</v>
    </oc>
    <nc r="C7723">
      <v>3.95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27" sId="4" xfDxf="1" s="1" dxf="1">
    <oc r="C7724">
      <v>24.607092360999999</v>
    </oc>
    <nc r="C7724">
      <v>3.5569999999999999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28" sId="4" xfDxf="1" s="1" dxf="1">
    <oc r="C7725">
      <v>24.623076852999997</v>
    </oc>
    <nc r="C7725">
      <v>3.9289999999999998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29" sId="4" xfDxf="1" s="1" dxf="1">
    <oc r="C7726">
      <v>24.804831656999998</v>
    </oc>
    <nc r="C7726">
      <v>4.1680000000000001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30" sId="4" xfDxf="1" s="1" dxf="1">
    <oc r="C7727">
      <v>25.392484030999999</v>
    </oc>
    <nc r="C7727">
      <v>4.9359999999999999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31" sId="4" xfDxf="1" s="1" dxf="1">
    <oc r="C7728">
      <v>26.718179017999997</v>
    </oc>
    <nc r="C7728">
      <v>5.27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32" sId="4" xfDxf="1" s="1" dxf="1">
    <oc r="C7729">
      <v>27.682254862999997</v>
    </oc>
    <nc r="C7729">
      <v>5.6479999999999997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33" sId="4" xfDxf="1" s="1" dxf="1">
    <oc r="C7730">
      <v>28.368853994000002</v>
    </oc>
    <nc r="C7730">
      <v>5.69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34" sId="4" xfDxf="1" s="1" dxf="1">
    <oc r="C7731">
      <v>29.537369164000001</v>
    </oc>
    <nc r="C7731">
      <v>5.5590000000000002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35" sId="4" xfDxf="1" s="1" dxf="1">
    <oc r="C7732">
      <v>29.241373809000002</v>
    </oc>
    <nc r="C7732">
      <v>5.8710000000000004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36" sId="4" xfDxf="1" s="1" dxf="1">
    <oc r="C7733">
      <v>29.263896124999999</v>
    </oc>
    <nc r="C7733">
      <v>6.0860000000000003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37" sId="4" xfDxf="1" s="1" dxf="1">
    <oc r="C7734">
      <v>27.835334513000003</v>
    </oc>
    <nc r="C7734">
      <v>5.9249999999999998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38" sId="4" xfDxf="1" s="1" dxf="1">
    <oc r="C7735">
      <v>26.932495953</v>
    </oc>
    <nc r="C7735">
      <v>5.9390000000000001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39" sId="4" xfDxf="1" s="1" dxf="1">
    <oc r="C7736">
      <v>26.985088193999999</v>
    </oc>
    <nc r="C7736">
      <v>6.2649999999999997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40" sId="4" xfDxf="1" s="1" dxf="1">
    <oc r="C7737">
      <v>26.851754395</v>
    </oc>
    <nc r="C7737">
      <v>6.444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41" sId="4" xfDxf="1" s="1" dxf="1">
    <oc r="C7738">
      <v>26.881102546999998</v>
    </oc>
    <nc r="C7738">
      <v>6.4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42" sId="4" xfDxf="1" s="1" dxf="1">
    <oc r="C7739">
      <v>26.390753367000002</v>
    </oc>
    <nc r="C7739">
      <v>6.5110000000000001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43" sId="4" xfDxf="1" s="1" dxf="1">
    <oc r="C7740">
      <v>26.681677476000001</v>
    </oc>
    <nc r="C7740">
      <v>5.931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44" sId="4" xfDxf="1" s="1" dxf="1">
    <oc r="C7741">
      <v>26.157989801999999</v>
    </oc>
    <nc r="C7741">
      <v>5.3029999999999999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45" sId="4" xfDxf="1" s="1" dxf="1">
    <oc r="C7742">
      <v>26.081804080000001</v>
    </oc>
    <nc r="C7742">
      <v>5.2969999999999997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46" sId="4" xfDxf="1" s="1" dxf="1">
    <oc r="C7743">
      <v>26.667580779000001</v>
    </oc>
    <nc r="C7743">
      <v>5.0869999999999997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47" sId="4" xfDxf="1" s="1" dxf="1">
    <oc r="C7744">
      <v>26.807650814000002</v>
    </oc>
    <nc r="C7744">
      <v>4.843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48" sId="4" xfDxf="1" s="1" dxf="1">
    <oc r="C7745">
      <v>27.707967968000002</v>
    </oc>
    <nc r="C7745">
      <v>4.4480000000000004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49" sId="4" xfDxf="1" s="1" dxf="1">
    <oc r="C7746">
      <v>28.586539724999998</v>
    </oc>
    <nc r="C7746">
      <v>4.0819999999999999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50" sId="4" xfDxf="1" s="1" dxf="1">
    <oc r="C7747">
      <v>28.208972836000001</v>
    </oc>
    <nc r="C7747">
      <v>3.6549999999999998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51" sId="4" xfDxf="1" s="1" dxf="1">
    <oc r="C7748">
      <v>27.984387782000002</v>
    </oc>
    <nc r="C7748">
      <v>3.427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52" sId="4" xfDxf="1" s="1" dxf="1">
    <oc r="C7749">
      <v>28.230822868000001</v>
    </oc>
    <nc r="C7749">
      <v>4.0750000000000002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53" sId="4" xfDxf="1" s="1" dxf="1">
    <oc r="C7750">
      <v>28.520659927000001</v>
    </oc>
    <nc r="C7750">
      <v>4.7460000000000004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54" sId="4" xfDxf="1" s="1" dxf="1">
    <oc r="C7751">
      <v>29.167556659000002</v>
    </oc>
    <nc r="C7751">
      <v>5.3490000000000002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55" sId="4" xfDxf="1" s="1" dxf="1">
    <oc r="C7752">
      <v>28.972844591000001</v>
    </oc>
    <nc r="C7752">
      <v>5.3609999999999998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56" sId="4" xfDxf="1" s="1" dxf="1">
    <oc r="C7753">
      <v>29.870932543999999</v>
    </oc>
    <nc r="C7753">
      <v>5.5990000000000002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57" sId="4" xfDxf="1" s="1" dxf="1">
    <oc r="C7754">
      <v>30.400683206</v>
    </oc>
    <nc r="C7754">
      <v>5.6890000000000001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58" sId="4" xfDxf="1" s="1" dxf="1">
    <oc r="C7755">
      <v>30.217844728999999</v>
    </oc>
    <nc r="C7755">
      <v>5.5730000000000004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59" sId="4" xfDxf="1" s="1" dxf="1">
    <oc r="C7756">
      <v>30.410127906000003</v>
    </oc>
    <nc r="C7756">
      <v>5.7560000000000002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60" sId="4" xfDxf="1" s="1" dxf="1">
    <oc r="C7757">
      <v>29.710015751</v>
    </oc>
    <nc r="C7757">
      <v>5.7359999999999998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61" sId="4" xfDxf="1" s="1" dxf="1">
    <oc r="C7758">
      <v>26.656821306999998</v>
    </oc>
    <nc r="C7758">
      <v>6.0019999999999998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62" sId="4" xfDxf="1" s="1" dxf="1">
    <oc r="C7759">
      <v>25.950154888</v>
    </oc>
    <nc r="C7759">
      <v>6.0279999999999996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63" sId="4" xfDxf="1" s="1" dxf="1">
    <oc r="C7760">
      <v>25.60493731</v>
    </oc>
    <nc r="C7760">
      <v>6.3049999999999997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64" sId="4" xfDxf="1" s="1" dxf="1">
    <oc r="C7761">
      <v>25.320811553999999</v>
    </oc>
    <nc r="C7761">
      <v>6.3330000000000002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65" sId="4" xfDxf="1" s="1" dxf="1">
    <oc r="C7762">
      <v>24.732629282999998</v>
    </oc>
    <nc r="C7762">
      <v>6.2409999999999997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66" sId="4" xfDxf="1" s="1" dxf="1">
    <oc r="C7763">
      <v>24.33804537</v>
    </oc>
    <nc r="C7763">
      <v>6.351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67" sId="4" xfDxf="1" s="1" dxf="1">
    <oc r="C7764">
      <v>24.058854547999999</v>
    </oc>
    <nc r="C7764">
      <v>5.6680000000000001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68" sId="4" xfDxf="1" s="1" dxf="1">
    <oc r="C7765">
      <v>24.338245685</v>
    </oc>
    <nc r="C7765">
      <v>5.1989999999999998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69" sId="4" xfDxf="1" s="1" dxf="1">
    <oc r="C7766">
      <v>23.866947375999999</v>
    </oc>
    <nc r="C7766">
      <v>5.101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70" sId="4" xfDxf="1" s="1" dxf="1">
    <oc r="C7767">
      <v>24.200196712</v>
    </oc>
    <nc r="C7767">
      <v>4.8090000000000002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71" sId="4" xfDxf="1" s="1" dxf="1">
    <oc r="C7768">
      <v>25.162109265999998</v>
    </oc>
    <nc r="C7768">
      <v>4.5869999999999997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72" sId="4" xfDxf="1" s="1" dxf="1">
    <oc r="C7769">
      <v>25.591556069999999</v>
    </oc>
    <nc r="C7769">
      <v>4.1040000000000001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73" sId="4" xfDxf="1" s="1" dxf="1">
    <oc r="C7770">
      <v>24.98060598</v>
    </oc>
    <nc r="C7770">
      <v>3.577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74" sId="4" xfDxf="1" s="1" dxf="1">
    <oc r="C7771">
      <v>25.479530609000001</v>
    </oc>
    <nc r="C7771">
      <v>3.371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75" sId="4" xfDxf="1" s="1" dxf="1">
    <oc r="C7772">
      <v>25.331429572000001</v>
    </oc>
    <nc r="C7772">
      <v>3.2280000000000002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76" sId="4" xfDxf="1" s="1" dxf="1">
    <oc r="C7773">
      <v>25.103951261999999</v>
    </oc>
    <nc r="C7773">
      <v>3.5270000000000001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77" sId="4" xfDxf="1" s="1" dxf="1">
    <oc r="C7774">
      <v>24.752078971</v>
    </oc>
    <nc r="C7774">
      <v>3.7989999999999999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78" sId="4" xfDxf="1" s="1" dxf="1">
    <oc r="C7775">
      <v>24.703892273000001</v>
    </oc>
    <nc r="C7775">
      <v>4.3570000000000002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79" sId="4" xfDxf="1" s="1" dxf="1">
    <oc r="C7776">
      <v>25.057748935999999</v>
    </oc>
    <nc r="C7776">
      <v>4.4050000000000002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80" sId="4" xfDxf="1" s="1" dxf="1">
    <oc r="C7777">
      <v>25.129292869</v>
    </oc>
    <nc r="C7777">
      <v>4.3899999999999997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81" sId="4" xfDxf="1" s="1" dxf="1">
    <oc r="C7778">
      <v>24.5221594</v>
    </oc>
    <nc r="C7778">
      <v>4.2430000000000003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82" sId="4" xfDxf="1" s="1" dxf="1">
    <oc r="C7779">
      <v>23.116471136000001</v>
    </oc>
    <nc r="C7779">
      <v>3.9820000000000002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83" sId="4" xfDxf="1" s="1" dxf="1">
    <oc r="C7780">
      <v>23.207362792000001</v>
    </oc>
    <nc r="C7780">
      <v>4.03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84" sId="4" xfDxf="1" s="1" dxf="1">
    <oc r="C7781">
      <v>22.742580258</v>
    </oc>
    <nc r="C7781">
      <v>4.101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85" sId="4" xfDxf="1" s="1" dxf="1">
    <oc r="C7782">
      <v>20.637703788</v>
    </oc>
    <nc r="C7782">
      <v>4.0410000000000004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86" sId="4" xfDxf="1" s="1" dxf="1">
    <oc r="C7783">
      <v>20.159666765999997</v>
    </oc>
    <nc r="C7783">
      <v>4.048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87" sId="4" xfDxf="1" s="1" dxf="1">
    <oc r="C7784">
      <v>20.214756586</v>
    </oc>
    <nc r="C7784">
      <v>3.923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88" sId="4" xfDxf="1" s="1" dxf="1">
    <oc r="C7785">
      <v>21.108293111999998</v>
    </oc>
    <nc r="C7785">
      <v>3.7040000000000002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89" sId="4" xfDxf="1" s="1" dxf="1">
    <oc r="C7786">
      <v>21.227862002000002</v>
    </oc>
    <nc r="C7786">
      <v>3.8010000000000002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90" sId="4" xfDxf="1" s="1" dxf="1">
    <oc r="C7787">
      <v>21.116723763000003</v>
    </oc>
    <nc r="C7787">
      <v>3.9750000000000001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91" sId="4" xfDxf="1" s="1" dxf="1">
    <oc r="C7788">
      <v>21.287492308000001</v>
    </oc>
    <nc r="C7788">
      <v>3.7429999999999999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92" sId="4" xfDxf="1" s="1" dxf="1">
    <oc r="C7789">
      <v>21.218551103999999</v>
    </oc>
    <nc r="C7789">
      <v>3.6960000000000002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93" sId="4" xfDxf="1" s="1" dxf="1">
    <oc r="C7790">
      <v>20.559398349999999</v>
    </oc>
    <nc r="C7790">
      <v>3.653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94" sId="4" xfDxf="1" s="1" dxf="1">
    <oc r="C7791">
      <v>22.903972581000001</v>
    </oc>
    <nc r="C7791">
      <v>3.4329999999999998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95" sId="4" xfDxf="1" s="1" dxf="1">
    <oc r="C7792">
      <v>23.646731869</v>
    </oc>
    <nc r="C7792">
      <v>3.423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96" sId="4" xfDxf="1" s="1" dxf="1">
    <oc r="C7793">
      <v>23.653216542999999</v>
    </oc>
    <nc r="C7793">
      <v>3.5419999999999998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97" sId="4" xfDxf="1" s="1" dxf="1">
    <oc r="C7794">
      <v>23.519932076</v>
    </oc>
    <nc r="C7794">
      <v>3.3879999999999999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98" sId="4" xfDxf="1" s="1" dxf="1">
    <oc r="C7795">
      <v>23.468438103</v>
    </oc>
    <nc r="C7795">
      <v>3.298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599" sId="4" xfDxf="1" s="1" dxf="1">
    <oc r="C7796">
      <v>23.579802956999998</v>
    </oc>
    <nc r="C7796">
      <v>2.9239999999999999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00" sId="4" xfDxf="1" s="1" dxf="1">
    <oc r="C7797">
      <v>23.320184568000002</v>
    </oc>
    <nc r="C7797">
      <v>3.1059999999999999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01" sId="4" xfDxf="1" s="1" dxf="1">
    <oc r="C7798">
      <v>23.229578426</v>
    </oc>
    <nc r="C7798">
      <v>3.2160000000000002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02" sId="4" xfDxf="1" s="1" dxf="1">
    <oc r="C7799">
      <v>23.236791950000001</v>
    </oc>
    <nc r="C7799">
      <v>3.2970000000000002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03" sId="4" xfDxf="1" s="1" dxf="1">
    <oc r="C7800">
      <v>23.767579702999999</v>
    </oc>
    <nc r="C7800">
      <v>3.3109999999999999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04" sId="4" xfDxf="1" s="1" dxf="1">
    <oc r="C7801">
      <v>21.922134336999999</v>
    </oc>
    <nc r="C7801">
      <v>3.1749999999999998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05" sId="4" xfDxf="1" s="1" dxf="1">
    <oc r="C7802">
      <v>20.282453298</v>
    </oc>
    <nc r="C7802">
      <v>3.149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06" sId="4" xfDxf="1" s="1" dxf="1">
    <oc r="C7803">
      <v>19.945383949</v>
    </oc>
    <nc r="C7803">
      <v>3.27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07" sId="4" xfDxf="1" s="1" dxf="1">
    <oc r="C7804">
      <v>19.832597427</v>
    </oc>
    <nc r="C7804">
      <v>3.621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08" sId="4" xfDxf="1" s="1" dxf="1">
    <oc r="C7805">
      <v>19.686348858000002</v>
    </oc>
    <nc r="C7805">
      <v>3.7170000000000001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09" sId="4" xfDxf="1" s="1" dxf="1">
    <oc r="C7806">
      <v>18.701159399000002</v>
    </oc>
    <nc r="C7806">
      <v>3.6749999999999998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10" sId="4" xfDxf="1" s="1" dxf="1">
    <oc r="C7807">
      <v>18.278808259000002</v>
    </oc>
    <nc r="C7807">
      <v>3.7890000000000001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11" sId="4" xfDxf="1" s="1" dxf="1">
    <oc r="C7808">
      <v>18.099681828000001</v>
    </oc>
    <nc r="C7808">
      <v>3.9249999999999998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12" sId="4" xfDxf="1" s="1" dxf="1">
    <oc r="C7809">
      <v>20.033746476000001</v>
    </oc>
    <nc r="C7809">
      <v>4.0170000000000003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13" sId="4" xfDxf="1" s="1" dxf="1">
    <oc r="C7810">
      <v>20.359324320999999</v>
    </oc>
    <nc r="C7810">
      <v>4.0919999999999996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14" sId="4" xfDxf="1" s="1" dxf="1">
    <oc r="C7811">
      <v>20.025135237999997</v>
    </oc>
    <nc r="C7811">
      <v>4.2569999999999997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15" sId="4" xfDxf="1" s="1" dxf="1">
    <oc r="C7812">
      <v>19.934577788999999</v>
    </oc>
    <nc r="C7812">
      <v>4.101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16" sId="4" xfDxf="1" s="1" dxf="1">
    <oc r="C7813">
      <v>20.102966261000002</v>
    </oc>
    <nc r="C7813">
      <v>4.0810000000000004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17" sId="4" xfDxf="1" s="1" dxf="1">
    <oc r="C7814">
      <v>19.915459179000003</v>
    </oc>
    <nc r="C7814">
      <v>4.0190000000000001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18" sId="4" xfDxf="1" s="1" dxf="1">
    <oc r="C7815">
      <v>19.495231429</v>
    </oc>
    <nc r="C7815">
      <v>4.0010000000000003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19" sId="4" xfDxf="1" s="1" dxf="1">
    <oc r="C7816">
      <v>18.709589518000001</v>
    </oc>
    <nc r="C7816">
      <v>3.7789999999999999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20" sId="4" xfDxf="1" s="1" dxf="1">
    <oc r="C7817">
      <v>19.514087979999999</v>
    </oc>
    <nc r="C7817">
      <v>3.6589999999999998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21" sId="4" xfDxf="1" s="1" dxf="1">
    <oc r="C7818">
      <v>19.469771686000001</v>
    </oc>
    <nc r="C7818">
      <v>3.492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22" sId="4" xfDxf="1" s="1" dxf="1">
    <oc r="C7819">
      <v>19.278580448</v>
    </oc>
    <nc r="C7819">
      <v>3.3149999999999999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23" sId="4" xfDxf="1" s="1" dxf="1">
    <oc r="C7820">
      <v>20.138452700999999</v>
    </oc>
    <nc r="C7820">
      <v>3.0920000000000001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24" sId="4" xfDxf="1" s="1" dxf="1">
    <oc r="C7821">
      <v>20.040854618000001</v>
    </oc>
    <nc r="C7821">
      <v>3.4489999999999998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25" sId="4" xfDxf="1" s="1" dxf="1">
    <oc r="C7822">
      <v>19.975813558999999</v>
    </oc>
    <nc r="C7822">
      <v>4.0140000000000002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26" sId="4" xfDxf="1" s="1" dxf="1">
    <oc r="C7823">
      <v>20.696243069000001</v>
    </oc>
    <nc r="C7823">
      <v>4.7990000000000004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27" sId="4" xfDxf="1" s="1" dxf="1">
    <oc r="C7824">
      <v>20.900876872000001</v>
    </oc>
    <nc r="C7824">
      <v>4.9950000000000001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28" sId="4" xfDxf="1" s="1" dxf="1">
    <oc r="C7825">
      <v>21.410024155999999</v>
    </oc>
    <nc r="C7825">
      <v>5.181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29" sId="4" xfDxf="1" s="1" dxf="1">
    <oc r="C7826">
      <v>20.946492091</v>
    </oc>
    <nc r="C7826">
      <v>5.4720000000000004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30" sId="4" xfDxf="1" s="1" dxf="1">
    <oc r="C7827">
      <v>20.669887488000001</v>
    </oc>
    <nc r="C7827">
      <v>5.782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31" sId="4" xfDxf="1" s="1" dxf="1">
    <oc r="C7828">
      <v>20.495096927999999</v>
    </oc>
    <nc r="C7828">
      <v>6.0549999999999997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32" sId="4" xfDxf="1" s="1" dxf="1">
    <oc r="C7829">
      <v>20.294700947000003</v>
    </oc>
    <nc r="C7829">
      <v>6.0060000000000002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33" sId="4" xfDxf="1" s="1" dxf="1">
    <oc r="C7830">
      <v>19.352068802999998</v>
    </oc>
    <nc r="C7830">
      <v>6.1740000000000004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34" sId="4" xfDxf="1" s="1" dxf="1">
    <oc r="C7831">
      <v>17.903994337</v>
    </oc>
    <nc r="C7831">
      <v>6.234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35" sId="4" xfDxf="1" s="1" dxf="1">
    <oc r="C7832">
      <v>17.327631766</v>
    </oc>
    <nc r="C7832">
      <v>6.4139999999999997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36" sId="4" xfDxf="1" s="1" dxf="1">
    <oc r="C7833">
      <v>17.633225097</v>
    </oc>
    <nc r="C7833">
      <v>6.6040000000000001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37" sId="4" xfDxf="1" s="1" dxf="1">
    <oc r="C7834">
      <v>17.910817244</v>
    </oc>
    <nc r="C7834">
      <v>6.399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38" sId="4" xfDxf="1" s="1" dxf="1">
    <oc r="C7835">
      <v>17.856618706000003</v>
    </oc>
    <nc r="C7835">
      <v>6.4039999999999999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39" sId="4" xfDxf="1" s="1" dxf="1">
    <oc r="C7836">
      <v>17.875318258</v>
    </oc>
    <nc r="C7836">
      <v>5.9109999999999996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40" sId="4" xfDxf="1" s="1" dxf="1">
    <oc r="C7837">
      <v>18.003176794999998</v>
    </oc>
    <nc r="C7837">
      <v>5.4989999999999997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41" sId="4" xfDxf="1" s="1" dxf="1">
    <oc r="C7838">
      <v>17.670020187999999</v>
    </oc>
    <nc r="C7838">
      <v>5.117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42" sId="4" xfDxf="1" s="1" dxf="1">
    <oc r="C7839">
      <v>19.400829015999999</v>
    </oc>
    <nc r="C7839">
      <v>5.0339999999999998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43" sId="4" xfDxf="1" s="1" dxf="1">
    <oc r="C7840">
      <v>19.955391146999997</v>
    </oc>
    <nc r="C7840">
      <v>4.6609999999999996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44" sId="4" xfDxf="1" s="1" dxf="1">
    <oc r="C7841">
      <v>19.840606929</v>
    </oc>
    <nc r="C7841">
      <v>4.5309999999999997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45" sId="4" xfDxf="1" s="1" dxf="1">
    <oc r="C7842">
      <v>19.908446161000001</v>
    </oc>
    <nc r="C7842">
      <v>4.242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46" sId="4" xfDxf="1" s="1" dxf="1">
    <oc r="C7843">
      <v>20.073783619</v>
    </oc>
    <nc r="C7843">
      <v>3.7679999999999998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47" sId="4" xfDxf="1" s="1" dxf="1">
    <oc r="C7844">
      <v>20.190620985000002</v>
    </oc>
    <nc r="C7844">
      <v>3.5760000000000001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48" sId="4" xfDxf="1" s="1" dxf="1">
    <oc r="C7845">
      <v>19.435752893</v>
    </oc>
    <nc r="C7845">
      <v>3.5270000000000001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49" sId="4" xfDxf="1" s="1" dxf="1">
    <oc r="C7846">
      <v>19.107578348000001</v>
    </oc>
    <nc r="C7846">
      <v>4.2169999999999996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50" sId="4" xfDxf="1" s="1" dxf="1">
    <oc r="C7847">
      <v>18.798309334000002</v>
    </oc>
    <nc r="C7847">
      <v>4.8600000000000003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51" sId="4" xfDxf="1" s="1" dxf="1">
    <oc r="C7848">
      <v>19.352371153</v>
    </oc>
    <nc r="C7848">
      <v>5.1689999999999996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52" sId="4" xfDxf="1" s="1" dxf="1">
    <oc r="C7849">
      <v>20.480278316</v>
    </oc>
    <nc r="C7849">
      <v>5.6139999999999999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53" sId="4" xfDxf="1" s="1" dxf="1">
    <oc r="C7850">
      <v>21.887361136999999</v>
    </oc>
    <nc r="C7850">
      <v>5.9740000000000002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54" sId="4" xfDxf="1" s="1" dxf="1">
    <oc r="C7851">
      <v>21.930483741</v>
    </oc>
    <nc r="C7851">
      <v>5.7560000000000002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55" sId="4" xfDxf="1" s="1" dxf="1">
    <oc r="C7852">
      <v>21.346300119999999</v>
    </oc>
    <nc r="C7852">
      <v>5.7430000000000003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56" sId="4" xfDxf="1" s="1" dxf="1">
    <oc r="C7853">
      <v>20.972746276999999</v>
    </oc>
    <nc r="C7853">
      <v>5.702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57" sId="4" xfDxf="1" s="1" dxf="1">
    <oc r="C7854">
      <v>20.638830645999999</v>
    </oc>
    <nc r="C7854">
      <v>5.9080000000000004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58" sId="4" xfDxf="1" s="1" dxf="1">
    <oc r="C7855">
      <v>18.441081871999998</v>
    </oc>
    <nc r="C7855">
      <v>5.907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59" sId="4" xfDxf="1" s="1" dxf="1">
    <oc r="C7856">
      <v>17.638735349999997</v>
    </oc>
    <nc r="C7856">
      <v>6.181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60" sId="4" xfDxf="1" s="1" dxf="1">
    <oc r="C7857">
      <v>17.888258301999997</v>
    </oc>
    <nc r="C7857">
      <v>6.165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61" sId="4" xfDxf="1" s="1" dxf="1">
    <oc r="C7858">
      <v>18.321415749</v>
    </oc>
    <nc r="C7858">
      <v>6.3150000000000004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62" sId="4" xfDxf="1" s="1" dxf="1">
    <oc r="C7859">
      <v>18.115976804000002</v>
    </oc>
    <nc r="C7859">
      <v>6.4619999999999997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63" sId="4" xfDxf="1" s="1" dxf="1">
    <oc r="C7860">
      <v>17.650345084000001</v>
    </oc>
    <nc r="C7860">
      <v>5.9130000000000003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64" sId="4" xfDxf="1" s="1" dxf="1">
    <oc r="C7861">
      <v>17.289965852000002</v>
    </oc>
    <nc r="C7861">
      <v>5.484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65" sId="4" xfDxf="1" s="1" dxf="1">
    <oc r="C7862">
      <v>17.046985736</v>
    </oc>
    <nc r="C7862">
      <v>5.0780000000000003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66" sId="4" xfDxf="1" s="1" dxf="1">
    <oc r="C7863">
      <v>17.190793380999999</v>
    </oc>
    <nc r="C7863">
      <v>5.0090000000000003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67" sId="4" xfDxf="1" s="1" dxf="1">
    <oc r="C7864">
      <v>17.659615283000001</v>
    </oc>
    <nc r="C7864">
      <v>4.7779999999999996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68" sId="4" xfDxf="1" s="1" dxf="1">
    <oc r="C7865">
      <v>17.867393827000001</v>
    </oc>
    <nc r="C7865">
      <v>4.4180000000000001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69" sId="4" xfDxf="1" s="1" dxf="1">
    <oc r="C7866">
      <v>18.479306763</v>
    </oc>
    <nc r="C7866">
      <v>3.8479999999999999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70" sId="4" xfDxf="1" s="1" dxf="1">
    <oc r="C7867">
      <v>19.85948677</v>
    </oc>
    <nc r="C7867">
      <v>3.4009999999999998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71" sId="4" xfDxf="1" s="1" dxf="1">
    <oc r="C7868">
      <v>19.753141283000001</v>
    </oc>
    <nc r="C7868">
      <v>3.3140000000000001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72" sId="4" xfDxf="1" s="1" dxf="1">
    <oc r="C7869">
      <v>19.415415098</v>
    </oc>
    <nc r="C7869">
      <v>3.7759999999999998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73" sId="4" xfDxf="1" s="1" dxf="1">
    <oc r="C7870">
      <v>19.498127861</v>
    </oc>
    <nc r="C7870">
      <v>4.242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74" sId="4" xfDxf="1" s="1" dxf="1">
    <oc r="C7871">
      <v>19.756191645999998</v>
    </oc>
    <nc r="C7871">
      <v>4.8460000000000001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75" sId="4" xfDxf="1" s="1" dxf="1">
    <oc r="C7872">
      <v>19.561394994999997</v>
    </oc>
    <nc r="C7872">
      <v>5.4980000000000002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76" sId="4" xfDxf="1" s="1" dxf="1">
    <oc r="C7873">
      <v>18.881477710999999</v>
    </oc>
    <nc r="C7873">
      <v>5.6689999999999996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77" sId="4" xfDxf="1" s="1" dxf="1">
    <oc r="C7874">
      <v>19.264743478</v>
    </oc>
    <nc r="C7874">
      <v>5.9530000000000003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78" sId="4" xfDxf="1" s="1" dxf="1">
    <oc r="C7875">
      <v>19.882988655000002</v>
    </oc>
    <nc r="C7875">
      <v>5.59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79" sId="4" xfDxf="1" s="1" dxf="1">
    <oc r="C7876">
      <v>19.805065975000002</v>
    </oc>
    <nc r="C7876">
      <v>5.452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80" sId="4" xfDxf="1" s="1" dxf="1">
    <oc r="C7877">
      <v>20.417768537000001</v>
    </oc>
    <nc r="C7877">
      <v>5.8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81" sId="4" xfDxf="1" s="1" dxf="1">
    <oc r="C7878">
      <v>17.046497702</v>
    </oc>
    <nc r="C7878">
      <v>5.99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82" sId="4" xfDxf="1" s="1" dxf="1">
    <oc r="C7879">
      <v>16.303497965000002</v>
    </oc>
    <nc r="C7879">
      <v>6.0590000000000002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83" sId="4" xfDxf="1" s="1" dxf="1">
    <oc r="C7880">
      <v>15.774267502999999</v>
    </oc>
    <nc r="C7880">
      <v>6.0819999999999999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84" sId="4" xfDxf="1" s="1" dxf="1">
    <oc r="C7881">
      <v>15.382655380000001</v>
    </oc>
    <nc r="C7881">
      <v>6.0750000000000002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85" sId="4" xfDxf="1" s="1" dxf="1">
    <oc r="C7882">
      <v>15.629858342</v>
    </oc>
    <nc r="C7882">
      <v>6.1580000000000004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86" sId="4" xfDxf="1" s="1" dxf="1">
    <oc r="C7883">
      <v>15.589715394999999</v>
    </oc>
    <nc r="C7883">
      <v>6.2679999999999998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87" sId="4" xfDxf="1" s="1" dxf="1">
    <oc r="C7884">
      <v>15.122396124000002</v>
    </oc>
    <nc r="C7884">
      <v>6.0289999999999999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88" sId="4" xfDxf="1" s="1" dxf="1">
    <oc r="C7885">
      <v>14.63493794</v>
    </oc>
    <nc r="C7885">
      <v>5.6189999999999998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89" sId="4" xfDxf="1" s="1" dxf="1">
    <oc r="C7886">
      <v>15.116664477</v>
    </oc>
    <nc r="C7886">
      <v>5.3079999999999998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90" sId="4" xfDxf="1" s="1" dxf="1">
    <oc r="C7887">
      <v>14.698217280000001</v>
    </oc>
    <nc r="C7887">
      <v>4.8949999999999996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91" sId="4" xfDxf="1" s="1" dxf="1">
    <oc r="C7888">
      <v>14.576068692000002</v>
    </oc>
    <nc r="C7888">
      <v>4.4089999999999998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92" sId="4" xfDxf="1" s="1" dxf="1">
    <oc r="C7889">
      <v>14.828571590999999</v>
    </oc>
    <nc r="C7889">
      <v>4.157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93" sId="4" xfDxf="1" s="1" dxf="1">
    <oc r="C7890">
      <v>16.322711774999998</v>
    </oc>
    <nc r="C7890">
      <v>3.7509999999999999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94" sId="4" xfDxf="1" s="1" dxf="1">
    <oc r="C7891">
      <v>17.364191667</v>
    </oc>
    <nc r="C7891">
      <v>3.3220000000000001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95" sId="4" xfDxf="1" s="1" dxf="1">
    <oc r="C7892">
      <v>16.793358636000001</v>
    </oc>
    <nc r="C7892">
      <v>3.2839999999999998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96" sId="4" xfDxf="1" s="1" dxf="1">
    <oc r="C7893">
      <v>16.897857592000001</v>
    </oc>
    <nc r="C7893">
      <v>3.3540000000000001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97" sId="4" xfDxf="1" s="1" dxf="1">
    <oc r="C7894">
      <v>17.501349381000001</v>
    </oc>
    <nc r="C7894">
      <v>3.2839999999999998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98" sId="4" xfDxf="1" s="1" dxf="1">
    <oc r="C7895">
      <v>17.494529553</v>
    </oc>
    <nc r="C7895">
      <v>3.3730000000000002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699" sId="4" xfDxf="1" s="1" dxf="1">
    <oc r="C7896">
      <v>17.331220720000001</v>
    </oc>
    <nc r="C7896">
      <v>3.1619999999999999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00" sId="4" xfDxf="1" s="1" dxf="1">
    <oc r="C7897">
      <v>16.903310229999999</v>
    </oc>
    <nc r="C7897">
      <v>2.9449999999999998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01" sId="4" xfDxf="1" s="1" dxf="1">
    <oc r="C7898">
      <v>16.783751672999998</v>
    </oc>
    <nc r="C7898">
      <v>2.6640000000000001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02" sId="4" xfDxf="1" s="1" dxf="1">
    <oc r="C7899">
      <v>16.471387630000002</v>
    </oc>
    <nc r="C7899">
      <v>2.6019999999999999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03" sId="4" xfDxf="1" s="1" dxf="1">
    <oc r="C7900">
      <v>16.199305775999999</v>
    </oc>
    <nc r="C7900">
      <v>2.6930000000000001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04" sId="4" xfDxf="1" s="1" dxf="1">
    <oc r="C7901">
      <v>15.872156817999999</v>
    </oc>
    <nc r="C7901">
      <v>2.8580000000000001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05" sId="4" xfDxf="1" s="1" dxf="1">
    <oc r="C7902">
      <v>14.272857765000001</v>
    </oc>
    <nc r="C7902">
      <v>2.8450000000000002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06" sId="4" xfDxf="1" s="1" dxf="1">
    <oc r="C7903">
      <v>14.194488445000001</v>
    </oc>
    <nc r="C7903">
      <v>2.82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07" sId="4" xfDxf="1" s="1" dxf="1">
    <oc r="C7904">
      <v>14.150569378</v>
    </oc>
    <nc r="C7904">
      <v>2.8730000000000002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08" sId="4" xfDxf="1" s="1" dxf="1">
    <oc r="C7905">
      <v>14.895796807999998</v>
    </oc>
    <nc r="C7905">
      <v>2.7730000000000001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09" sId="4" xfDxf="1" s="1" dxf="1">
    <oc r="C7906">
      <v>15.289555367999998</v>
    </oc>
    <nc r="C7906">
      <v>2.952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10" sId="4" xfDxf="1" s="1" dxf="1">
    <oc r="C7907">
      <v>15.398755456</v>
    </oc>
    <nc r="C7907">
      <v>3.6389999999999998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11" sId="4" xfDxf="1" s="1" dxf="1">
    <oc r="C7908">
      <v>14.868034700000001</v>
    </oc>
    <nc r="C7908">
      <v>3.5609999999999999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12" sId="4" xfDxf="1" s="1" dxf="1">
    <oc r="C7909">
      <v>14.260445261000001</v>
    </oc>
    <nc r="C7909">
      <v>3.5310000000000001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13" sId="4" xfDxf="1" s="1" dxf="1">
    <oc r="C7910">
      <v>14.152251136999999</v>
    </oc>
    <nc r="C7910">
      <v>3.54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14" sId="4" xfDxf="1" s="1" dxf="1">
    <oc r="C7911">
      <v>14.069935471999999</v>
    </oc>
    <nc r="C7911">
      <v>3.375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15" sId="4" xfDxf="1" s="1" dxf="1">
    <oc r="C7912">
      <v>14.274565993</v>
    </oc>
    <nc r="C7912">
      <v>3.35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16" sId="4" xfDxf="1" s="1" dxf="1">
    <oc r="C7913">
      <v>14.514878101000001</v>
    </oc>
    <nc r="C7913">
      <v>3.4420000000000002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17" sId="4" xfDxf="1" s="1" dxf="1">
    <oc r="C7914">
      <v>14.518816791999999</v>
    </oc>
    <nc r="C7914">
      <v>3.3159999999999998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18" sId="4" xfDxf="1" s="1" dxf="1">
    <oc r="C7915">
      <v>14.543409511</v>
    </oc>
    <nc r="C7915">
      <v>3.028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19" sId="4" xfDxf="1" s="1" dxf="1">
    <oc r="C7916">
      <v>14.535173533</v>
    </oc>
    <nc r="C7916">
      <v>2.7349999999999999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20" sId="4" xfDxf="1" s="1" dxf="1">
    <oc r="C7917">
      <v>14.337650688</v>
    </oc>
    <nc r="C7917">
      <v>2.9910000000000001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21" sId="4" xfDxf="1" s="1" dxf="1">
    <oc r="C7918">
      <v>14.131540458</v>
    </oc>
    <nc r="C7918">
      <v>3.4249999999999998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22" sId="4" xfDxf="1" s="1" dxf="1">
    <oc r="C7919">
      <v>14.210167804000001</v>
    </oc>
    <nc r="C7919">
      <v>3.9529999999999998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23" sId="4" xfDxf="1" s="1" dxf="1">
    <oc r="C7920">
      <v>14.980411071000001</v>
    </oc>
    <nc r="C7920">
      <v>3.9740000000000002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24" sId="4" xfDxf="1" s="1" dxf="1">
    <oc r="C7921">
      <v>16.885775612</v>
    </oc>
    <nc r="C7921">
      <v>3.984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25" sId="4" xfDxf="1" s="1" dxf="1">
    <oc r="C7922">
      <v>18.163258017</v>
    </oc>
    <nc r="C7922">
      <v>3.7360000000000002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26" sId="4" xfDxf="1" s="1" dxf="1">
    <oc r="C7923">
      <v>19.202604962000002</v>
    </oc>
    <nc r="C7923">
      <v>3.536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27" sId="4" xfDxf="1" s="1" dxf="1">
    <oc r="C7924">
      <v>19.577531895</v>
    </oc>
    <nc r="C7924">
      <v>3.6040000000000001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28" sId="4" xfDxf="1" s="1" dxf="1">
    <oc r="C7925">
      <v>20.034207879</v>
    </oc>
    <nc r="C7925">
      <v>3.7519999999999998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29" sId="4" xfDxf="1" s="1" dxf="1">
    <oc r="C7926">
      <v>19.782432630999999</v>
    </oc>
    <nc r="C7926">
      <v>3.839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30" sId="4" xfDxf="1" s="1" dxf="1">
    <oc r="C7927">
      <v>18.448878664999999</v>
    </oc>
    <nc r="C7927">
      <v>4.125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31" sId="4" xfDxf="1" s="1" dxf="1">
    <oc r="C7928">
      <v>18.260809098000003</v>
    </oc>
    <nc r="C7928">
      <v>4.0970000000000004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32" sId="4" xfDxf="1" s="1" dxf="1">
    <oc r="C7929">
      <v>18.370152156</v>
    </oc>
    <nc r="C7929">
      <v>4.1639999999999997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33" sId="4" xfDxf="1" s="1" dxf="1">
    <oc r="C7930">
      <v>18.143434141999997</v>
    </oc>
    <nc r="C7930">
      <v>4.2880000000000003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34" sId="4" xfDxf="1" s="1" dxf="1">
    <oc r="C7931">
      <v>17.570312490999999</v>
    </oc>
    <nc r="C7931">
      <v>4.7069999999999999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35" sId="4" xfDxf="1" s="1" dxf="1">
    <oc r="C7932">
      <v>18.170622179999999</v>
    </oc>
    <nc r="C7932">
      <v>4.5460000000000003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36" sId="4" xfDxf="1" s="1" dxf="1">
    <oc r="C7933">
      <v>17.670539744000003</v>
    </oc>
    <nc r="C7933">
      <v>4.3250000000000002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37" sId="4" xfDxf="1" s="1" dxf="1">
    <oc r="C7934">
      <v>17.205284238000001</v>
    </oc>
    <nc r="C7934">
      <v>4.1440000000000001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38" sId="4" xfDxf="1" s="1" dxf="1">
    <oc r="C7935">
      <v>19.577699279000001</v>
    </oc>
    <nc r="C7935">
      <v>3.8479999999999999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39" sId="4" xfDxf="1" s="1" dxf="1">
    <oc r="C7936">
      <v>19.808719970999999</v>
    </oc>
    <nc r="C7936">
      <v>3.4780000000000002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40" sId="4" xfDxf="1" s="1" dxf="1">
    <oc r="C7937">
      <v>19.946301731999998</v>
    </oc>
    <nc r="C7937">
      <v>3.0419999999999998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41" sId="4" xfDxf="1" s="1" dxf="1">
    <oc r="C7938">
      <v>19.943311803</v>
    </oc>
    <nc r="C7938">
      <v>3.282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42" sId="4" xfDxf="1" s="1" dxf="1">
    <oc r="C7939">
      <v>20.035009776999999</v>
    </oc>
    <nc r="C7939">
      <v>3.2890000000000001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43" sId="4" xfDxf="1" s="1" dxf="1">
    <oc r="C7940">
      <v>19.998775091999999</v>
    </oc>
    <nc r="C7940">
      <v>3.3220000000000001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44" sId="4" xfDxf="1" s="1" dxf="1">
    <oc r="C7941">
      <v>19.828541891</v>
    </oc>
    <nc r="C7941">
      <v>3.0409999999999999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45" sId="4" xfDxf="1" s="1" dxf="1">
    <oc r="C7942">
      <v>19.720438014999999</v>
    </oc>
    <nc r="C7942">
      <v>3.4449999999999998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46" sId="4" xfDxf="1" s="1" dxf="1">
    <oc r="C7943">
      <v>19.694500618999999</v>
    </oc>
    <nc r="C7943">
      <v>3.7450000000000001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47" sId="4" xfDxf="1" s="1" dxf="1">
    <oc r="C7944">
      <v>19.959673879999997</v>
    </oc>
    <nc r="C7944">
      <v>3.8029999999999999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48" sId="4" xfDxf="1" s="1" dxf="1">
    <oc r="C7945">
      <v>20.692020819</v>
    </oc>
    <nc r="C7945">
      <v>3.714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49" sId="4" xfDxf="1" s="1" dxf="1">
    <oc r="C7946">
      <v>21.458340864999997</v>
    </oc>
    <nc r="C7946">
      <v>3.738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50" sId="4" xfDxf="1" s="1" dxf="1">
    <oc r="C7947">
      <v>22.040043694000001</v>
    </oc>
    <nc r="C7947">
      <v>3.661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51" sId="4" xfDxf="1" s="1" dxf="1">
    <oc r="C7948">
      <v>22.238306548000001</v>
    </oc>
    <nc r="C7948">
      <v>3.5760000000000001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52" sId="4" xfDxf="1" s="1" dxf="1">
    <oc r="C7949">
      <v>21.742770581000002</v>
    </oc>
    <nc r="C7949">
      <v>3.6549999999999998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53" sId="4" xfDxf="1" s="1" dxf="1">
    <oc r="C7950">
      <v>16.882764435000002</v>
    </oc>
    <nc r="C7950">
      <v>3.5369999999999999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54" sId="4" xfDxf="1" s="1" dxf="1">
    <oc r="C7951">
      <v>15.674361745000001</v>
    </oc>
    <nc r="C7951">
      <v>3.4849999999999999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55" sId="4" xfDxf="1" s="1" dxf="1">
    <oc r="C7952">
      <v>15.526791694</v>
    </oc>
    <nc r="C7952">
      <v>3.468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56" sId="4" xfDxf="1" s="1" dxf="1">
    <oc r="C7953">
      <v>15.312002261</v>
    </oc>
    <nc r="C7953">
      <v>3.46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57" sId="4" xfDxf="1" s="1" dxf="1">
    <oc r="C7954">
      <v>15.943504618</v>
    </oc>
    <nc r="C7954">
      <v>3.6309999999999998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58" sId="4" xfDxf="1" s="1" dxf="1">
    <oc r="C7955">
      <v>16.453201766999999</v>
    </oc>
    <nc r="C7955">
      <v>4.0250000000000004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59" sId="4" xfDxf="1" s="1" dxf="1">
    <oc r="C7956">
      <v>17.551982768999999</v>
    </oc>
    <nc r="C7956">
      <v>3.988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60" sId="4" xfDxf="1" s="1" dxf="1">
    <oc r="C7957">
      <v>17.250679569999999</v>
    </oc>
    <nc r="C7957">
      <v>3.91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61" sId="4" xfDxf="1" s="1" dxf="1">
    <oc r="C7958">
      <v>16.798609088000003</v>
    </oc>
    <nc r="C7958">
      <v>3.9129999999999998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62" sId="4" xfDxf="1" s="1" dxf="1">
    <oc r="C7959">
      <v>17.468236102999999</v>
    </oc>
    <nc r="C7959">
      <v>3.9209999999999998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63" sId="4" xfDxf="1" s="1" dxf="1">
    <oc r="C7960">
      <v>18.140585803</v>
    </oc>
    <nc r="C7960">
      <v>3.7469999999999999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64" sId="4" xfDxf="1" s="1" dxf="1">
    <oc r="C7961">
      <v>18.275914896</v>
    </oc>
    <nc r="C7961">
      <v>3.5960000000000001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65" sId="4" xfDxf="1" s="1" dxf="1">
    <oc r="C7962">
      <v>18.202288105000001</v>
    </oc>
    <nc r="C7962">
      <v>3.4279999999999999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66" sId="4" xfDxf="1" s="1" dxf="1">
    <oc r="C7963">
      <v>18.198024999000001</v>
    </oc>
    <nc r="C7963">
      <v>3.1269999999999998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67" sId="4" xfDxf="1" s="1" dxf="1">
    <oc r="C7964">
      <v>18.013013364999999</v>
    </oc>
    <nc r="C7964">
      <v>2.8439999999999999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68" sId="4" xfDxf="1" s="1" dxf="1">
    <oc r="C7965">
      <v>17.807486712000003</v>
    </oc>
    <nc r="C7965">
      <v>2.9580000000000002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69" sId="4" xfDxf="1" s="1" dxf="1">
    <oc r="C7966">
      <v>18.117947261000001</v>
    </oc>
    <nc r="C7966">
      <v>3.3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70" sId="4" xfDxf="1" s="1" dxf="1">
    <oc r="C7967">
      <v>18.466385561999999</v>
    </oc>
    <nc r="C7967">
      <v>3.4630000000000001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71" sId="4" xfDxf="1" s="1" dxf="1">
    <oc r="C7968">
      <v>17.730783193000001</v>
    </oc>
    <nc r="C7968">
      <v>3.5270000000000001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72" sId="4" xfDxf="1" s="1" dxf="1">
    <oc r="C7969">
      <v>17.302431629999997</v>
    </oc>
    <nc r="C7969">
      <v>3.2789999999999999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73" sId="4" xfDxf="1" s="1" dxf="1">
    <oc r="C7970">
      <v>15.927211352</v>
    </oc>
    <nc r="C7970">
      <v>3.258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74" sId="4" xfDxf="1" s="1" dxf="1">
    <oc r="C7971">
      <v>16.534586012999998</v>
    </oc>
    <nc r="C7971">
      <v>3.1890000000000001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75" sId="4" xfDxf="1" s="1" dxf="1">
    <oc r="C7972">
      <v>16.771114331</v>
    </oc>
    <nc r="C7972">
      <v>3.3439999999999999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76" sId="4" xfDxf="1" s="1" dxf="1">
    <oc r="C7973">
      <v>16.879110637999997</v>
    </oc>
    <nc r="C7973">
      <v>3.4860000000000002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77" sId="4" xfDxf="1" s="1" dxf="1">
    <oc r="C7974">
      <v>16.884053482999999</v>
    </oc>
    <nc r="C7974">
      <v>3.4950000000000001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78" sId="4" xfDxf="1" s="1" dxf="1">
    <oc r="C7975">
      <v>16.222772000999999</v>
    </oc>
    <nc r="C7975">
      <v>3.456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79" sId="4" xfDxf="1" s="1" dxf="1">
    <oc r="C7976">
      <v>16.130958673999999</v>
    </oc>
    <nc r="C7976">
      <v>3.5609999999999999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80" sId="4" xfDxf="1" s="1" dxf="1">
    <oc r="C7977">
      <v>16.074092721</v>
    </oc>
    <nc r="C7977">
      <v>3.6040000000000001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81" sId="4" xfDxf="1" s="1" dxf="1">
    <oc r="C7978">
      <v>14.824647218000001</v>
    </oc>
    <nc r="C7978">
      <v>3.6379999999999999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82" sId="4" xfDxf="1" s="1" dxf="1">
    <oc r="C7979">
      <v>14.2738853</v>
    </oc>
    <nc r="C7979">
      <v>4.1079999999999997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83" sId="4" xfDxf="1" s="1" dxf="1">
    <oc r="C7980">
      <v>14.277062614</v>
    </oc>
    <nc r="C7980">
      <v>4.0960000000000001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84" sId="4" xfDxf="1" s="1" dxf="1">
    <oc r="C7981">
      <v>14.312411284</v>
    </oc>
    <nc r="C7981">
      <v>3.996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85" sId="4" xfDxf="1" s="1" dxf="1">
    <oc r="C7982">
      <v>13.939389827999999</v>
    </oc>
    <nc r="C7982">
      <v>4.0629999999999997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86" sId="4" xfDxf="1" s="1" dxf="1">
    <oc r="C7983">
      <v>13.691000405</v>
    </oc>
    <nc r="C7983">
      <v>4.0350000000000001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87" sId="4" xfDxf="1" s="1" dxf="1">
    <oc r="C7984">
      <v>13.316907643</v>
    </oc>
    <nc r="C7984">
      <v>3.847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88" sId="4" xfDxf="1" s="1" dxf="1">
    <oc r="C7985">
      <v>13.499566959999999</v>
    </oc>
    <nc r="C7985">
      <v>3.7549999999999999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89" sId="4" xfDxf="1" s="1" dxf="1">
    <oc r="C7986">
      <v>13.355281779999999</v>
    </oc>
    <nc r="C7986">
      <v>3.524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90" sId="4" xfDxf="1" s="1" dxf="1">
    <oc r="C7987">
      <v>13.631574624000001</v>
    </oc>
    <nc r="C7987">
      <v>3.0659999999999998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91" sId="4" xfDxf="1" s="1" dxf="1">
    <oc r="C7988">
      <v>13.516311879000002</v>
    </oc>
    <nc r="C7988">
      <v>3.177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92" sId="4" xfDxf="1" s="1" dxf="1">
    <oc r="C7989">
      <v>13.068669207999999</v>
    </oc>
    <nc r="C7989">
      <v>3.7290000000000001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93" sId="4" xfDxf="1" s="1" dxf="1">
    <oc r="C7990">
      <v>12.875632028</v>
    </oc>
    <nc r="C7990">
      <v>4.0960000000000001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94" sId="4" xfDxf="1" s="1" dxf="1">
    <oc r="C7991">
      <v>13.106609162</v>
    </oc>
    <nc r="C7991">
      <v>4.7789999999999999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95" sId="4" xfDxf="1" s="1" dxf="1">
    <oc r="C7992">
      <v>13.012559231999999</v>
    </oc>
    <nc r="C7992">
      <v>5.1180000000000003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96" sId="4" xfDxf="1" s="1" dxf="1">
    <oc r="C7993">
      <v>11.057987825</v>
    </oc>
    <nc r="C7993">
      <v>5.431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97" sId="4" xfDxf="1" s="1" dxf="1">
    <oc r="C7994">
      <v>11.235700977</v>
    </oc>
    <nc r="C7994">
      <v>5.75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98" sId="4" xfDxf="1" s="1" dxf="1">
    <oc r="C7995">
      <v>10.117482443</v>
    </oc>
    <nc r="C7995">
      <v>5.6289999999999996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799" sId="4" xfDxf="1" s="1" dxf="1">
    <oc r="C7996">
      <v>11.022541410000001</v>
    </oc>
    <nc r="C7996">
      <v>5.5750000000000002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00" sId="4" xfDxf="1" s="1" dxf="1">
    <oc r="C7997">
      <v>11.429683195999999</v>
    </oc>
    <nc r="C7997">
      <v>5.5910000000000002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01" sId="4" xfDxf="1" s="1" dxf="1">
    <oc r="C7998">
      <v>11.686953738</v>
    </oc>
    <nc r="C7998">
      <v>5.8940000000000001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02" sId="4" xfDxf="1" s="1" dxf="1">
    <oc r="C7999">
      <v>12.227595909</v>
    </oc>
    <nc r="C7999">
      <v>5.9870000000000001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03" sId="4" xfDxf="1" s="1" dxf="1">
    <oc r="C8000">
      <v>11.974852572</v>
    </oc>
    <nc r="C8000">
      <v>5.8109999999999999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04" sId="4" xfDxf="1" s="1" dxf="1">
    <oc r="C8001">
      <v>12.323310261000001</v>
    </oc>
    <nc r="C8001">
      <v>5.8319999999999999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05" sId="4" xfDxf="1" s="1" dxf="1">
    <oc r="C8002">
      <v>12.905117431999999</v>
    </oc>
    <nc r="C8002">
      <v>6.0620000000000003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06" sId="4" xfDxf="1" s="1" dxf="1">
    <oc r="C8003">
      <v>12.909986428</v>
    </oc>
    <nc r="C8003">
      <v>6.1740000000000004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07" sId="4" xfDxf="1" s="1" dxf="1">
    <oc r="C8004">
      <v>12.467134829000001</v>
    </oc>
    <nc r="C8004">
      <v>6.1230000000000002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08" sId="4" xfDxf="1" s="1" dxf="1">
    <oc r="C8005">
      <v>12.762111762</v>
    </oc>
    <nc r="C8005">
      <v>5.7859999999999996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09" sId="4" xfDxf="1" s="1" dxf="1">
    <oc r="C8006">
      <v>12.700896655000001</v>
    </oc>
    <nc r="C8006">
      <v>5.4749999999999996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10" sId="4" xfDxf="1" s="1" dxf="1">
    <oc r="C8007">
      <v>13.320243163999999</v>
    </oc>
    <nc r="C8007">
      <v>4.9969999999999999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11" sId="4" xfDxf="1" s="1" dxf="1">
    <oc r="C8008">
      <v>14.206893985000001</v>
    </oc>
    <nc r="C8008">
      <v>4.7210000000000001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12" sId="4" xfDxf="1" s="1" dxf="1">
    <oc r="C8009">
      <v>14.206860417</v>
    </oc>
    <nc r="C8009">
      <v>4.4560000000000004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13" sId="4" xfDxf="1" s="1" dxf="1">
    <oc r="C8010">
      <v>14.141155433</v>
    </oc>
    <nc r="C8010">
      <v>4.1849999999999996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14" sId="4" xfDxf="1" s="1" dxf="1">
    <oc r="C8011">
      <v>14.137680518</v>
    </oc>
    <nc r="C8011">
      <v>3.7839999999999998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15" sId="4" xfDxf="1" s="1" dxf="1">
    <oc r="C8012">
      <v>13.545322507000002</v>
    </oc>
    <nc r="C8012">
      <v>3.4740000000000002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16" sId="4" xfDxf="1" s="1" dxf="1">
    <oc r="C8013">
      <v>12.466923805</v>
    </oc>
    <nc r="C8013">
      <v>3.5609999999999999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17" sId="4" xfDxf="1" s="1" dxf="1">
    <oc r="C8014">
      <v>12.930455741999999</v>
    </oc>
    <nc r="C8014">
      <v>4.1420000000000003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18" sId="4" xfDxf="1" s="1" dxf="1">
    <oc r="C8015">
      <v>13.253556114</v>
    </oc>
    <nc r="C8015">
      <v>4.8680000000000003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19" sId="4" xfDxf="1" s="1" dxf="1">
    <oc r="C8016">
      <v>13.554687164999999</v>
    </oc>
    <nc r="C8016">
      <v>5.335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20" sId="4" xfDxf="1" s="1" dxf="1">
    <oc r="C8017">
      <v>13.318126747000001</v>
    </oc>
    <nc r="C8017">
      <v>5.8330000000000002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21" sId="4" xfDxf="1" s="1" dxf="1">
    <oc r="C8018">
      <v>13.727368107</v>
    </oc>
    <nc r="C8018">
      <v>6.085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22" sId="4" xfDxf="1" s="1" dxf="1">
    <oc r="C8019">
      <v>14.210164529</v>
    </oc>
    <nc r="C8019">
      <v>5.84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23" sId="4" xfDxf="1" s="1" dxf="1">
    <oc r="C8020">
      <v>14.260585707000001</v>
    </oc>
    <nc r="C8020">
      <v>5.742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24" sId="4" xfDxf="1" s="1" dxf="1">
    <oc r="C8021">
      <v>14.272041802</v>
    </oc>
    <nc r="C8021">
      <v>5.657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25" sId="4" xfDxf="1" s="1" dxf="1">
    <oc r="C8022">
      <v>13.71610774</v>
    </oc>
    <nc r="C8022">
      <v>5.6820000000000004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26" sId="4" xfDxf="1" s="1" dxf="1">
    <oc r="C8023">
      <v>12.444129254</v>
    </oc>
    <nc r="C8023">
      <v>5.8010000000000002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27" sId="4" xfDxf="1" s="1" dxf="1">
    <oc r="C8024">
      <v>12.201998838</v>
    </oc>
    <nc r="C8024">
      <v>5.7290000000000001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28" sId="4" xfDxf="1" s="1" dxf="1">
    <oc r="C8025">
      <v>12.528933257</v>
    </oc>
    <nc r="C8025">
      <v>5.8979999999999997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29" sId="4" xfDxf="1" s="1" dxf="1">
    <oc r="C8026">
      <v>13.326150775</v>
    </oc>
    <nc r="C8026">
      <v>6.0739999999999998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30" sId="4" xfDxf="1" s="1" dxf="1">
    <oc r="C8027">
      <v>13.467535107</v>
    </oc>
    <nc r="C8027">
      <v>6.125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31" sId="4" xfDxf="1" s="1" dxf="1">
    <oc r="C8028">
      <v>13.329256835000001</v>
    </oc>
    <nc r="C8028">
      <v>5.8360000000000003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32" sId="4" xfDxf="1" s="1" dxf="1">
    <oc r="C8029">
      <v>12.669314049</v>
    </oc>
    <nc r="C8029">
      <v>5.3490000000000002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33" sId="4" xfDxf="1" s="1" dxf="1">
    <oc r="C8030">
      <v>12.799273793000001</v>
    </oc>
    <nc r="C8030">
      <v>5.26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34" sId="4" xfDxf="1" s="1" dxf="1">
    <oc r="C8031">
      <v>14.236643036</v>
    </oc>
    <nc r="C8031">
      <v>5.1459999999999999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35" sId="4" xfDxf="1" s="1" dxf="1">
    <oc r="C8032">
      <v>14.222043750999999</v>
    </oc>
    <nc r="C8032">
      <v>4.8529999999999998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36" sId="4" xfDxf="1" s="1" dxf="1">
    <oc r="C8033">
      <v>14.310070226000001</v>
    </oc>
    <nc r="C8033">
      <v>4.6310000000000002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37" sId="4" xfDxf="1" s="1" dxf="1">
    <oc r="C8034">
      <v>14.179366522</v>
    </oc>
    <nc r="C8034">
      <v>4.2439999999999998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38" sId="4" xfDxf="1" s="1" dxf="1">
    <oc r="C8035">
      <v>14.668729619</v>
    </oc>
    <nc r="C8035">
      <v>3.8149999999999999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39" sId="4" xfDxf="1" s="1" dxf="1">
    <oc r="C8036">
      <v>14.533513933</v>
    </oc>
    <nc r="C8036">
      <v>3.7770000000000001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40" sId="4" xfDxf="1" s="1" dxf="1">
    <oc r="C8037">
      <v>14.788997584999999</v>
    </oc>
    <nc r="C8037">
      <v>4.1760000000000002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41" sId="4" xfDxf="1" s="1" dxf="1">
    <oc r="C8038">
      <v>15.077024262</v>
    </oc>
    <nc r="C8038">
      <v>4.4279999999999999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42" sId="4" xfDxf="1" s="1" dxf="1">
    <oc r="C8039">
      <v>15.18220283</v>
    </oc>
    <nc r="C8039">
      <v>5.0640000000000001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43" sId="4" xfDxf="1" s="1" dxf="1">
    <oc r="C8040">
      <v>15.326304761999999</v>
    </oc>
    <nc r="C8040">
      <v>5.266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44" sId="4" xfDxf="1" s="1" dxf="1">
    <oc r="C8041">
      <v>16.306916029</v>
    </oc>
    <nc r="C8041">
      <v>5.4489999999999998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45" sId="4" xfDxf="1" s="1" dxf="1">
    <oc r="C8042">
      <v>16.883312616999998</v>
    </oc>
    <nc r="C8042">
      <v>5.6589999999999998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46" sId="4" xfDxf="1" s="1" dxf="1">
    <oc r="C8043">
      <v>17.084507780999999</v>
    </oc>
    <nc r="C8043">
      <v>5.5869999999999997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47" sId="4" xfDxf="1" s="1" dxf="1">
    <oc r="C8044">
      <v>15.760933053999999</v>
    </oc>
    <nc r="C8044">
      <v>5.5949999999999998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48" sId="4" xfDxf="1" s="1" dxf="1">
    <oc r="C8045">
      <v>15.825942503</v>
    </oc>
    <nc r="C8045">
      <v>5.6619999999999999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49" sId="4" xfDxf="1" s="1" dxf="1">
    <oc r="C8046">
      <v>14.747793</v>
    </oc>
    <nc r="C8046">
      <v>5.8979999999999997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50" sId="4" xfDxf="1" s="1" dxf="1">
    <oc r="C8047">
      <v>14.001205711000001</v>
    </oc>
    <nc r="C8047">
      <v>5.9649999999999999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51" sId="4" xfDxf="1" s="1" dxf="1">
    <oc r="C8048">
      <v>13.518291612000001</v>
    </oc>
    <nc r="C8048">
      <v>5.952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52" sId="4" xfDxf="1" s="1" dxf="1">
    <oc r="C8049">
      <v>13.768100703</v>
    </oc>
    <nc r="C8049">
      <v>6.0039999999999996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53" sId="4" xfDxf="1" s="1" dxf="1">
    <oc r="C8050">
      <v>14.301642916999999</v>
    </oc>
    <nc r="C8050">
      <v>6.1420000000000003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54" sId="4" xfDxf="1" s="1" dxf="1">
    <oc r="C8051">
      <v>14.752083026000001</v>
    </oc>
    <nc r="C8051">
      <v>6.1369999999999996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55" sId="4" xfDxf="1" s="1" dxf="1">
    <oc r="C8052">
      <v>14.543844984</v>
    </oc>
    <nc r="C8052">
      <v>5.8570000000000002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56" sId="4" xfDxf="1" s="1" dxf="1">
    <oc r="C8053">
      <v>14.323431168999999</v>
    </oc>
    <nc r="C8053">
      <v>5.3230000000000004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57" sId="4" xfDxf="1" s="1" dxf="1">
    <oc r="C8054">
      <v>14.775724964</v>
    </oc>
    <nc r="C8054">
      <v>5.0289999999999999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58" sId="4" xfDxf="1" s="1" dxf="1">
    <oc r="C8055">
      <v>15.934694306999999</v>
    </oc>
    <nc r="C8055">
      <v>4.8609999999999998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59" sId="4" xfDxf="1" s="1" dxf="1">
    <oc r="C8056">
      <v>16.03113424</v>
    </oc>
    <nc r="C8056">
      <v>4.6609999999999996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60" sId="4" xfDxf="1" s="1" dxf="1">
    <oc r="C8057">
      <v>15.567604848999999</v>
    </oc>
    <nc r="C8057">
      <v>4.5389999999999997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61" sId="4" xfDxf="1" s="1" dxf="1">
    <oc r="C8058">
      <v>15.736659785000001</v>
    </oc>
    <nc r="C8058">
      <v>4.66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62" sId="4" xfDxf="1" s="1" dxf="1">
    <oc r="C8059">
      <v>15.615944952</v>
    </oc>
    <nc r="C8059">
      <v>4.3310000000000004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63" sId="4" xfDxf="1" s="1" dxf="1">
    <oc r="C8060">
      <v>15.442836156</v>
    </oc>
    <nc r="C8060">
      <v>4.0720000000000001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64" sId="4" xfDxf="1" s="1" dxf="1">
    <oc r="C8061">
      <v>15.222518073</v>
    </oc>
    <nc r="C8061">
      <v>3.8889999999999998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65" sId="4" xfDxf="1" s="1" dxf="1">
    <oc r="C8062">
      <v>15.541686709</v>
    </oc>
    <nc r="C8062">
      <v>4.375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66" sId="4" xfDxf="1" s="1" dxf="1">
    <oc r="C8063">
      <v>15.814821451</v>
    </oc>
    <nc r="C8063">
      <v>4.8390000000000004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67" sId="4" xfDxf="1" s="1" dxf="1">
    <oc r="C8064">
      <v>15.886442434000001</v>
    </oc>
    <nc r="C8064">
      <v>5.2389999999999999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68" sId="4" xfDxf="1" s="1" dxf="1">
    <oc r="C8065">
      <v>15.802358779</v>
    </oc>
    <nc r="C8065">
      <v>5.548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69" sId="4" xfDxf="1" s="1" dxf="1">
    <oc r="C8066">
      <v>15.741655601</v>
    </oc>
    <nc r="C8066">
      <v>5.88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70" sId="4" xfDxf="1" s="1" dxf="1">
    <oc r="C8067">
      <v>15.789274198999999</v>
    </oc>
    <nc r="C8067">
      <v>5.7809999999999997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71" sId="4" xfDxf="1" s="1" dxf="1">
    <oc r="C8068">
      <v>15.791889109</v>
    </oc>
    <nc r="C8068">
      <v>5.8540000000000001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72" sId="4" xfDxf="1" s="1" dxf="1">
    <oc r="C8069">
      <v>16.141738276000002</v>
    </oc>
    <nc r="C8069">
      <v>5.9370000000000003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73" sId="4" xfDxf="1" s="1" dxf="1">
    <oc r="C8070">
      <v>14.590764182999999</v>
    </oc>
    <nc r="C8070">
      <v>6.16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74" sId="4" xfDxf="1" s="1" dxf="1">
    <oc r="C8071">
      <v>14.02840913</v>
    </oc>
    <nc r="C8071">
      <v>6.1340000000000003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75" sId="4" xfDxf="1" s="1" dxf="1">
    <oc r="C8072">
      <v>14.211989608</v>
    </oc>
    <nc r="C8072">
      <v>6.0949999999999998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76" sId="4" xfDxf="1" s="1" dxf="1">
    <oc r="C8073">
      <v>14.266353801999999</v>
    </oc>
    <nc r="C8073">
      <v>6.0620000000000003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77" sId="4" xfDxf="1" s="1" dxf="1">
    <oc r="C8074">
      <v>14.853948587000001</v>
    </oc>
    <nc r="C8074">
      <v>6.02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78" sId="4" xfDxf="1" s="1" dxf="1">
    <oc r="C8075">
      <v>14.781354964</v>
    </oc>
    <nc r="C8075">
      <v>6.032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79" sId="4" xfDxf="1" s="1" dxf="1">
    <oc r="C8076">
      <v>14.834462390000001</v>
    </oc>
    <nc r="C8076">
      <v>5.7480000000000002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80" sId="4" xfDxf="1" s="1" dxf="1">
    <oc r="C8077">
      <v>14.425420348999999</v>
    </oc>
    <nc r="C8077">
      <v>5.3959999999999999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81" sId="4" xfDxf="1" s="1" dxf="1">
    <oc r="C8078">
      <v>14.065448630999999</v>
    </oc>
    <nc r="C8078">
      <v>5.1909999999999998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82" sId="4" xfDxf="1" s="1" dxf="1">
    <oc r="C8079">
      <v>15.257795249999999</v>
    </oc>
    <nc r="C8079">
      <v>5.0910000000000002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83" sId="4" xfDxf="1" s="1" dxf="1">
    <oc r="C8080">
      <v>15.378543416000001</v>
    </oc>
    <nc r="C8080">
      <v>4.7910000000000004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84" sId="4" xfDxf="1" s="1" dxf="1">
    <oc r="C8081">
      <v>15.792916949</v>
    </oc>
    <nc r="C8081">
      <v>4.5999999999999996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85" sId="4" xfDxf="1" s="1" dxf="1">
    <oc r="C8082">
      <v>16.325973887</v>
    </oc>
    <nc r="C8082">
      <v>4.359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86" sId="4" xfDxf="1" s="1" dxf="1">
    <oc r="C8083">
      <v>16.388819140999999</v>
    </oc>
    <nc r="C8083">
      <v>3.6890000000000001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87" sId="4" xfDxf="1" s="1" dxf="1">
    <oc r="C8084">
      <v>16.525521207999997</v>
    </oc>
    <nc r="C8084">
      <v>3.5310000000000001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88" sId="4" xfDxf="1" s="1" dxf="1">
    <oc r="C8085">
      <v>16.280670832999999</v>
    </oc>
    <nc r="C8085">
      <v>3.7719999999999998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89" sId="4" xfDxf="1" s="1" dxf="1">
    <oc r="C8086">
      <v>16.258480016</v>
    </oc>
    <nc r="C8086">
      <v>4.3109999999999999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90" sId="4" xfDxf="1" s="1" dxf="1">
    <oc r="C8087">
      <v>16.498128782999999</v>
    </oc>
    <nc r="C8087">
      <v>4.8019999999999996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91" sId="4" xfDxf="1" s="1" dxf="1">
    <oc r="C8088">
      <v>17.212913173</v>
    </oc>
    <nc r="C8088">
      <v>5.2530000000000001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92" sId="4" xfDxf="1" s="1" dxf="1">
    <oc r="C8089">
      <v>17.969078747000001</v>
    </oc>
    <nc r="C8089">
      <v>5.4740000000000002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93" sId="4" xfDxf="1" s="1" dxf="1">
    <oc r="C8090">
      <v>18.146973188</v>
    </oc>
    <nc r="C8090">
      <v>5.7759999999999998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94" sId="4" xfDxf="1" s="1" dxf="1">
    <oc r="C8091">
      <v>18.09096877</v>
    </oc>
    <nc r="C8091">
      <v>5.6630000000000003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95" sId="4" xfDxf="1" s="1" dxf="1">
    <oc r="C8092">
      <v>18.616094856</v>
    </oc>
    <nc r="C8092">
      <v>5.5149999999999997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96" sId="4" xfDxf="1" s="1" dxf="1">
    <oc r="C8093">
      <v>18.051031400999999</v>
    </oc>
    <nc r="C8093">
      <v>5.6289999999999996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97" sId="4" xfDxf="1" s="1" dxf="1">
    <oc r="C8094">
      <v>15.683048007</v>
    </oc>
    <nc r="C8094">
      <v>5.8760000000000003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98" sId="4" xfDxf="1" s="1" dxf="1">
    <oc r="C8095">
      <v>14.440541368</v>
    </oc>
    <nc r="C8095">
      <v>5.734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899" sId="4" xfDxf="1" s="1" dxf="1">
    <oc r="C8096">
      <v>13.762696325</v>
    </oc>
    <nc r="C8096">
      <v>5.7119999999999997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00" sId="4" xfDxf="1" s="1" dxf="1">
    <oc r="C8097">
      <v>13.468622945</v>
    </oc>
    <nc r="C8097">
      <v>5.8250000000000002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01" sId="4" xfDxf="1" s="1" dxf="1">
    <oc r="C8098">
      <v>13.346663571999999</v>
    </oc>
    <nc r="C8098">
      <v>5.8949999999999996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02" sId="4" xfDxf="1" s="1" dxf="1">
    <oc r="C8099">
      <v>13.494203664</v>
    </oc>
    <nc r="C8099">
      <v>5.8929999999999998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03" sId="4" xfDxf="1" s="1" dxf="1">
    <oc r="C8100">
      <v>14.645760788</v>
    </oc>
    <nc r="C8100">
      <v>5.6360000000000001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04" sId="4" xfDxf="1" s="1" dxf="1">
    <oc r="C8101">
      <v>13.954013901</v>
    </oc>
    <nc r="C8101">
      <v>5.2050000000000001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05" sId="4" xfDxf="1" s="1" dxf="1">
    <oc r="C8102">
      <v>13.906002775999999</v>
    </oc>
    <nc r="C8102">
      <v>5.1520000000000001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06" sId="4" xfDxf="1" s="1" dxf="1">
    <oc r="C8103">
      <v>16.139199817000002</v>
    </oc>
    <nc r="C8103">
      <v>5.0410000000000004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07" sId="4" xfDxf="1" s="1" dxf="1">
    <oc r="C8104">
      <v>16.843347820999998</v>
    </oc>
    <nc r="C8104">
      <v>4.74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08" sId="4" xfDxf="1" s="1" dxf="1">
    <oc r="C8105">
      <v>16.971279537999997</v>
    </oc>
    <nc r="C8105">
      <v>4.6239999999999997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09" sId="4" xfDxf="1" s="1" dxf="1">
    <oc r="C8106">
      <v>17.947154873999999</v>
    </oc>
    <nc r="C8106">
      <v>3.8570000000000002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10" sId="4" xfDxf="1" s="1" dxf="1">
    <oc r="C8107">
      <v>18.280179472</v>
    </oc>
    <nc r="C8107">
      <v>3.3690000000000002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11" sId="4" xfDxf="1" s="1" dxf="1">
    <oc r="C8108">
      <v>18.167343376000002</v>
    </oc>
    <nc r="C8108">
      <v>3.3769999999999998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12" sId="4" xfDxf="1" s="1" dxf="1">
    <oc r="C8109">
      <v>18.055002691000002</v>
    </oc>
    <nc r="C8109">
      <v>3.6880000000000002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13" sId="4" xfDxf="1" s="1" dxf="1">
    <oc r="C8110">
      <v>17.911461067000001</v>
    </oc>
    <nc r="C8110">
      <v>4.319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14" sId="4" xfDxf="1" s="1" dxf="1">
    <oc r="C8111">
      <v>17.979147885</v>
    </oc>
    <nc r="C8111">
      <v>4.6319999999999997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15" sId="4" xfDxf="1" s="1" dxf="1">
    <oc r="C8112">
      <v>18.175929858</v>
    </oc>
    <nc r="C8112">
      <v>4.6840000000000002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16" sId="4" xfDxf="1" s="1" dxf="1">
    <oc r="C8113">
      <v>18.678210496999998</v>
    </oc>
    <nc r="C8113">
      <v>4.2859999999999996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17" sId="4" xfDxf="1" s="1" dxf="1">
    <oc r="C8114">
      <v>17.160457473999998</v>
    </oc>
    <nc r="C8114">
      <v>4.2859999999999996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18" sId="4" xfDxf="1" s="1" dxf="1">
    <oc r="C8115">
      <v>17.337567701000001</v>
    </oc>
    <nc r="C8115">
      <v>4.0460000000000003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19" sId="4" xfDxf="1" s="1" dxf="1">
    <oc r="C8116">
      <v>17.387275164999998</v>
    </oc>
    <nc r="C8116">
      <v>4.0869999999999997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20" sId="4" xfDxf="1" s="1" dxf="1">
    <oc r="C8117">
      <v>16.488228983000003</v>
    </oc>
    <nc r="C8117">
      <v>4.0880000000000001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21" sId="4" xfDxf="1" s="1" dxf="1">
    <oc r="C8118">
      <v>14.165472152</v>
    </oc>
    <nc r="C8118">
      <v>4.1369999999999996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22" sId="4" xfDxf="1" s="1" dxf="1">
    <oc r="C8119">
      <v>13.655158011999999</v>
    </oc>
    <nc r="C8119">
      <v>3.9430000000000001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23" sId="4" xfDxf="1" s="1" dxf="1">
    <oc r="C8120">
      <v>13.183569453</v>
    </oc>
    <nc r="C8120">
      <v>3.766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24" sId="4" xfDxf="1" s="1" dxf="1">
    <oc r="C8121">
      <v>13.232463165999999</v>
    </oc>
    <nc r="C8121">
      <v>3.504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25" sId="4" xfDxf="1" s="1" dxf="1">
    <oc r="C8122">
      <v>13.516116698999999</v>
    </oc>
    <nc r="C8122">
      <v>3.742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26" sId="4" xfDxf="1" s="1" dxf="1">
    <oc r="C8123">
      <v>13.671902368</v>
    </oc>
    <nc r="C8123">
      <v>4.234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27" sId="4" xfDxf="1" s="1" dxf="1">
    <oc r="C8124">
      <v>14.196125382</v>
    </oc>
    <nc r="C8124">
      <v>3.8879999999999999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28" sId="4" xfDxf="1" s="1" dxf="1">
    <oc r="C8125">
      <v>13.604869634999998</v>
    </oc>
    <nc r="C8125">
      <v>3.6789999999999998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29" sId="4" xfDxf="1" s="1" dxf="1">
    <oc r="C8126">
      <v>13.062673117000001</v>
    </oc>
    <nc r="C8126">
      <v>3.6779999999999999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30" sId="4" xfDxf="1" s="1" dxf="1">
    <oc r="C8127">
      <v>14.402950365999999</v>
    </oc>
    <nc r="C8127">
      <v>3.585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31" sId="4" xfDxf="1" s="1" dxf="1">
    <oc r="C8128">
      <v>17.019309404000001</v>
    </oc>
    <nc r="C8128">
      <v>3.4689999999999999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32" sId="4" xfDxf="1" s="1" dxf="1">
    <oc r="C8129">
      <v>17.233769997</v>
    </oc>
    <nc r="C8129">
      <v>3.3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33" sId="4" xfDxf="1" s="1" dxf="1">
    <oc r="C8130">
      <v>17.347069265999998</v>
    </oc>
    <nc r="C8130">
      <v>3.125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34" sId="4" xfDxf="1" s="1" dxf="1">
    <oc r="C8131">
      <v>17.230280880999999</v>
    </oc>
    <nc r="C8131">
      <v>3.0409999999999999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35" sId="4" xfDxf="1" s="1" dxf="1">
    <oc r="C8132">
      <v>17.170904600999997</v>
    </oc>
    <nc r="C8132">
      <v>2.8570000000000002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36" sId="4" xfDxf="1" s="1" dxf="1">
    <oc r="C8133">
      <v>17.071454576000001</v>
    </oc>
    <nc r="C8133">
      <v>2.9540000000000002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37" sId="4" xfDxf="1" s="1" dxf="1">
    <oc r="C8134">
      <v>16.954627374000001</v>
    </oc>
    <nc r="C8134">
      <v>3.375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38" sId="4" xfDxf="1" s="1" dxf="1">
    <oc r="C8135">
      <v>16.957330112000001</v>
    </oc>
    <nc r="C8135">
      <v>3.4620000000000002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39" sId="4" xfDxf="1" s="1" dxf="1">
    <oc r="C8136">
      <v>17.126545994000001</v>
    </oc>
    <nc r="C8136">
      <v>3.4740000000000002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40" sId="4" xfDxf="1" s="1" dxf="1">
    <oc r="C8137">
      <v>15.119626532</v>
    </oc>
    <nc r="C8137">
      <v>3.149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41" sId="4" xfDxf="1" s="1" dxf="1">
    <oc r="C8138">
      <v>14.965628703</v>
    </oc>
    <nc r="C8138">
      <v>3.177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42" sId="4" xfDxf="1" s="1" dxf="1">
    <oc r="C8139">
      <v>15.120713102</v>
    </oc>
    <nc r="C8139">
      <v>3.0630000000000002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43" sId="4" xfDxf="1" s="1" dxf="1">
    <oc r="C8140">
      <v>14.936402842</v>
    </oc>
    <nc r="C8140">
      <v>3.1850000000000001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44" sId="4" xfDxf="1" s="1" dxf="1">
    <oc r="C8141">
      <v>14.987338928</v>
    </oc>
    <nc r="C8141">
      <v>3.3559999999999999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45" sId="4" xfDxf="1" s="1" dxf="1">
    <oc r="C8142">
      <v>15.15024307</v>
    </oc>
    <nc r="C8142">
      <v>3.3740000000000001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46" sId="4" xfDxf="1" s="1" dxf="1">
    <oc r="C8143">
      <v>14.961167482999999</v>
    </oc>
    <nc r="C8143">
      <v>3.44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47" sId="4" xfDxf="1" s="1" dxf="1">
    <oc r="C8144">
      <v>14.013893907</v>
    </oc>
    <nc r="C8144">
      <v>3.65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48" sId="4" xfDxf="1" s="1" dxf="1">
    <oc r="C8145">
      <v>12.664478805</v>
    </oc>
    <nc r="C8145">
      <v>4.1210000000000004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49" sId="4" xfDxf="1" s="1" dxf="1">
    <oc r="C8146">
      <v>12.989495775</v>
    </oc>
    <nc r="C8146">
      <v>4.2619999999999996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50" sId="4" xfDxf="1" s="1" dxf="1">
    <oc r="C8147">
      <v>13.170037500000001</v>
    </oc>
    <nc r="C8147">
      <v>4.5270000000000001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51" sId="4" xfDxf="1" s="1" dxf="1">
    <oc r="C8148">
      <v>13.456221443</v>
    </oc>
    <nc r="C8148">
      <v>4.359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52" sId="4" xfDxf="1" s="1" dxf="1">
    <oc r="C8149">
      <v>12.737574806000001</v>
    </oc>
    <nc r="C8149">
      <v>4.3380000000000001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53" sId="4" xfDxf="1" s="1" dxf="1">
    <oc r="C8150">
      <v>12.677023947</v>
    </oc>
    <nc r="C8150">
      <v>4.3860000000000001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54" sId="4" xfDxf="1" s="1" dxf="1">
    <oc r="C8151">
      <v>11.730489516</v>
    </oc>
    <nc r="C8151">
      <v>4.327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55" sId="4" xfDxf="1" s="1" dxf="1">
    <oc r="C8152">
      <v>11.935382041</v>
    </oc>
    <nc r="C8152">
      <v>3.972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56" sId="4" xfDxf="1" s="1" dxf="1">
    <oc r="C8153">
      <v>12.520287797000002</v>
    </oc>
    <nc r="C8153">
      <v>3.8090000000000002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57" sId="4" xfDxf="1" s="1" dxf="1">
    <oc r="C8154">
      <v>13.055421739</v>
    </oc>
    <nc r="C8154">
      <v>3.8740000000000001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58" sId="4" xfDxf="1" s="1" dxf="1">
    <oc r="C8155">
      <v>13.541042356</v>
    </oc>
    <nc r="C8155">
      <v>3.9590000000000001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59" sId="4" xfDxf="1" s="1" dxf="1">
    <oc r="C8156">
      <v>13.534992218999999</v>
    </oc>
    <nc r="C8156">
      <v>3.7879999999999998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60" sId="4" xfDxf="1" s="1" dxf="1">
    <oc r="C8157">
      <v>13.590143089</v>
    </oc>
    <nc r="C8157">
      <v>3.8860000000000001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61" sId="4" xfDxf="1" s="1" dxf="1">
    <oc r="C8158">
      <v>13.075264087999999</v>
    </oc>
    <nc r="C8158">
      <v>4.12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62" sId="4" xfDxf="1" s="1" dxf="1">
    <oc r="C8159">
      <v>13.071270063</v>
    </oc>
    <nc r="C8159">
      <v>4.8630000000000004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63" sId="4" xfDxf="1" s="1" dxf="1">
    <oc r="C8160">
      <v>13.262395054000001</v>
    </oc>
    <nc r="C8160">
      <v>5.2889999999999997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64" sId="4" xfDxf="1" s="1" dxf="1">
    <oc r="C8161">
      <v>14.189807323</v>
    </oc>
    <nc r="C8161">
      <v>5.2869999999999999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65" sId="4" xfDxf="1" s="1" dxf="1">
    <oc r="C8162">
      <v>15.042991749</v>
    </oc>
    <nc r="C8162">
      <v>5.4470000000000001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66" sId="4" xfDxf="1" s="1" dxf="1">
    <oc r="C8163">
      <v>16.119056560000001</v>
    </oc>
    <nc r="C8163">
      <v>5.6189999999999998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67" sId="4" xfDxf="1" s="1" dxf="1">
    <oc r="C8164">
      <v>16.164858186</v>
    </oc>
    <nc r="C8164">
      <v>5.6779999999999999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68" sId="4" xfDxf="1" s="1" dxf="1">
    <oc r="C8165">
      <v>16.724653238999998</v>
    </oc>
    <nc r="C8165">
      <v>5.766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69" sId="4" xfDxf="1" s="1" dxf="1">
    <oc r="C8166">
      <v>16.911652319000002</v>
    </oc>
    <nc r="C8166">
      <v>6.0149999999999997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70" sId="4" xfDxf="1" s="1" dxf="1">
    <oc r="C8167">
      <v>16.503780341999999</v>
    </oc>
    <nc r="C8167">
      <v>6.016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71" sId="4" xfDxf="1" s="1" dxf="1">
    <oc r="C8168">
      <v>16.063025645</v>
    </oc>
    <nc r="C8168">
      <v>5.9009999999999998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72" sId="4" xfDxf="1" s="1" dxf="1">
    <oc r="C8169">
      <v>15.903116655</v>
    </oc>
    <nc r="C8169">
      <v>6.0339999999999998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73" sId="4" xfDxf="1" s="1" dxf="1">
    <oc r="C8170">
      <v>15.762339514999999</v>
    </oc>
    <nc r="C8170">
      <v>6.327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74" sId="4" xfDxf="1" s="1" dxf="1">
    <oc r="C8171">
      <v>16.071913053999999</v>
    </oc>
    <nc r="C8171">
      <v>6.391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75" sId="4" xfDxf="1" s="1" dxf="1">
    <oc r="C8172">
      <v>16.369473158000002</v>
    </oc>
    <nc r="C8172">
      <v>5.9660000000000002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76" sId="4" xfDxf="1" s="1" dxf="1">
    <oc r="C8173">
      <v>16.355138453999999</v>
    </oc>
    <nc r="C8173">
      <v>5.5350000000000001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77" sId="4" xfDxf="1" s="1" dxf="1">
    <oc r="C8174">
      <v>16.181968873999999</v>
    </oc>
    <nc r="C8174">
      <v>5.2069999999999999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78" sId="4" xfDxf="1" s="1" dxf="1">
    <oc r="C8175">
      <v>16.916061617</v>
    </oc>
    <nc r="C8175">
      <v>5.0750000000000002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79" sId="4" xfDxf="1" s="1" dxf="1">
    <oc r="C8176">
      <v>18.257616666999997</v>
    </oc>
    <nc r="C8176">
      <v>4.71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80" sId="4" xfDxf="1" s="1" dxf="1">
    <oc r="C8177">
      <v>18.695844687000001</v>
    </oc>
    <nc r="C8177">
      <v>4.7409999999999997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81" sId="4" xfDxf="1" s="1" dxf="1">
    <oc r="C8178">
      <v>18.641175824999998</v>
    </oc>
    <nc r="C8178">
      <v>4.3609999999999998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82" sId="4" xfDxf="1" s="1" dxf="1">
    <oc r="C8179">
      <v>18.605342319999998</v>
    </oc>
    <nc r="C8179">
      <v>3.8820000000000001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83" sId="4" xfDxf="1" s="1" dxf="1">
    <oc r="C8180">
      <v>17.729660735000003</v>
    </oc>
    <nc r="C8180">
      <v>3.4430000000000001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84" sId="4" xfDxf="1" s="1" dxf="1">
    <oc r="C8181">
      <v>16.986423769000002</v>
    </oc>
    <nc r="C8181">
      <v>3.4809999999999999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85" sId="4" xfDxf="1" s="1" dxf="1">
    <oc r="C8182">
      <v>17.217909152000001</v>
    </oc>
    <nc r="C8182">
      <v>4.165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86" sId="4" xfDxf="1" s="1" dxf="1">
    <oc r="C8183">
      <v>17.366415187999998</v>
    </oc>
    <nc r="C8183">
      <v>4.7270000000000003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87" sId="4" xfDxf="1" s="1" dxf="1">
    <oc r="C8184">
      <v>18.204358659</v>
    </oc>
    <nc r="C8184">
      <v>5.298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88" sId="4" xfDxf="1" s="1" dxf="1">
    <oc r="C8185">
      <v>19.657410672999998</v>
    </oc>
    <nc r="C8185">
      <v>5.4420000000000002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89" sId="4" xfDxf="1" s="1" dxf="1">
    <oc r="C8186">
      <v>20.034065661</v>
    </oc>
    <nc r="C8186">
      <v>5.9219999999999997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90" sId="4" xfDxf="1" s="1" dxf="1">
    <oc r="C8187">
      <v>20.522855272000001</v>
    </oc>
    <nc r="C8187">
      <v>5.7510000000000003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91" sId="4" xfDxf="1" s="1" dxf="1">
    <oc r="C8188">
      <v>20.935889873000001</v>
    </oc>
    <nc r="C8188">
      <v>5.8209999999999997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92" sId="4" xfDxf="1" s="1" dxf="1">
    <oc r="C8189">
      <v>20.264292447999999</v>
    </oc>
    <nc r="C8189">
      <v>6.0439999999999996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93" sId="4" xfDxf="1" s="1" dxf="1">
    <oc r="C8190">
      <v>17.254584169999998</v>
    </oc>
    <nc r="C8190">
      <v>6.2080000000000002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94" sId="4" xfDxf="1" s="1" dxf="1">
    <oc r="C8191">
      <v>17.459808591000002</v>
    </oc>
    <nc r="C8191">
      <v>6.242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95" sId="4" xfDxf="1" s="1" dxf="1">
    <oc r="C8192">
      <v>17.272065474999998</v>
    </oc>
    <nc r="C8192">
      <v>6.1609999999999996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96" sId="4" xfDxf="1" s="1" dxf="1">
    <oc r="C8193">
      <v>17.070422533000002</v>
    </oc>
    <nc r="C8193">
      <v>6.2629999999999999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97" sId="4" xfDxf="1" s="1" dxf="1">
    <oc r="C8194">
      <v>17.063554712000002</v>
    </oc>
    <nc r="C8194">
      <v>6.25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98" sId="4" xfDxf="1" s="1" dxf="1">
    <oc r="C8195">
      <v>17.151566597000002</v>
    </oc>
    <nc r="C8195">
      <v>6.1390000000000002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4999" sId="4" xfDxf="1" s="1" dxf="1">
    <oc r="C8196">
      <v>16.997611315999997</v>
    </oc>
    <nc r="C8196">
      <v>5.7210000000000001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00" sId="4" xfDxf="1" s="1" dxf="1">
    <oc r="C8197">
      <v>17.437176694999998</v>
    </oc>
    <nc r="C8197">
      <v>5.4050000000000002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01" sId="4" xfDxf="1" s="1" dxf="1">
    <oc r="C8198">
      <v>17.327104924</v>
    </oc>
    <nc r="C8198">
      <v>5.202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02" sId="4" xfDxf="1" s="1" dxf="1">
    <oc r="C8199">
      <v>16.897736965</v>
    </oc>
    <nc r="C8199">
      <v>5.1269999999999998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03" sId="4" xfDxf="1" s="1" dxf="1">
    <oc r="C8200">
      <v>17.687759404000001</v>
    </oc>
    <nc r="C8200">
      <v>4.7489999999999997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04" sId="4" xfDxf="1" s="1" dxf="1">
    <oc r="C8201">
      <v>18.979637052999998</v>
    </oc>
    <nc r="C8201">
      <v>4.9989999999999997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05" sId="4" xfDxf="1" s="1" dxf="1">
    <oc r="C8202">
      <v>19.068428505</v>
    </oc>
    <nc r="C8202">
      <v>4.593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06" sId="4" xfDxf="1" s="1" dxf="1">
    <oc r="C8203">
      <v>18.791874792999998</v>
    </oc>
    <nc r="C8203">
      <v>4.117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07" sId="4" xfDxf="1" s="1" dxf="1">
    <oc r="C8204">
      <v>18.729205797999999</v>
    </oc>
    <nc r="C8204">
      <v>3.7770000000000001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08" sId="4" xfDxf="1" s="1" dxf="1">
    <oc r="C8205">
      <v>17.955515245999997</v>
    </oc>
    <nc r="C8205">
      <v>3.6850000000000001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09" sId="4" xfDxf="1" s="1" dxf="1">
    <oc r="C8206">
      <v>18.200378682</v>
    </oc>
    <nc r="C8206">
      <v>4.3040000000000003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10" sId="4" xfDxf="1" s="1" dxf="1">
    <oc r="C8207">
      <v>18.240627408000002</v>
    </oc>
    <nc r="C8207">
      <v>4.8099999999999996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11" sId="4" xfDxf="1" s="1" dxf="1">
    <oc r="C8208">
      <v>18.23644045</v>
    </oc>
    <nc r="C8208">
      <v>5.2270000000000003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12" sId="4" xfDxf="1" s="1" dxf="1">
    <oc r="C8209">
      <v>20.146692102999999</v>
    </oc>
    <nc r="C8209">
      <v>5.5289999999999999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13" sId="4" xfDxf="1" s="1" dxf="1">
    <oc r="C8210">
      <v>21.374302047</v>
    </oc>
    <nc r="C8210">
      <v>6.05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14" sId="4" xfDxf="1" s="1" dxf="1">
    <oc r="C8211">
      <v>22.183804800000001</v>
    </oc>
    <nc r="C8211">
      <v>6.0919999999999996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15" sId="4" xfDxf="1" s="1" dxf="1">
    <oc r="C8212">
      <v>22.098775438000001</v>
    </oc>
    <nc r="C8212">
      <v>6.1029999999999998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16" sId="4" xfDxf="1" s="1" dxf="1">
    <oc r="C8213">
      <v>21.438358808</v>
    </oc>
    <nc r="C8213">
      <v>6.1449999999999996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17" sId="4" xfDxf="1" s="1" dxf="1">
    <oc r="C8214">
      <v>18.594293814</v>
    </oc>
    <nc r="C8214">
      <v>6.2190000000000003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18" sId="4" xfDxf="1" s="1" dxf="1">
    <oc r="C8215">
      <v>17.994513974</v>
    </oc>
    <nc r="C8215">
      <v>6.2060000000000004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19" sId="4" xfDxf="1" s="1" dxf="1">
    <oc r="C8216">
      <v>17.927170539999999</v>
    </oc>
    <nc r="C8216">
      <v>6.1139999999999999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20" sId="4" xfDxf="1" s="1" dxf="1">
    <oc r="C8217">
      <v>18.015804579000001</v>
    </oc>
    <nc r="C8217">
      <v>6.2229999999999999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21" sId="4" xfDxf="1" s="1" dxf="1">
    <oc r="C8218">
      <v>17.700870068</v>
    </oc>
    <nc r="C8218">
      <v>6.1820000000000004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22" sId="4" xfDxf="1" s="1" dxf="1">
    <oc r="C8219">
      <v>16.721162886999998</v>
    </oc>
    <nc r="C8219">
      <v>6.2350000000000003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23" sId="4" xfDxf="1" s="1" dxf="1">
    <oc r="C8220">
      <v>16.528149072000001</v>
    </oc>
    <nc r="C8220">
      <v>5.7670000000000003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24" sId="4" xfDxf="1" s="1" dxf="1">
    <oc r="C8221">
      <v>16.496227443999999</v>
    </oc>
    <nc r="C8221">
      <v>5.2809999999999997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25" sId="4" xfDxf="1" s="1" dxf="1">
    <oc r="C8222">
      <v>16.569255451</v>
    </oc>
    <nc r="C8222">
      <v>5.0510000000000002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26" sId="4" xfDxf="1" s="1" dxf="1">
    <oc r="C8223">
      <v>15.909772461000001</v>
    </oc>
    <nc r="C8223">
      <v>4.9909999999999997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27" sId="4" xfDxf="1" s="1" dxf="1">
    <oc r="C8224">
      <v>17.443955331000002</v>
    </oc>
    <nc r="C8224">
      <v>4.6760000000000002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28" sId="4" xfDxf="1" s="1" dxf="1">
    <oc r="C8225">
      <v>19.446161891999999</v>
    </oc>
    <nc r="C8225">
      <v>4.5640000000000001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29" sId="4" xfDxf="1" s="1" dxf="1">
    <oc r="C8226">
      <v>19.356876388</v>
    </oc>
    <nc r="C8226">
      <v>4.1870000000000003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30" sId="4" xfDxf="1" s="1" dxf="1">
    <oc r="C8227">
      <v>19.345445796</v>
    </oc>
    <nc r="C8227">
      <v>3.911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31" sId="4" xfDxf="1" s="1" dxf="1">
    <oc r="C8228">
      <v>19.257628499999999</v>
    </oc>
    <nc r="C8228">
      <v>3.6379999999999999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32" sId="4" xfDxf="1" s="1" dxf="1">
    <oc r="C8229">
      <v>18.281204931000001</v>
    </oc>
    <nc r="C8229">
      <v>4.2290000000000001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33" sId="4" xfDxf="1" s="1" dxf="1">
    <oc r="C8230">
      <v>17.740928760999999</v>
    </oc>
    <nc r="C8230">
      <v>4.4489999999999998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34" sId="4" xfDxf="1" s="1" dxf="1">
    <oc r="C8231">
      <v>18.283875034000001</v>
    </oc>
    <nc r="C8231">
      <v>4.8479999999999999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35" sId="4" xfDxf="1" s="1" dxf="1">
    <oc r="C8232">
      <v>19.363580492000001</v>
    </oc>
    <nc r="C8232">
      <v>5.3470000000000004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36" sId="4" xfDxf="1" s="1" dxf="1">
    <oc r="C8233">
      <v>19.919607811000002</v>
    </oc>
    <nc r="C8233">
      <v>5.6050000000000004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37" sId="4" xfDxf="1" s="1" dxf="1">
    <oc r="C8234">
      <v>19.543039691000001</v>
    </oc>
    <nc r="C8234">
      <v>5.93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38" sId="4" xfDxf="1" s="1" dxf="1">
    <oc r="C8235">
      <v>19.561852728000002</v>
    </oc>
    <nc r="C8235">
      <v>5.5339999999999998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39" sId="4" xfDxf="1" s="1" dxf="1">
    <oc r="C8236">
      <v>20.325598148000001</v>
    </oc>
    <nc r="C8236">
      <v>5.5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40" sId="4" xfDxf="1" s="1" dxf="1">
    <oc r="C8237">
      <v>20.089543449000001</v>
    </oc>
    <nc r="C8237">
      <v>5.702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41" sId="4" xfDxf="1" s="1" dxf="1">
    <oc r="C8238">
      <v>17.561454306999998</v>
    </oc>
    <nc r="C8238">
      <v>5.98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42" sId="4" xfDxf="1" s="1" dxf="1">
    <oc r="C8239">
      <v>18.017601017</v>
    </oc>
    <nc r="C8239">
      <v>5.9089999999999998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43" sId="4" xfDxf="1" s="1" dxf="1">
    <oc r="C8240">
      <v>17.672238135000001</v>
    </oc>
    <nc r="C8240">
      <v>5.7809999999999997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44" sId="4" xfDxf="1" s="1" dxf="1">
    <oc r="C8241">
      <v>19.849690142</v>
    </oc>
    <nc r="C8241">
      <v>5.9119999999999999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45" sId="4" xfDxf="1" s="1" dxf="1">
    <oc r="C8242">
      <v>21.530303825000001</v>
    </oc>
    <nc r="C8242">
      <v>6.0919999999999996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46" sId="4" xfDxf="1" s="1" dxf="1">
    <oc r="C8243">
      <v>19.076009631000002</v>
    </oc>
    <nc r="C8243">
      <v>6.0419999999999998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47" sId="4" xfDxf="1" s="1" dxf="1">
    <oc r="C8244">
      <v>17.739177675000001</v>
    </oc>
    <nc r="C8244">
      <v>5.6539999999999999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48" sId="4" xfDxf="1" s="1" dxf="1">
    <oc r="C8245">
      <v>17.526981920999997</v>
    </oc>
    <nc r="C8245">
      <v>5.3680000000000003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49" sId="4" xfDxf="1" s="1" dxf="1">
    <oc r="C8246">
      <v>17.804046396</v>
    </oc>
    <nc r="C8246">
      <v>5.1740000000000004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50" sId="4" xfDxf="1" s="1" dxf="1">
    <oc r="C8247">
      <v>17.667212882000001</v>
    </oc>
    <nc r="C8247">
      <v>5.0389999999999997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51" sId="4" xfDxf="1" s="1" dxf="1">
    <oc r="C8248">
      <v>19.190466401000002</v>
    </oc>
    <nc r="C8248">
      <v>4.7949999999999999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52" sId="4" xfDxf="1" s="1" dxf="1">
    <oc r="C8249">
      <v>22.274755330000001</v>
    </oc>
    <nc r="C8249">
      <v>4.476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53" sId="4" xfDxf="1" s="1" dxf="1">
    <oc r="C8250">
      <v>21.183714091000002</v>
    </oc>
    <nc r="C8250">
      <v>4.1360000000000001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54" sId="4" xfDxf="1" s="1" dxf="1">
    <oc r="C8251">
      <v>20.913066066999999</v>
    </oc>
    <nc r="C8251">
      <v>3.8849999999999998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55" sId="4" xfDxf="1" s="1" dxf="1">
    <oc r="C8252">
      <v>20.907671799999999</v>
    </oc>
    <nc r="C8252">
      <v>3.5310000000000001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56" sId="4" xfDxf="1" s="1" dxf="1">
    <oc r="C8253">
      <v>20.680502448999999</v>
    </oc>
    <nc r="C8253">
      <v>3.823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57" sId="4" xfDxf="1" s="1" dxf="1">
    <oc r="C8254">
      <v>20.720270007</v>
    </oc>
    <nc r="C8254">
      <v>4.0140000000000002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58" sId="4" xfDxf="1" s="1" dxf="1">
    <oc r="C8255">
      <v>20.971060141999999</v>
    </oc>
    <nc r="C8255">
      <v>5.1159999999999997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59" sId="4" xfDxf="1" s="1" dxf="1">
    <oc r="C8256">
      <v>20.989592678000001</v>
    </oc>
    <nc r="C8256">
      <v>5.7690000000000001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60" sId="4" xfDxf="1" s="1" dxf="1">
    <oc r="C8257">
      <v>21.148084035</v>
    </oc>
    <nc r="C8257">
      <v>5.8550000000000004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61" sId="4" xfDxf="1" s="1" dxf="1">
    <oc r="C8258">
      <v>23.676508181000003</v>
    </oc>
    <nc r="C8258">
      <v>5.7430000000000003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62" sId="4" xfDxf="1" s="1" dxf="1">
    <oc r="C8259">
      <v>24.281884619</v>
    </oc>
    <nc r="C8259">
      <v>5.6360000000000001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63" sId="4" xfDxf="1" s="1" dxf="1">
    <oc r="C8260">
      <v>23.096093176</v>
    </oc>
    <nc r="C8260">
      <v>5.7240000000000002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64" sId="4" xfDxf="1" s="1" dxf="1">
    <oc r="C8261">
      <v>18.759363054000001</v>
    </oc>
    <nc r="C8261">
      <v>5.7830000000000004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65" sId="4" xfDxf="1" s="1" dxf="1">
    <oc r="C8262">
      <v>19.16994914</v>
    </oc>
    <nc r="C8262">
      <v>6.069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66" sId="4" xfDxf="1" s="1" dxf="1">
    <oc r="C8263">
      <v>20.139323947000001</v>
    </oc>
    <nc r="C8263">
      <v>5.9589999999999996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67" sId="4" xfDxf="1" s="1" dxf="1">
    <oc r="C8264">
      <v>19.527301963999999</v>
    </oc>
    <nc r="C8264">
      <v>5.806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68" sId="4" xfDxf="1" s="1" dxf="1">
    <oc r="C8265">
      <v>19.242035746000003</v>
    </oc>
    <nc r="C8265">
      <v>5.7939999999999996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69" sId="4" xfDxf="1" s="1" dxf="1">
    <oc r="C8266">
      <v>19.083358671000003</v>
    </oc>
    <nc r="C8266">
      <v>5.9359999999999999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70" sId="4" xfDxf="1" s="1" dxf="1">
    <oc r="C8267">
      <v>18.041623122000001</v>
    </oc>
    <nc r="C8267">
      <v>5.9210000000000003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71" sId="4" xfDxf="1" s="1" dxf="1">
    <oc r="C8268">
      <v>17.736161206000002</v>
    </oc>
    <nc r="C8268">
      <v>5.6020000000000003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72" sId="4" xfDxf="1" s="1" dxf="1">
    <oc r="C8269">
      <v>17.711934327999998</v>
    </oc>
    <nc r="C8269">
      <v>5.109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73" sId="4" xfDxf="1" s="1" dxf="1">
    <oc r="C8270">
      <v>17.189940901000003</v>
    </oc>
    <nc r="C8270">
      <v>4.8010000000000002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74" sId="4" xfDxf="1" s="1" dxf="1">
    <oc r="C8271">
      <v>17.178387026999999</v>
    </oc>
    <nc r="C8271">
      <v>4.766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75" sId="4" xfDxf="1" s="1" dxf="1">
    <oc r="C8272">
      <v>20.913131582999998</v>
    </oc>
    <nc r="C8272">
      <v>4.2960000000000003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76" sId="4" xfDxf="1" s="1" dxf="1">
    <oc r="C8273">
      <v>20.967678519</v>
    </oc>
    <nc r="C8273">
      <v>4.1660000000000004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77" sId="4" xfDxf="1" s="1" dxf="1">
    <oc r="C8274">
      <v>20.901573607</v>
    </oc>
    <nc r="C8274">
      <v>3.4420000000000002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78" sId="4" xfDxf="1" s="1" dxf="1">
    <oc r="C8275">
      <v>21.030670193999999</v>
    </oc>
    <nc r="C8275">
      <v>3.3740000000000001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79" sId="4" xfDxf="1" s="1" dxf="1">
    <oc r="C8276">
      <v>20.823591083</v>
    </oc>
    <nc r="C8276">
      <v>3.2050000000000001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80" sId="4" xfDxf="1" s="1" dxf="1">
    <oc r="C8277">
      <v>20.706251604000002</v>
    </oc>
    <nc r="C8277">
      <v>3.5030000000000001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81" sId="4" xfDxf="1" s="1" dxf="1">
    <oc r="C8278">
      <v>20.549325589999999</v>
    </oc>
    <nc r="C8278">
      <v>3.734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82" sId="4" xfDxf="1" s="1" dxf="1">
    <oc r="C8279">
      <v>21.808098632</v>
    </oc>
    <nc r="C8279">
      <v>4.0640000000000001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83" sId="4" xfDxf="1" s="1" dxf="1">
    <oc r="C8280">
      <v>21.641523798999998</v>
    </oc>
    <nc r="C8280">
      <v>4.4320000000000004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84" sId="4" xfDxf="1" s="1" dxf="1">
    <oc r="C8281">
      <v>21.098198735</v>
    </oc>
    <nc r="C8281">
      <v>4.423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85" sId="4" xfDxf="1" s="1" dxf="1">
    <oc r="C8282">
      <v>20.852266756000002</v>
    </oc>
    <nc r="C8282">
      <v>4.2750000000000004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86" sId="4" xfDxf="1" s="1" dxf="1">
    <oc r="C8283">
      <v>21.272963694999998</v>
    </oc>
    <nc r="C8283">
      <v>3.915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87" sId="4" xfDxf="1" s="1" dxf="1">
    <oc r="C8284">
      <v>21.598536106000001</v>
    </oc>
    <nc r="C8284">
      <v>4.07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88" sId="4" xfDxf="1" s="1" dxf="1">
    <oc r="C8285">
      <v>19.859595200000001</v>
    </oc>
    <nc r="C8285">
      <v>4.149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89" sId="4" xfDxf="1" s="1" dxf="1">
    <oc r="C8286">
      <v>17.178914623000001</v>
    </oc>
    <nc r="C8286">
      <v>4.056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90" sId="4" xfDxf="1" s="1" dxf="1">
    <oc r="C8287">
      <v>16.768970951</v>
    </oc>
    <nc r="C8287">
      <v>3.8570000000000002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91" sId="4" xfDxf="1" s="1" dxf="1">
    <oc r="C8288">
      <v>16.971302583</v>
    </oc>
    <nc r="C8288">
      <v>3.6720000000000002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92" sId="4" xfDxf="1" s="1" dxf="1">
    <oc r="C8289">
      <v>17.023780935999998</v>
    </oc>
    <nc r="C8289">
      <v>3.5760000000000001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93" sId="4" xfDxf="1" s="1" dxf="1">
    <oc r="C8290">
      <v>17.318108136999999</v>
    </oc>
    <nc r="C8290">
      <v>3.8010000000000002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94" sId="4" xfDxf="1" s="1" dxf="1">
    <oc r="C8291">
      <v>17.676248227999999</v>
    </oc>
    <nc r="C8291">
      <v>4.383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95" sId="4" xfDxf="1" s="1" dxf="1">
    <oc r="C8292">
      <v>17.441188536000002</v>
    </oc>
    <nc r="C8292">
      <v>4.2779999999999996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96" sId="4" xfDxf="1" s="1" dxf="1">
    <oc r="C8293">
      <v>17.215733041</v>
    </oc>
    <nc r="C8293">
      <v>4.1619999999999999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97" sId="4" xfDxf="1" s="1" dxf="1">
    <oc r="C8294">
      <v>16.980746625999998</v>
    </oc>
    <nc r="C8294">
      <v>3.5979999999999999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98" sId="4" xfDxf="1" s="1" dxf="1">
    <oc r="C8295">
      <v>17.144637531000001</v>
    </oc>
    <nc r="C8295">
      <v>3.4220000000000002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099" sId="4" xfDxf="1" s="1" dxf="1">
    <oc r="C8296">
      <v>21.291135032</v>
    </oc>
    <nc r="C8296">
      <v>3.266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00" sId="4" xfDxf="1" s="1" dxf="1">
    <oc r="C8297">
      <v>21.199199674999999</v>
    </oc>
    <nc r="C8297">
      <v>3.1110000000000002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01" sId="4" xfDxf="1" s="1" dxf="1">
    <oc r="C8298">
      <v>20.756746551999999</v>
    </oc>
    <nc r="C8298">
      <v>2.8879999999999999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02" sId="4" xfDxf="1" s="1" dxf="1">
    <oc r="C8299">
      <v>20.543980093999998</v>
    </oc>
    <nc r="C8299">
      <v>3.0419999999999998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03" sId="4" xfDxf="1" s="1" dxf="1">
    <oc r="C8300">
      <v>20.404840696000001</v>
    </oc>
    <nc r="C8300">
      <v>2.9780000000000002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04" sId="4" xfDxf="1" s="1" dxf="1">
    <oc r="C8301">
      <v>20.453541795</v>
    </oc>
    <nc r="C8301">
      <v>3.3029999999999999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05" sId="4" xfDxf="1" s="1" dxf="1">
    <oc r="C8302">
      <v>20.361064746</v>
    </oc>
    <nc r="C8302">
      <v>3.597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06" sId="4" xfDxf="1" s="1" dxf="1">
    <oc r="C8303">
      <v>20.413430529000003</v>
    </oc>
    <nc r="C8303">
      <v>3.7559999999999998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07" sId="4" xfDxf="1" s="1" dxf="1">
    <oc r="C8304">
      <v>20.592795513000002</v>
    </oc>
    <nc r="C8304">
      <v>3.7130000000000001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08" sId="4" xfDxf="1" s="1" dxf="1">
    <oc r="C8305">
      <v>19.487431378</v>
    </oc>
    <nc r="C8305">
      <v>3.5840000000000001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09" sId="4" xfDxf="1" s="1" dxf="1">
    <oc r="C8306">
      <v>18.884687043000003</v>
    </oc>
    <nc r="C8306">
      <v>3.6339999999999999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10" sId="4" xfDxf="1" s="1" dxf="1">
    <oc r="C8307">
      <v>18.876610021000001</v>
    </oc>
    <nc r="C8307">
      <v>3.4420000000000002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11" sId="4" xfDxf="1" s="1" dxf="1">
    <oc r="C8308">
      <v>19.919986504000001</v>
    </oc>
    <nc r="C8308">
      <v>3.4209999999999998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12" sId="4" xfDxf="1" s="1" dxf="1">
    <oc r="C8309">
      <v>20.314704087999999</v>
    </oc>
    <nc r="C8309">
      <v>3.4289999999999998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13" sId="4" xfDxf="1" s="1" dxf="1">
    <oc r="C8310">
      <v>20.257977840999999</v>
    </oc>
    <nc r="C8310">
      <v>3.605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14" sId="4" xfDxf="1" s="1" dxf="1">
    <oc r="C8311">
      <v>20.323426422000001</v>
    </oc>
    <nc r="C8311">
      <v>3.8210000000000002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15" sId="4" xfDxf="1" s="1" dxf="1">
    <oc r="C8312">
      <v>20.200191947</v>
    </oc>
    <nc r="C8312">
      <v>3.8450000000000002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16" sId="4" xfDxf="1" s="1" dxf="1">
    <oc r="C8313">
      <v>20.243877812999997</v>
    </oc>
    <nc r="C8313">
      <v>4.0179999999999998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17" sId="4" xfDxf="1" s="1" dxf="1">
    <oc r="C8314">
      <v>20.398272003999999</v>
    </oc>
    <nc r="C8314">
      <v>4.181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18" sId="4" xfDxf="1" s="1" dxf="1">
    <oc r="C8315">
      <v>21.096424410000001</v>
    </oc>
    <nc r="C8315">
      <v>4.452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19" sId="4" xfDxf="1" s="1" dxf="1">
    <oc r="C8316">
      <v>21.345875673999998</v>
    </oc>
    <nc r="C8316">
      <v>4.524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20" sId="4" xfDxf="1" s="1" dxf="1">
    <oc r="C8317">
      <v>20.996391859999999</v>
    </oc>
    <nc r="C8317">
      <v>4.4800000000000004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21" sId="4" xfDxf="1" s="1" dxf="1">
    <oc r="C8318">
      <v>21.249788469999999</v>
    </oc>
    <nc r="C8318">
      <v>4.4850000000000003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22" sId="4" xfDxf="1" s="1" dxf="1">
    <oc r="C8319">
      <v>21.180452529</v>
    </oc>
    <nc r="C8319">
      <v>4.1360000000000001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23" sId="4" xfDxf="1" s="1" dxf="1">
    <oc r="C8320">
      <v>20.483816308000002</v>
    </oc>
    <nc r="C8320">
      <v>3.8610000000000002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24" sId="4" xfDxf="1" s="1" dxf="1">
    <oc r="C8321">
      <v>18.994202794</v>
    </oc>
    <nc r="C8321">
      <v>3.7309999999999999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25" sId="4" xfDxf="1" s="1" dxf="1">
    <oc r="C8322">
      <v>18.816631295000001</v>
    </oc>
    <nc r="C8322">
      <v>3.48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26" sId="4" xfDxf="1" s="1" dxf="1">
    <oc r="C8323">
      <v>17.764450572000001</v>
    </oc>
    <nc r="C8323">
      <v>3.387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27" sId="4" xfDxf="1" s="1" dxf="1">
    <oc r="C8324">
      <v>17.611068041999999</v>
    </oc>
    <nc r="C8324">
      <v>3.194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28" sId="4" xfDxf="1" s="1" dxf="1">
    <oc r="C8325">
      <v>17.506940686</v>
    </oc>
    <nc r="C8325">
      <v>3.496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29" sId="4" xfDxf="1" s="1" dxf="1">
    <oc r="C8326">
      <v>17.437073595000001</v>
    </oc>
    <nc r="C8326">
      <v>4.234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30" sId="4" xfDxf="1" s="1" dxf="1">
    <oc r="C8327">
      <v>17.872715771999999</v>
    </oc>
    <nc r="C8327">
      <v>4.8970000000000002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31" sId="4" xfDxf="1" s="1" dxf="1">
    <oc r="C8328">
      <v>18.203699815</v>
    </oc>
    <nc r="C8328">
      <v>5.0590000000000002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32" sId="4" xfDxf="1" s="1" dxf="1">
    <oc r="C8329">
      <v>18.098468386</v>
    </oc>
    <nc r="C8329">
      <v>5.2039999999999997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33" sId="4" xfDxf="1" s="1" dxf="1">
    <oc r="C8330">
      <v>17.077660273000003</v>
    </oc>
    <nc r="C8330">
      <v>5.5309999999999997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34" sId="4" xfDxf="1" s="1" dxf="1">
    <oc r="C8331">
      <v>17.104664674999999</v>
    </oc>
    <nc r="C8331">
      <v>5.734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35" sId="4" xfDxf="1" s="1" dxf="1">
    <oc r="C8332">
      <v>17.412684194000001</v>
    </oc>
    <nc r="C8332">
      <v>5.7169999999999996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36" sId="4" xfDxf="1" s="1" dxf="1">
    <oc r="C8333">
      <v>18.025440184000001</v>
    </oc>
    <nc r="C8333">
      <v>5.617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37" sId="4" xfDxf="1" s="1" dxf="1">
    <oc r="C8334">
      <v>17.621245853000001</v>
    </oc>
    <nc r="C8334">
      <v>5.91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38" sId="4" xfDxf="1" s="1" dxf="1">
    <oc r="C8335">
      <v>17.634718526</v>
    </oc>
    <nc r="C8335">
      <v>5.7759999999999998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39" sId="4" xfDxf="1" s="1" dxf="1">
    <oc r="C8336">
      <v>17.809893810000002</v>
    </oc>
    <nc r="C8336">
      <v>5.8090000000000002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40" sId="4" xfDxf="1" s="1" dxf="1">
    <oc r="C8337">
      <v>18.326506205999998</v>
    </oc>
    <nc r="C8337">
      <v>5.968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41" sId="4" xfDxf="1" s="1" dxf="1">
    <oc r="C8338">
      <v>18.137245825999997</v>
    </oc>
    <nc r="C8338">
      <v>6.0890000000000004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42" sId="4" xfDxf="1" s="1" dxf="1">
    <oc r="C8339">
      <v>18.089701791</v>
    </oc>
    <nc r="C8339">
      <v>6.3079999999999998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43" sId="4" xfDxf="1" s="1" dxf="1">
    <oc r="C8340">
      <v>17.916999831000002</v>
    </oc>
    <nc r="C8340">
      <v>5.9889999999999999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44" sId="4" xfDxf="1" s="1" dxf="1">
    <oc r="C8341">
      <v>17.038158852000002</v>
    </oc>
    <nc r="C8341">
      <v>5.38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45" sId="4" xfDxf="1" s="1" dxf="1">
    <oc r="C8342">
      <v>16.612764686999999</v>
    </oc>
    <nc r="C8342">
      <v>4.9870000000000001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46" sId="4" xfDxf="1" s="1" dxf="1">
    <oc r="C8343">
      <v>16.451677962000002</v>
    </oc>
    <nc r="C8343">
      <v>4.9550000000000001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47" sId="4" xfDxf="1" s="1" dxf="1">
    <oc r="C8344">
      <v>17.977337652999999</v>
    </oc>
    <nc r="C8344">
      <v>4.5830000000000002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48" sId="4" xfDxf="1" s="1" dxf="1">
    <oc r="C8345">
      <v>18.257174756000001</v>
    </oc>
    <nc r="C8345">
      <v>4.532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49" sId="4" xfDxf="1" s="1" dxf="1">
    <oc r="C8346">
      <v>18.149392591000002</v>
    </oc>
    <nc r="C8346">
      <v>4.1139999999999999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50" sId="4" xfDxf="1" s="1" dxf="1">
    <oc r="C8347">
      <v>17.822795978999999</v>
    </oc>
    <nc r="C8347">
      <v>3.9180000000000001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51" sId="4" xfDxf="1" s="1" dxf="1">
    <oc r="C8348">
      <v>19.288470612000001</v>
    </oc>
    <nc r="C8348">
      <v>3.49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52" sId="4" xfDxf="1" s="1" dxf="1">
    <oc r="C8349">
      <v>19.591573986</v>
    </oc>
    <nc r="C8349">
      <v>3.6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53" sId="4" xfDxf="1" s="1" dxf="1">
    <oc r="C8350">
      <v>19.904377562999997</v>
    </oc>
    <nc r="C8350">
      <v>4.12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54" sId="4" xfDxf="1" s="1" dxf="1">
    <oc r="C8351">
      <v>20.512288409</v>
    </oc>
    <nc r="C8351">
      <v>4.8209999999999997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55" sId="4" xfDxf="1" s="1" dxf="1">
    <oc r="C8352">
      <v>21.062116253999999</v>
    </oc>
    <nc r="C8352">
      <v>5.3010000000000002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56" sId="4" xfDxf="1" s="1" dxf="1">
    <oc r="C8353">
      <v>18.684782593000001</v>
    </oc>
    <nc r="C8353">
      <v>5.5780000000000003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57" sId="4" xfDxf="1" s="1" dxf="1">
    <oc r="C8354">
      <v>18.648115837000002</v>
    </oc>
    <nc r="C8354">
      <v>6.0010000000000003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58" sId="4" xfDxf="1" s="1" dxf="1">
    <oc r="C8355">
      <v>19.021309094999999</v>
    </oc>
    <nc r="C8355">
      <v>6.1269999999999998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59" sId="4" xfDxf="1" s="1" dxf="1">
    <oc r="C8356">
      <v>19.009765634000001</v>
    </oc>
    <nc r="C8356">
      <v>6.0229999999999997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60" sId="4" xfDxf="1" s="1" dxf="1">
    <oc r="C8357">
      <v>18.967060842999999</v>
    </oc>
    <nc r="C8357">
      <v>6.0510000000000002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61" sId="4" xfDxf="1" s="1" dxf="1">
    <oc r="C8358">
      <v>19.167728391000001</v>
    </oc>
    <nc r="C8358">
      <v>6.2160000000000002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62" sId="4" xfDxf="1" s="1" dxf="1">
    <oc r="C8359">
      <v>18.976881979000002</v>
    </oc>
    <nc r="C8359">
      <v>6.1369999999999996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63" sId="4" xfDxf="1" s="1" dxf="1">
    <oc r="C8360">
      <v>19.275626075000002</v>
    </oc>
    <nc r="C8360">
      <v>6.1440000000000001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64" sId="4" xfDxf="1" s="1" dxf="1">
    <oc r="C8361">
      <v>19.663233455</v>
    </oc>
    <nc r="C8361">
      <v>6.1989999999999998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65" sId="4" xfDxf="1" s="1" dxf="1">
    <oc r="C8362">
      <v>19.779931705999999</v>
    </oc>
    <nc r="C8362">
      <v>6.0940000000000003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66" sId="4" xfDxf="1" s="1" dxf="1">
    <oc r="C8363">
      <v>19.390432855</v>
    </oc>
    <nc r="C8363">
      <v>6.101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67" sId="4" xfDxf="1" s="1" dxf="1">
    <oc r="C8364">
      <v>18.780276153999999</v>
    </oc>
    <nc r="C8364">
      <v>5.6260000000000003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68" sId="4" xfDxf="1" s="1" dxf="1">
    <oc r="C8365">
      <v>18.298250588999998</v>
    </oc>
    <nc r="C8365">
      <v>5.2969999999999997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69" sId="4" xfDxf="1" s="1" dxf="1">
    <oc r="C8366">
      <v>18.362783533999998</v>
    </oc>
    <nc r="C8366">
      <v>4.9950000000000001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70" sId="4" xfDxf="1" s="1" dxf="1">
    <oc r="C8367">
      <v>18.281840487</v>
    </oc>
    <nc r="C8367">
      <v>4.9630000000000001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71" sId="4" xfDxf="1" s="1" dxf="1">
    <oc r="C8368">
      <v>21.633102032</v>
    </oc>
    <nc r="C8368">
      <v>4.5750000000000002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72" sId="4" xfDxf="1" s="1" dxf="1">
    <oc r="C8369">
      <v>22.146854852000001</v>
    </oc>
    <nc r="C8369">
      <v>4.4329999999999998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73" sId="4" xfDxf="1" s="1" dxf="1">
    <oc r="C8370">
      <v>22.560453271</v>
    </oc>
    <nc r="C8370">
      <v>4.0199999999999996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74" sId="4" xfDxf="1" s="1" dxf="1">
    <oc r="C8371">
      <v>22.987336763999998</v>
    </oc>
    <nc r="C8371">
      <v>3.9039999999999999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75" sId="4" xfDxf="1" s="1" dxf="1">
    <oc r="C8372">
      <v>22.650450522</v>
    </oc>
    <nc r="C8372">
      <v>3.4820000000000002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76" sId="4" xfDxf="1" s="1" dxf="1">
    <oc r="C8373">
      <v>22.762381056999999</v>
    </oc>
    <nc r="C8373">
      <v>3.621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77" sId="4" xfDxf="1" s="1" dxf="1">
    <oc r="C8374">
      <v>22.837361980999997</v>
    </oc>
    <nc r="C8374">
      <v>4.125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78" sId="4" xfDxf="1" s="1" dxf="1">
    <oc r="C8375">
      <v>22.576950406000002</v>
    </oc>
    <nc r="C8375">
      <v>4.7320000000000002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79" sId="4" xfDxf="1" s="1" dxf="1">
    <oc r="C8376">
      <v>22.103184581000001</v>
    </oc>
    <nc r="C8376">
      <v>5.2489999999999997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80" sId="4" xfDxf="1" s="1" dxf="1">
    <oc r="C8377">
      <v>18.722467252999998</v>
    </oc>
    <nc r="C8377">
      <v>5.508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81" sId="4" xfDxf="1" s="1" dxf="1">
    <oc r="C8378">
      <v>19.511808291000001</v>
    </oc>
    <nc r="C8378">
      <v>5.8150000000000004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82" sId="4" xfDxf="1" s="1" dxf="1">
    <oc r="C8379">
      <v>19.428336595000001</v>
    </oc>
    <nc r="C8379">
      <v>5.6189999999999998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83" sId="4" xfDxf="1" s="1" dxf="1">
    <oc r="C8380">
      <v>19.239924605999999</v>
    </oc>
    <nc r="C8380">
      <v>5.6230000000000002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84" sId="4" xfDxf="1" s="1" dxf="1">
    <oc r="C8381">
      <v>18.707012670000001</v>
    </oc>
    <nc r="C8381">
      <v>5.7519999999999998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85" sId="4" xfDxf="1" s="1" dxf="1">
    <oc r="C8382">
      <v>19.578804756</v>
    </oc>
    <nc r="C8382">
      <v>6.0679999999999996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86" sId="4" xfDxf="1" s="1" dxf="1">
    <oc r="C8383">
      <v>19.388626385999999</v>
    </oc>
    <nc r="C8383">
      <v>6.008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87" sId="4" xfDxf="1" s="1" dxf="1">
    <oc r="C8384">
      <v>19.340184313000002</v>
    </oc>
    <nc r="C8384">
      <v>6.0810000000000004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88" sId="4" xfDxf="1" s="1" dxf="1">
    <oc r="C8385">
      <v>19.464760493999997</v>
    </oc>
    <nc r="C8385">
      <v>6.202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89" sId="4" xfDxf="1" s="1" dxf="1">
    <oc r="C8386">
      <v>19.775592263</v>
    </oc>
    <nc r="C8386">
      <v>6.117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90" sId="4" xfDxf="1" s="1" dxf="1">
    <oc r="C8387">
      <v>19.533003438000001</v>
    </oc>
    <nc r="C8387">
      <v>6.0949999999999998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91" sId="4" xfDxf="1" s="1" dxf="1">
    <oc r="C8388">
      <v>19.154678349999998</v>
    </oc>
    <nc r="C8388">
      <v>5.6529999999999996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92" sId="4" xfDxf="1" s="1" dxf="1">
    <oc r="C8389">
      <v>18.119071552000001</v>
    </oc>
    <nc r="C8389">
      <v>5.3860000000000001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93" sId="4" xfDxf="1" s="1" dxf="1">
    <oc r="C8390">
      <v>17.629625360999999</v>
    </oc>
    <nc r="C8390">
      <v>5.2510000000000003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94" sId="4" xfDxf="1" s="1" dxf="1">
    <oc r="C8391">
      <v>17.177030253000002</v>
    </oc>
    <nc r="C8391">
      <v>5.3979999999999997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95" sId="4" xfDxf="1" s="1" dxf="1">
    <oc r="C8392">
      <v>19.069386264000002</v>
    </oc>
    <nc r="C8392">
      <v>4.9889999999999999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96" sId="4" xfDxf="1" s="1" dxf="1">
    <oc r="C8393">
      <v>19.801423227000001</v>
    </oc>
    <nc r="C8393">
      <v>4.5519999999999996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97" sId="4" xfDxf="1" s="1" dxf="1">
    <oc r="C8394">
      <v>19.938806208999999</v>
    </oc>
    <nc r="C8394">
      <v>4.09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98" sId="4" xfDxf="1" s="1" dxf="1">
    <oc r="C8395">
      <v>20.168581046</v>
    </oc>
    <nc r="C8395">
      <v>3.77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199" sId="4" xfDxf="1" s="1" dxf="1">
    <oc r="C8396">
      <v>19.793529159000002</v>
    </oc>
    <nc r="C8396">
      <v>3.3260000000000001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00" sId="4" xfDxf="1" s="1" dxf="1">
    <oc r="C8397">
      <v>19.243949874000002</v>
    </oc>
    <nc r="C8397">
      <v>3.5859999999999999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01" sId="4" xfDxf="1" s="1" dxf="1">
    <oc r="C8398">
      <v>19.228202576000001</v>
    </oc>
    <nc r="C8398">
      <v>4.1029999999999998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02" sId="4" xfDxf="1" s="1" dxf="1">
    <oc r="C8399">
      <v>19.859941657</v>
    </oc>
    <nc r="C8399">
      <v>4.8419999999999996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03" sId="4" xfDxf="1" s="1" dxf="1">
    <oc r="C8400">
      <v>20.020256697000001</v>
    </oc>
    <nc r="C8400">
      <v>5.2679999999999998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04" sId="4" xfDxf="1" s="1" dxf="1">
    <oc r="C8401">
      <v>21.083088186000001</v>
    </oc>
    <nc r="C8401">
      <v>5.5129999999999999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05" sId="4" xfDxf="1" s="1" dxf="1">
    <oc r="C8402">
      <v>21.289978435000002</v>
    </oc>
    <nc r="C8402">
      <v>5.7569999999999997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06" sId="4" xfDxf="1" s="1" dxf="1">
    <oc r="C8403">
      <v>21.631487773</v>
    </oc>
    <nc r="C8403">
      <v>5.7569999999999997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07" sId="4" xfDxf="1" s="1" dxf="1">
    <oc r="C8404">
      <v>21.040135814000003</v>
    </oc>
    <nc r="C8404">
      <v>5.7619999999999996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08" sId="4" xfDxf="1" s="1" dxf="1">
    <oc r="C8405">
      <v>19.648937305</v>
    </oc>
    <nc r="C8405">
      <v>5.9169999999999998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09" sId="4" xfDxf="1" s="1" dxf="1">
    <oc r="C8406">
      <v>17.886315606</v>
    </oc>
    <nc r="C8406">
      <v>6.2240000000000002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10" sId="4" xfDxf="1" s="1" dxf="1">
    <oc r="C8407">
      <v>17.683337421000001</v>
    </oc>
    <nc r="C8407">
      <v>6.1950000000000003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11" sId="4" xfDxf="1" s="1" dxf="1">
    <oc r="C8408">
      <v>17.119102258999998</v>
    </oc>
    <nc r="C8408">
      <v>6.1859999999999999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12" sId="4" xfDxf="1" s="1" dxf="1">
    <oc r="C8409">
      <v>16.949124215000001</v>
    </oc>
    <nc r="C8409">
      <v>6.2080000000000002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13" sId="4" xfDxf="1" s="1" dxf="1">
    <oc r="C8410">
      <v>16.683145034000002</v>
    </oc>
    <nc r="C8410">
      <v>6.1310000000000002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14" sId="4" xfDxf="1" s="1" dxf="1">
    <oc r="C8411">
      <v>16.380363086999999</v>
    </oc>
    <nc r="C8411">
      <v>6.0510000000000002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15" sId="4" xfDxf="1" s="1" dxf="1">
    <oc r="C8412">
      <v>16.413516718</v>
    </oc>
    <nc r="C8412">
      <v>5.7930000000000001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16" sId="4" xfDxf="1" s="1" dxf="1">
    <oc r="C8413">
      <v>16.172270275999999</v>
    </oc>
    <nc r="C8413">
      <v>5.3049999999999997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17" sId="4" xfDxf="1" s="1" dxf="1">
    <oc r="C8414">
      <v>15.983331420000001</v>
    </oc>
    <nc r="C8414">
      <v>5.0430000000000001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18" sId="4" xfDxf="1" s="1" dxf="1">
    <oc r="C8415">
      <v>15.470796807999999</v>
    </oc>
    <nc r="C8415">
      <v>4.9269999999999996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19" sId="4" xfDxf="1" s="1" dxf="1">
    <oc r="C8416">
      <v>17.170899872000003</v>
    </oc>
    <nc r="C8416">
      <v>4.5570000000000004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20" sId="4" xfDxf="1" s="1" dxf="1">
    <oc r="C8417">
      <v>18.925599906999999</v>
    </oc>
    <nc r="C8417">
      <v>4.3769999999999998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21" sId="4" xfDxf="1" s="1" dxf="1">
    <oc r="C8418">
      <v>19.133557101999997</v>
    </oc>
    <nc r="C8418">
      <v>3.944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22" sId="4" xfDxf="1" s="1" dxf="1">
    <oc r="C8419">
      <v>19.039256029000001</v>
    </oc>
    <nc r="C8419">
      <v>3.734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23" sId="4" xfDxf="1" s="1" dxf="1">
    <oc r="C8420">
      <v>18.855843134000001</v>
    </oc>
    <nc r="C8420">
      <v>3.3319999999999999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24" sId="4" xfDxf="1" s="1" dxf="1">
    <oc r="C8421">
      <v>18.943388442</v>
    </oc>
    <nc r="C8421">
      <v>3.5139999999999998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25" sId="4" xfDxf="1" s="1" dxf="1">
    <oc r="C8422">
      <v>18.730227009</v>
    </oc>
    <nc r="C8422">
      <v>3.97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26" sId="4" xfDxf="1" s="1" dxf="1">
    <oc r="C8423">
      <v>18.945316335000001</v>
    </oc>
    <nc r="C8423">
      <v>4.5389999999999997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27" sId="4" xfDxf="1" s="1" dxf="1">
    <oc r="C8424">
      <v>19.148770659999997</v>
    </oc>
    <nc r="C8424">
      <v>5.024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28" sId="4" xfDxf="1" s="1" dxf="1">
    <oc r="C8425">
      <v>18.45479649</v>
    </oc>
    <nc r="C8425">
      <v>5.3860000000000001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29" sId="4" xfDxf="1" s="1" dxf="1">
    <oc r="C8426">
      <v>17.940905447000002</v>
    </oc>
    <nc r="C8426">
      <v>5.6929999999999996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30" sId="4" xfDxf="1" s="1" dxf="1">
    <oc r="C8427">
      <v>17.706189516999999</v>
    </oc>
    <nc r="C8427">
      <v>5.9210000000000003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31" sId="4" xfDxf="1" s="1" dxf="1">
    <oc r="C8428">
      <v>17.346028052000001</v>
    </oc>
    <nc r="C8428">
      <v>5.9889999999999999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32" sId="4" xfDxf="1" s="1" dxf="1">
    <oc r="C8429">
      <v>16.636374533999998</v>
    </oc>
    <nc r="C8429">
      <v>6.0270000000000001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33" sId="4" xfDxf="1" s="1" dxf="1">
    <oc r="C8430">
      <v>14.162508583000001</v>
    </oc>
    <nc r="C8430">
      <v>6.4180000000000001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34" sId="4" xfDxf="1" s="1" dxf="1">
    <oc r="C8431">
      <v>13.071764898</v>
    </oc>
    <nc r="C8431">
      <v>6.22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35" sId="4" xfDxf="1" s="1" dxf="1">
    <oc r="C8432">
      <v>12.955841863</v>
    </oc>
    <nc r="C8432">
      <v>5.9889999999999999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36" sId="4" xfDxf="1" s="1" dxf="1">
    <oc r="C8433">
      <v>13.37293567</v>
    </oc>
    <nc r="C8433">
      <v>5.9589999999999996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37" sId="4" xfDxf="1" s="1" dxf="1">
    <oc r="C8434">
      <v>13.945897618</v>
    </oc>
    <nc r="C8434">
      <v>5.992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38" sId="4" xfDxf="1" s="1" dxf="1">
    <oc r="C8435">
      <v>14.277428348999999</v>
    </oc>
    <nc r="C8435">
      <v>5.8250000000000002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39" sId="4" xfDxf="1" s="1" dxf="1">
    <oc r="C8436">
      <v>14.53208777</v>
    </oc>
    <nc r="C8436">
      <v>5.4820000000000002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40" sId="4" xfDxf="1" s="1" dxf="1">
    <oc r="C8437">
      <v>14.779300912999998</v>
    </oc>
    <nc r="C8437">
      <v>4.9560000000000004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41" sId="4" xfDxf="1" s="1" dxf="1">
    <oc r="C8438">
      <v>14.02658471</v>
    </oc>
    <nc r="C8438">
      <v>4.6929999999999996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42" sId="4" xfDxf="1" s="1" dxf="1">
    <oc r="C8439">
      <v>13.691434718</v>
    </oc>
    <nc r="C8439">
      <v>4.601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43" sId="4" xfDxf="1" s="1" dxf="1">
    <oc r="C8440">
      <v>16.306829581999999</v>
    </oc>
    <nc r="C8440">
      <v>4.2859999999999996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44" sId="4" xfDxf="1" s="1" dxf="1">
    <oc r="C8441">
      <v>17.042569826999998</v>
    </oc>
    <nc r="C8441">
      <v>3.9580000000000002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45" sId="4" xfDxf="1" s="1" dxf="1">
    <oc r="C8442">
      <v>17.154087043000001</v>
    </oc>
    <nc r="C8442">
      <v>3.625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46" sId="4" xfDxf="1" s="1" dxf="1">
    <oc r="C8443">
      <v>17.210024123</v>
    </oc>
    <nc r="C8443">
      <v>3.5249999999999999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47" sId="4" xfDxf="1" s="1" dxf="1">
    <oc r="C8444">
      <v>17.063636752999997</v>
    </oc>
    <nc r="C8444">
      <v>3.26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48" sId="4" xfDxf="1" s="1" dxf="1">
    <oc r="C8445">
      <v>16.884679977000001</v>
    </oc>
    <nc r="C8445">
      <v>3.359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49" sId="4" xfDxf="1" s="1" dxf="1">
    <oc r="C8446">
      <v>16.983570704999998</v>
    </oc>
    <nc r="C8446">
      <v>3.8119999999999998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50" sId="4" xfDxf="1" s="1" dxf="1">
    <oc r="C8447">
      <v>17.040199085000001</v>
    </oc>
    <nc r="C8447">
      <v>4.2729999999999997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51" sId="4" xfDxf="1" s="1" dxf="1">
    <oc r="C8448">
      <v>17.156193909000002</v>
    </oc>
    <nc r="C8448">
      <v>4.6079999999999997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52" sId="4" xfDxf="1" s="1" dxf="1">
    <oc r="C8449">
      <v>16.908379826000001</v>
    </oc>
    <nc r="C8449">
      <v>4.3010000000000002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53" sId="4" xfDxf="1" s="1" dxf="1">
    <oc r="C8450">
      <v>16.685415035000002</v>
    </oc>
    <nc r="C8450">
      <v>4.1920000000000002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54" sId="4" xfDxf="1" s="1" dxf="1">
    <oc r="C8451">
      <v>16.962099713000001</v>
    </oc>
    <nc r="C8451">
      <v>3.8879999999999999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55" sId="4" xfDxf="1" s="1" dxf="1">
    <oc r="C8452">
      <v>17.248336368</v>
    </oc>
    <nc r="C8452">
      <v>3.851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56" sId="4" xfDxf="1" s="1" dxf="1">
    <oc r="C8453">
      <v>13.912774903999999</v>
    </oc>
    <nc r="C8453">
      <v>3.8849999999999998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57" sId="4" xfDxf="1" s="1" dxf="1">
    <oc r="C8454">
      <v>14.011707409000001</v>
    </oc>
    <nc r="C8454">
      <v>3.702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58" sId="4" xfDxf="1" s="1" dxf="1">
    <oc r="C8455">
      <v>13.522228300999998</v>
    </oc>
    <nc r="C8455">
      <v>3.67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59" sId="4" xfDxf="1" s="1" dxf="1">
    <oc r="C8456">
      <v>13.629431381</v>
    </oc>
    <nc r="C8456">
      <v>3.6110000000000002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60" sId="4" xfDxf="1" s="1" dxf="1">
    <oc r="C8457">
      <v>13.836877622999999</v>
    </oc>
    <nc r="C8457">
      <v>3.3559999999999999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61" sId="4" xfDxf="1" s="1" dxf="1">
    <oc r="C8458">
      <v>14.116708074</v>
    </oc>
    <nc r="C8458">
      <v>3.4159999999999999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62" sId="4" xfDxf="1" s="1" dxf="1">
    <oc r="C8459">
      <v>14.465980879</v>
    </oc>
    <nc r="C8459">
      <v>3.99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63" sId="4" xfDxf="1" s="1" dxf="1">
    <oc r="C8460">
      <v>14.554006261</v>
    </oc>
    <nc r="C8460">
      <v>3.742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64" sId="4" xfDxf="1" s="1" dxf="1">
    <oc r="C8461">
      <v>13.703047439000001</v>
    </oc>
    <nc r="C8461">
      <v>3.4950000000000001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65" sId="4" xfDxf="1" s="1" dxf="1">
    <oc r="C8462">
      <v>13.587063719</v>
    </oc>
    <nc r="C8462">
      <v>3.3210000000000002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66" sId="4" xfDxf="1" s="1" dxf="1">
    <oc r="C8463">
      <v>13.312284864999999</v>
    </oc>
    <nc r="C8463">
      <v>3.246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67" sId="4" xfDxf="1" s="1" dxf="1">
    <oc r="C8464">
      <v>15.553595438</v>
    </oc>
    <nc r="C8464">
      <v>3.149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68" sId="4" xfDxf="1" s="1" dxf="1">
    <oc r="C8465">
      <v>16.375671894</v>
    </oc>
    <nc r="C8465">
      <v>3.052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69" sId="4" xfDxf="1" s="1" dxf="1">
    <oc r="C8466">
      <v>15.869070417000001</v>
    </oc>
    <nc r="C8466">
      <v>2.911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70" sId="4" xfDxf="1" s="1" dxf="1">
    <oc r="C8467">
      <v>16.048964742999999</v>
    </oc>
    <nc r="C8467">
      <v>2.9809999999999999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71" sId="4" xfDxf="1" s="1" dxf="1">
    <oc r="C8468">
      <v>15.963782039</v>
    </oc>
    <nc r="C8468">
      <v>2.823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72" sId="4" xfDxf="1" s="1" dxf="1">
    <oc r="C8469">
      <v>15.998765403</v>
    </oc>
    <nc r="C8469">
      <v>2.9359999999999999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73" sId="4" xfDxf="1" s="1" dxf="1">
    <oc r="C8470">
      <v>16.623429835</v>
    </oc>
    <nc r="C8470">
      <v>3.2280000000000002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74" sId="4" xfDxf="1" s="1" dxf="1">
    <oc r="C8471">
      <v>16.739900276</v>
    </oc>
    <nc r="C8471">
      <v>3.323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75" sId="4" xfDxf="1" s="1" dxf="1">
    <oc r="C8472">
      <v>17.212310324999997</v>
    </oc>
    <nc r="C8472">
      <v>3.4380000000000002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76" sId="4" xfDxf="1" s="1" dxf="1">
    <oc r="C8473">
      <v>16.557669712999999</v>
    </oc>
    <nc r="C8473">
      <v>3.1709999999999998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77" sId="4" xfDxf="1" s="1" dxf="1">
    <oc r="C8474">
      <v>16.407972256000001</v>
    </oc>
    <nc r="C8474">
      <v>3.2440000000000002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78" sId="4" xfDxf="1" s="1" dxf="1">
    <oc r="C8475">
      <v>17.896442658000002</v>
    </oc>
    <nc r="C8475">
      <v>3.1320000000000001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79" sId="4" xfDxf="1" s="1" dxf="1">
    <oc r="C8476">
      <v>17.002863138000002</v>
    </oc>
    <nc r="C8476">
      <v>3.1509999999999998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80" sId="4" xfDxf="1" s="1" dxf="1">
    <oc r="C8477">
      <v>16.857040799</v>
    </oc>
    <nc r="C8477">
      <v>3.2610000000000001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81" sId="4" xfDxf="1" s="1" dxf="1">
    <oc r="C8478">
      <v>16.829963712000001</v>
    </oc>
    <nc r="C8478">
      <v>3.2240000000000002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82" sId="4" xfDxf="1" s="1" dxf="1">
    <oc r="C8479">
      <v>16.371197926000001</v>
    </oc>
    <nc r="C8479">
      <v>3.3050000000000002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83" sId="4" xfDxf="1" s="1" dxf="1">
    <oc r="C8480">
      <v>16.428535433</v>
    </oc>
    <nc r="C8480">
      <v>3.4239999999999999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84" sId="4" xfDxf="1" s="1" dxf="1">
    <oc r="C8481">
      <v>17.196985278</v>
    </oc>
    <nc r="C8481">
      <v>3.4809999999999999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85" sId="4" xfDxf="1" s="1" dxf="1">
    <oc r="C8482">
      <v>17.831655134000002</v>
    </oc>
    <nc r="C8482">
      <v>3.6280000000000001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86" sId="4" xfDxf="1" s="1" dxf="1">
    <oc r="C8483">
      <v>15.99624425</v>
    </oc>
    <nc r="C8483">
      <v>4.0369999999999999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87" sId="4" xfDxf="1" s="1" dxf="1">
    <oc r="C8484">
      <v>15.379656639999999</v>
    </oc>
    <nc r="C8484">
      <v>4.1120000000000001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88" sId="4" xfDxf="1" s="1" dxf="1">
    <oc r="C8485">
      <v>15.078505213</v>
    </oc>
    <nc r="C8485">
      <v>4.0069999999999997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89" sId="4" xfDxf="1" s="1" dxf="1">
    <oc r="C8486">
      <v>15.184852957999999</v>
    </oc>
    <nc r="C8486">
      <v>4.1849999999999996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90" sId="4" xfDxf="1" s="1" dxf="1">
    <oc r="C8487">
      <v>16.171147269999999</v>
    </oc>
    <nc r="C8487">
      <v>4.0919999999999996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91" sId="4" xfDxf="1" s="1" dxf="1">
    <oc r="C8488">
      <v>16.670933959000003</v>
    </oc>
    <nc r="C8488">
      <v>4.0430000000000001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92" sId="4" xfDxf="1" s="1" dxf="1">
    <oc r="C8489">
      <v>16.533470933</v>
    </oc>
    <nc r="C8489">
      <v>3.8029999999999999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93" sId="4" xfDxf="1" s="1" dxf="1">
    <oc r="C8490">
      <v>17.391092323000002</v>
    </oc>
    <nc r="C8490">
      <v>3.44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94" sId="4" xfDxf="1" s="1" dxf="1">
    <oc r="C8491">
      <v>17.709982257</v>
    </oc>
    <nc r="C8491">
      <v>3.3239999999999998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95" sId="4" xfDxf="1" s="1" dxf="1">
    <oc r="C8492">
      <v>17.273354435000002</v>
    </oc>
    <nc r="C8492">
      <v>2.9929999999999999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96" sId="4" xfDxf="1" s="1" dxf="1">
    <oc r="C8493">
      <v>17.507530492000001</v>
    </oc>
    <nc r="C8493">
      <v>3.5009999999999999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97" sId="4" xfDxf="1" s="1" dxf="1">
    <oc r="C8494">
      <v>17.445849895999999</v>
    </oc>
    <nc r="C8494">
      <v>3.9860000000000002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98" sId="4" xfDxf="1" s="1" dxf="1">
    <oc r="C8495">
      <v>17.957045684000001</v>
    </oc>
    <nc r="C8495">
      <v>4.7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299" sId="4" xfDxf="1" s="1" dxf="1">
    <oc r="C8496">
      <v>18.360891257999999</v>
    </oc>
    <nc r="C8496">
      <v>5.2569999999999997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00" sId="4" xfDxf="1" s="1" dxf="1">
    <oc r="C8497">
      <v>15.260388214000001</v>
    </oc>
    <nc r="C8497">
      <v>5.85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01" sId="4" xfDxf="1" s="1" dxf="1">
    <oc r="C8498">
      <v>14.521727114999999</v>
    </oc>
    <nc r="C8498">
      <v>5.9820000000000002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02" sId="4" xfDxf="1" s="1" dxf="1">
    <oc r="C8499">
      <v>15.382556606</v>
    </oc>
    <nc r="C8499">
      <v>5.4649999999999999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03" sId="4" xfDxf="1" s="1" dxf="1">
    <oc r="C8500">
      <v>16.391534004</v>
    </oc>
    <nc r="C8500">
      <v>5.3310000000000004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04" sId="4" xfDxf="1" s="1" dxf="1">
    <oc r="C8501">
      <v>16.729926988999999</v>
    </oc>
    <nc r="C8501">
      <v>5.4359999999999999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05" sId="4" xfDxf="1" s="1" dxf="1">
    <oc r="C8502">
      <v>17.079671045999998</v>
    </oc>
    <nc r="C8502">
      <v>5.4930000000000003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06" sId="4" xfDxf="1" s="1" dxf="1">
    <oc r="C8503">
      <v>16.987926060000003</v>
    </oc>
    <nc r="C8503">
      <v>5.3440000000000003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07" sId="4" xfDxf="1" s="1" dxf="1">
    <oc r="C8504">
      <v>16.795966898</v>
    </oc>
    <nc r="C8504">
      <v>5.4880000000000004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08" sId="4" xfDxf="1" s="1" dxf="1">
    <oc r="C8505">
      <v>16.655885803</v>
    </oc>
    <nc r="C8505">
      <v>5.6539999999999999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09" sId="4" xfDxf="1" s="1" dxf="1">
    <oc r="C8506">
      <v>17.031710348000001</v>
    </oc>
    <nc r="C8506">
      <v>5.7370000000000001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10" sId="4" xfDxf="1" s="1" dxf="1">
    <oc r="C8507">
      <v>16.866224104</v>
    </oc>
    <nc r="C8507">
      <v>5.88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11" sId="4" xfDxf="1" s="1" dxf="1">
    <oc r="C8508">
      <v>16.541421708999998</v>
    </oc>
    <nc r="C8508">
      <v>5.4409999999999998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12" sId="4" xfDxf="1" s="1" dxf="1">
    <oc r="C8509">
      <v>16.306000307000001</v>
    </oc>
    <nc r="C8509">
      <v>5.3449999999999998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13" sId="4" xfDxf="1" s="1" dxf="1">
    <oc r="C8510">
      <v>16.324635368999999</v>
    </oc>
    <nc r="C8510">
      <v>4.9180000000000001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14" sId="4" xfDxf="1" s="1" dxf="1">
    <oc r="C8511">
      <v>16.074555372999999</v>
    </oc>
    <nc r="C8511">
      <v>4.9080000000000004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15" sId="4" xfDxf="1" s="1" dxf="1">
    <oc r="C8512">
      <v>17.956851137000001</v>
    </oc>
    <nc r="C8512">
      <v>4.7080000000000002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16" sId="4" xfDxf="1" s="1" dxf="1">
    <oc r="C8513">
      <v>20.069675559</v>
    </oc>
    <nc r="C8513">
      <v>4.4889999999999999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17" sId="4" xfDxf="1" s="1" dxf="1">
    <oc r="C8514">
      <v>19.899819695999998</v>
    </oc>
    <nc r="C8514">
      <v>4.0350000000000001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18" sId="4" xfDxf="1" s="1" dxf="1">
    <oc r="C8515">
      <v>20.003127869</v>
    </oc>
    <nc r="C8515">
      <v>3.6440000000000001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19" sId="4" xfDxf="1" s="1" dxf="1">
    <oc r="C8516">
      <v>19.842399560999997</v>
    </oc>
    <nc r="C8516">
      <v>3.355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20" sId="4" xfDxf="1" s="1" dxf="1">
    <oc r="C8517">
      <v>19.130665652000001</v>
    </oc>
    <nc r="C8517">
      <v>3.5659999999999998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21" sId="4" xfDxf="1" s="1" dxf="1">
    <oc r="C8518">
      <v>19.508337706999999</v>
    </oc>
    <nc r="C8518">
      <v>4.1849999999999996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22" sId="4" xfDxf="1" s="1" dxf="1">
    <oc r="C8519">
      <v>19.619933463000002</v>
    </oc>
    <nc r="C8519">
      <v>4.8470000000000004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23" sId="4" xfDxf="1" s="1" dxf="1">
    <oc r="C8520">
      <v>19.663284785999998</v>
    </oc>
    <nc r="C8520">
      <v>5.28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24" sId="4" xfDxf="1" s="1" dxf="1">
    <oc r="C8521">
      <v>19.852311053000001</v>
    </oc>
    <nc r="C8521">
      <v>5.4329999999999998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25" sId="4" xfDxf="1" s="1" dxf="1">
    <oc r="C8522">
      <v>20.080967735999998</v>
    </oc>
    <nc r="C8522">
      <v>5.7480000000000002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26" sId="4" xfDxf="1" s="1" dxf="1">
    <oc r="C8523">
      <v>19.761394635000002</v>
    </oc>
    <nc r="C8523">
      <v>5.5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27" sId="4" xfDxf="1" s="1" dxf="1">
    <oc r="C8524">
      <v>17.275629889000001</v>
    </oc>
    <nc r="C8524">
      <v>5.4029999999999996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28" sId="4" xfDxf="1" s="1" dxf="1">
    <oc r="C8525">
      <v>15.373291376999999</v>
    </oc>
    <nc r="C8525">
      <v>5.5289999999999999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29" sId="4" xfDxf="1" s="1" dxf="1">
    <oc r="C8526">
      <v>15.644014928000001</v>
    </oc>
    <nc r="C8526">
      <v>5.6669999999999998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30" sId="4" xfDxf="1" s="1" dxf="1">
    <oc r="C8527">
      <v>15.316896295000001</v>
    </oc>
    <nc r="C8527">
      <v>5.5149999999999997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31" sId="4" xfDxf="1" s="1" dxf="1">
    <oc r="C8528">
      <v>14.940101837</v>
    </oc>
    <nc r="C8528">
      <v>5.6989999999999998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32" sId="4" xfDxf="1" s="1" dxf="1">
    <oc r="C8529">
      <v>14.761912633</v>
    </oc>
    <nc r="C8529">
      <v>6.0259999999999998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33" sId="4" xfDxf="1" s="1" dxf="1">
    <oc r="C8530">
      <v>15.388932822000001</v>
    </oc>
    <nc r="C8530">
      <v>6.0730000000000004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34" sId="4" xfDxf="1" s="1" dxf="1">
    <oc r="C8531">
      <v>15.046212905000001</v>
    </oc>
    <nc r="C8531">
      <v>5.9539999999999997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35" sId="4" xfDxf="1" s="1" dxf="1">
    <oc r="C8532">
      <v>14.731529447000002</v>
    </oc>
    <nc r="C8532">
      <v>5.7119999999999997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36" sId="4" xfDxf="1" s="1" dxf="1">
    <oc r="C8533">
      <v>14.440666607999999</v>
    </oc>
    <nc r="C8533">
      <v>5.423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37" sId="4" xfDxf="1" s="1" dxf="1">
    <oc r="C8534">
      <v>14.356196697</v>
    </oc>
    <nc r="C8534">
      <v>4.9859999999999998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38" sId="4" xfDxf="1" s="1" dxf="1">
    <oc r="C8535">
      <v>13.831121385000001</v>
    </oc>
    <nc r="C8535">
      <v>4.9139999999999997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39" sId="4" xfDxf="1" s="1" dxf="1">
    <oc r="C8536">
      <v>15.394530772</v>
    </oc>
    <nc r="C8536">
      <v>4.774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40" sId="4" xfDxf="1" s="1" dxf="1">
    <oc r="C8537">
      <v>17.044102007000003</v>
    </oc>
    <nc r="C8537">
      <v>4.5209999999999999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41" sId="4" xfDxf="1" s="1" dxf="1">
    <oc r="C8538">
      <v>18.067809595</v>
    </oc>
    <nc r="C8538">
      <v>4.1909999999999998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42" sId="4" xfDxf="1" s="1" dxf="1">
    <oc r="C8539">
      <v>18.301408168000002</v>
    </oc>
    <nc r="C8539">
      <v>3.9350000000000001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43" sId="4" xfDxf="1" s="1" dxf="1">
    <oc r="C8540">
      <v>17.909199793999999</v>
    </oc>
    <nc r="C8540">
      <v>3.5249999999999999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44" sId="4" xfDxf="1" s="1" dxf="1">
    <oc r="C8541">
      <v>17.852783285000001</v>
    </oc>
    <nc r="C8541">
      <v>3.6890000000000001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45" sId="4" xfDxf="1" s="1" dxf="1">
    <oc r="C8542">
      <v>18.37181378</v>
    </oc>
    <nc r="C8542">
      <v>4.0259999999999998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46" sId="4" xfDxf="1" s="1" dxf="1">
    <oc r="C8543">
      <v>18.601263890999999</v>
    </oc>
    <nc r="C8543">
      <v>4.7549999999999999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47" sId="4" xfDxf="1" s="1" dxf="1">
    <oc r="C8544">
      <v>18.724752963</v>
    </oc>
    <nc r="C8544">
      <v>5.2750000000000004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48" sId="4" xfDxf="1" s="1" dxf="1">
    <oc r="C8545">
      <v>19.343743606</v>
    </oc>
    <nc r="C8545">
      <v>5.5110000000000001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49" sId="4" xfDxf="1" s="1" dxf="1">
    <oc r="C8546">
      <v>19.833631077</v>
    </oc>
    <nc r="C8546">
      <v>5.8170000000000002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50" sId="4" xfDxf="1" s="1" dxf="1">
    <oc r="C8547">
      <v>19.628252615000001</v>
    </oc>
    <nc r="C8547">
      <v>5.6580000000000004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51" sId="4" xfDxf="1" s="1" dxf="1">
    <oc r="C8548">
      <v>18.188276732999999</v>
    </oc>
    <nc r="C8548">
      <v>5.8179999999999996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52" sId="4" xfDxf="1" s="1" dxf="1">
    <oc r="C8549">
      <v>17.035527825000003</v>
    </oc>
    <nc r="C8549">
      <v>5.8520000000000003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53" sId="4" xfDxf="1" s="1" dxf="1">
    <oc r="C8550">
      <v>16.271146949999999</v>
    </oc>
    <nc r="C8550">
      <v>6.0819999999999999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54" sId="4" xfDxf="1" s="1" dxf="1">
    <oc r="C8551">
      <v>16.356746134999998</v>
    </oc>
    <nc r="C8551">
      <v>5.95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55" sId="4" xfDxf="1" s="1" dxf="1">
    <oc r="C8552">
      <v>16.528872035999999</v>
    </oc>
    <nc r="C8552">
      <v>5.9720000000000004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56" sId="4" xfDxf="1" s="1" dxf="1">
    <oc r="C8553">
      <v>16.943883227999997</v>
    </oc>
    <nc r="C8553">
      <v>6.2290000000000001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57" sId="4" xfDxf="1" s="1" dxf="1">
    <oc r="C8554">
      <v>16.556949056000001</v>
    </oc>
    <nc r="C8554">
      <v>6.3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58" sId="4" xfDxf="1" s="1" dxf="1">
    <oc r="C8555">
      <v>16.073323967</v>
    </oc>
    <nc r="C8555">
      <v>6.008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59" sId="4" xfDxf="1" s="1" dxf="1">
    <oc r="C8556">
      <v>15.267916738</v>
    </oc>
    <nc r="C8556">
      <v>5.6369999999999996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60" sId="4" xfDxf="1" s="1" dxf="1">
    <oc r="C8557">
      <v>15.366298345999999</v>
    </oc>
    <nc r="C8557">
      <v>5.0910000000000002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61" sId="4" xfDxf="1" s="1" dxf="1">
    <oc r="C8558">
      <v>15.27683678</v>
    </oc>
    <nc r="C8558">
      <v>4.9550000000000001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62" sId="4" xfDxf="1" s="1" dxf="1">
    <oc r="C8559">
      <v>15.016446507000001</v>
    </oc>
    <nc r="C8559">
      <v>4.843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63" sId="4" xfDxf="1" s="1" dxf="1">
    <oc r="C8560">
      <v>16.499277290000002</v>
    </oc>
    <nc r="C8560">
      <v>4.7069999999999999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64" sId="4" xfDxf="1" s="1" dxf="1">
    <oc r="C8561">
      <v>19.342204324999997</v>
    </oc>
    <nc r="C8561">
      <v>4.306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65" sId="4" xfDxf="1" s="1" dxf="1">
    <oc r="C8562">
      <v>19.268153415</v>
    </oc>
    <nc r="C8562">
      <v>3.9279999999999999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66" sId="4" xfDxf="1" s="1" dxf="1">
    <oc r="C8563">
      <v>19.427355689999999</v>
    </oc>
    <nc r="C8563">
      <v>3.6949999999999998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67" sId="4" xfDxf="1" s="1" dxf="1">
    <oc r="C8564">
      <v>19.232277272000001</v>
    </oc>
    <nc r="C8564">
      <v>3.5070000000000001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68" sId="4" xfDxf="1" s="1" dxf="1">
    <oc r="C8565">
      <v>19.226238902000002</v>
    </oc>
    <nc r="C8565">
      <v>3.726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69" sId="4" xfDxf="1" s="1" dxf="1">
    <oc r="C8566">
      <v>19.25956446</v>
    </oc>
    <nc r="C8566">
      <v>4.1929999999999996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70" sId="4" xfDxf="1" s="1" dxf="1">
    <oc r="C8567">
      <v>19.093673677999998</v>
    </oc>
    <nc r="C8567">
      <v>4.8070000000000004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71" sId="4" xfDxf="1" s="1" dxf="1">
    <oc r="C8568">
      <v>19.063159187</v>
    </oc>
    <nc r="C8568">
      <v>5.2679999999999998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72" sId="4" xfDxf="1" s="1" dxf="1">
    <oc r="C8569">
      <v>18.876573860000001</v>
    </oc>
    <nc r="C8569">
      <v>5.524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73" sId="4" xfDxf="1" s="1" dxf="1">
    <oc r="C8570">
      <v>18.956297216999999</v>
    </oc>
    <nc r="C8570">
      <v>5.8319999999999999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74" sId="4" xfDxf="1" s="1" dxf="1">
    <oc r="C8571">
      <v>19.552706003000001</v>
    </oc>
    <nc r="C8571">
      <v>5.774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75" sId="4" xfDxf="1" s="1" dxf="1">
    <oc r="C8572">
      <v>18.579689732999999</v>
    </oc>
    <nc r="C8572">
      <v>5.8479999999999999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76" sId="4" xfDxf="1" s="1" dxf="1">
    <oc r="C8573">
      <v>15.576418308000001</v>
    </oc>
    <nc r="C8573">
      <v>5.84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77" sId="4" xfDxf="1" s="1" dxf="1">
    <oc r="C8574">
      <v>15.752717124999998</v>
    </oc>
    <nc r="C8574">
      <v>5.9249999999999998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78" sId="4" xfDxf="1" s="1" dxf="1">
    <oc r="C8575">
      <v>15.592835427000001</v>
    </oc>
    <nc r="C8575">
      <v>5.7939999999999996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79" sId="4" xfDxf="1" s="1" dxf="1">
    <oc r="C8576">
      <v>14.881827939000001</v>
    </oc>
    <nc r="C8576">
      <v>5.8159999999999998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80" sId="4" xfDxf="1" s="1" dxf="1">
    <oc r="C8577">
      <v>15.02193052</v>
    </oc>
    <nc r="C8577">
      <v>5.98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81" sId="4" xfDxf="1" s="1" dxf="1">
    <oc r="C8578">
      <v>15.847366419</v>
    </oc>
    <nc r="C8578">
      <v>5.931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82" sId="4" xfDxf="1" s="1" dxf="1">
    <oc r="C8579">
      <v>16.326746824000001</v>
    </oc>
    <nc r="C8579">
      <v>5.85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83" sId="4" xfDxf="1" s="1" dxf="1">
    <oc r="C8580">
      <v>15.868783249</v>
    </oc>
    <nc r="C8580">
      <v>5.468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84" sId="4" xfDxf="1" s="1" dxf="1">
    <oc r="C8581">
      <v>15.662922305</v>
    </oc>
    <nc r="C8581">
      <v>5.1820000000000004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85" sId="4" xfDxf="1" s="1" dxf="1">
    <oc r="C8582">
      <v>15.625585193999999</v>
    </oc>
    <nc r="C8582">
      <v>4.8890000000000002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86" sId="4" xfDxf="1" s="1" dxf="1">
    <oc r="C8583">
      <v>15.283980784999999</v>
    </oc>
    <nc r="C8583">
      <v>4.798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87" sId="4" xfDxf="1" s="1" dxf="1">
    <oc r="C8584">
      <v>17.059097607999998</v>
    </oc>
    <nc r="C8584">
      <v>4.6130000000000004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88" sId="4" xfDxf="1" s="1" dxf="1">
    <oc r="C8585">
      <v>19.881677940000003</v>
    </oc>
    <nc r="C8585">
      <v>4.2889999999999997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89" sId="4" xfDxf="1" s="1" dxf="1">
    <oc r="C8586">
      <v>19.784834661000001</v>
    </oc>
    <nc r="C8586">
      <v>3.8839999999999999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90" sId="4" xfDxf="1" s="1" dxf="1">
    <oc r="C8587">
      <v>19.794090990000001</v>
    </oc>
    <nc r="C8587">
      <v>3.6459999999999999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91" sId="4" xfDxf="1" s="1" dxf="1">
    <oc r="C8588">
      <v>19.533840415</v>
    </oc>
    <nc r="C8588">
      <v>3.2669999999999999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92" sId="4" xfDxf="1" s="1" dxf="1">
    <oc r="C8589">
      <v>18.500458159000001</v>
    </oc>
    <nc r="C8589">
      <v>3.6429999999999998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93" sId="4" xfDxf="1" s="1" dxf="1">
    <oc r="C8590">
      <v>18.966619870999999</v>
    </oc>
    <nc r="C8590">
      <v>4.0010000000000003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94" sId="4" xfDxf="1" s="1" dxf="1">
    <oc r="C8591">
      <v>19.723413301000001</v>
    </oc>
    <nc r="C8591">
      <v>4.6719999999999997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95" sId="4" xfDxf="1" s="1" dxf="1">
    <oc r="C8592">
      <v>19.505808543000001</v>
    </oc>
    <nc r="C8592">
      <v>5.0110000000000001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96" sId="4" xfDxf="1" s="1" dxf="1">
    <oc r="C8593">
      <v>19.260481344999999</v>
    </oc>
    <nc r="C8593">
      <v>5.1449999999999996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97" sId="4" xfDxf="1" s="1" dxf="1">
    <oc r="C8594">
      <v>17.821745979999999</v>
    </oc>
    <nc r="C8594">
      <v>5.2169999999999996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98" sId="4" xfDxf="1" s="1" dxf="1">
    <oc r="C8595">
      <v>16.776771586999999</v>
    </oc>
    <nc r="C8595">
      <v>5.4889999999999999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399" sId="4" xfDxf="1" s="1" dxf="1">
    <oc r="C8596">
      <v>16.658449643000001</v>
    </oc>
    <nc r="C8596">
      <v>5.5380000000000003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00" sId="4" xfDxf="1" s="1" dxf="1">
    <oc r="C8597">
      <v>14.056959788</v>
    </oc>
    <nc r="C8597">
      <v>5.61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01" sId="4" xfDxf="1" s="1" dxf="1">
    <oc r="C8598">
      <v>11.248383755999999</v>
    </oc>
    <nc r="C8598">
      <v>5.5039999999999996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02" sId="4" xfDxf="1" s="1" dxf="1">
    <oc r="C8599">
      <v>10.344528367999999</v>
    </oc>
    <nc r="C8599">
      <v>5.3949999999999996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03" sId="4" xfDxf="1" s="1" dxf="1">
    <oc r="C8600">
      <v>10.185929564</v>
    </oc>
    <nc r="C8600">
      <v>5.4039999999999999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04" sId="4" xfDxf="1" s="1" dxf="1">
    <oc r="C8601">
      <v>10.333656119999999</v>
    </oc>
    <nc r="C8601">
      <v>5.17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05" sId="4" xfDxf="1" s="1" dxf="1">
    <oc r="C8602">
      <v>10.520449104999999</v>
    </oc>
    <nc r="C8602">
      <v>4.9729999999999999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06" sId="4" xfDxf="1" s="1" dxf="1">
    <oc r="C8603">
      <v>11.234084245</v>
    </oc>
    <nc r="C8603">
      <v>4.7939999999999996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07" sId="4" xfDxf="1" s="1" dxf="1">
    <oc r="C8604">
      <v>11.093839986999999</v>
    </oc>
    <nc r="C8604">
      <v>4.8390000000000004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08" sId="4" xfDxf="1" s="1" dxf="1">
    <oc r="C8605">
      <v>10.747104043</v>
    </oc>
    <nc r="C8605">
      <v>4.5739999999999998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09" sId="4" xfDxf="1" s="1" dxf="1">
    <oc r="C8606">
      <v>10.541617620999999</v>
    </oc>
    <nc r="C8606">
      <v>4.2530000000000001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10" sId="4" xfDxf="1" s="1" dxf="1">
    <oc r="C8607">
      <v>10.700155022999999</v>
    </oc>
    <nc r="C8607">
      <v>3.669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11" sId="4" xfDxf="1" s="1" dxf="1">
    <oc r="C8608">
      <v>14.582347807</v>
    </oc>
    <nc r="C8608">
      <v>3.4390000000000001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12" sId="4" xfDxf="1" s="1" dxf="1">
    <oc r="C8609">
      <v>14.808740606999999</v>
    </oc>
    <nc r="C8609">
      <v>3.2719999999999998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13" sId="4" xfDxf="1" s="1" dxf="1">
    <oc r="C8610">
      <v>14.87759964</v>
    </oc>
    <nc r="C8610">
      <v>3.093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14" sId="4" xfDxf="1" s="1" dxf="1">
    <oc r="C8611">
      <v>14.892047628</v>
    </oc>
    <nc r="C8611">
      <v>3.2010000000000001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15" sId="4" xfDxf="1" s="1" dxf="1">
    <oc r="C8612">
      <v>14.605689505000001</v>
    </oc>
    <nc r="C8612">
      <v>3.2040000000000002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16" sId="4" xfDxf="1" s="1" dxf="1">
    <oc r="C8613">
      <v>13.968643795</v>
    </oc>
    <nc r="C8613">
      <v>3.4580000000000002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17" sId="4" xfDxf="1" s="1" dxf="1">
    <oc r="C8614">
      <v>14.02373367</v>
    </oc>
    <nc r="C8614">
      <v>3.778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18" sId="4" xfDxf="1" s="1" dxf="1">
    <oc r="C8615">
      <v>14.035144259000001</v>
    </oc>
    <nc r="C8615">
      <v>3.9180000000000001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19" sId="4" xfDxf="1" s="1" dxf="1">
    <oc r="C8616">
      <v>13.523778339</v>
    </oc>
    <nc r="C8616">
      <v>3.782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20" sId="4" xfDxf="1" s="1" dxf="1">
    <oc r="C8617">
      <v>13.141453468</v>
    </oc>
    <nc r="C8617">
      <v>3.3460000000000001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21" sId="4" xfDxf="1" s="1" dxf="1">
    <oc r="C8618">
      <v>11.958875267</v>
    </oc>
    <nc r="C8618">
      <v>3.202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22" sId="4" xfDxf="1" s="1" dxf="1">
    <oc r="C8619">
      <v>11.951542219</v>
    </oc>
    <nc r="C8619">
      <v>3.0259999999999998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23" sId="4" xfDxf="1" s="1" dxf="1">
    <oc r="C8620">
      <v>11.769750996000001</v>
    </oc>
    <nc r="C8620">
      <v>3.1019999999999999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24" sId="4" xfDxf="1" s="1" dxf="1">
    <oc r="C8621">
      <v>8.408228660999999</v>
    </oc>
    <nc r="C8621">
      <v>3.0880000000000001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25" sId="4" xfDxf="1" s="1" dxf="1">
    <oc r="C8622">
      <v>7.6907188550000001</v>
    </oc>
    <nc r="C8622">
      <v>3.089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26" sId="4" xfDxf="1" s="1" dxf="1">
    <oc r="C8623">
      <v>7.3156213559999994</v>
    </oc>
    <nc r="C8623">
      <v>3.008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27" sId="4" xfDxf="1" s="1" dxf="1">
    <oc r="C8624">
      <v>7.1875092690000004</v>
    </oc>
    <nc r="C8624">
      <v>2.903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28" sId="4" xfDxf="1" s="1" dxf="1">
    <oc r="C8625">
      <v>7.1762386779999998</v>
    </oc>
    <nc r="C8625">
      <v>2.899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29" sId="4" xfDxf="1" s="1" dxf="1">
    <oc r="C8626">
      <v>7.6750112609999999</v>
    </oc>
    <nc r="C8626">
      <v>3.0779999999999998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30" sId="4" xfDxf="1" s="1" dxf="1">
    <oc r="C8627">
      <v>8.2867693419999995</v>
    </oc>
    <nc r="C8627">
      <v>3.5590000000000002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31" sId="4" xfDxf="1" s="1" dxf="1">
    <oc r="C8628">
      <v>8.2420436279999993</v>
    </oc>
    <nc r="C8628">
      <v>3.379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32" sId="4" xfDxf="1" s="1" dxf="1">
    <oc r="C8629">
      <v>7.6113214569999998</v>
    </oc>
    <nc r="C8629">
      <v>2.9020000000000001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33" sId="4" xfDxf="1" s="1" dxf="1">
    <oc r="C8630">
      <v>7.6872801040000001</v>
    </oc>
    <nc r="C8630">
      <v>2.758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34" sId="4" xfDxf="1" s="1" dxf="1">
    <oc r="C8631">
      <v>8.082054844</v>
    </oc>
    <nc r="C8631">
      <v>2.774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35" sId="4" xfDxf="1" s="1" dxf="1">
    <oc r="C8632">
      <v>9.8269142190000007</v>
    </oc>
    <nc r="C8632">
      <v>2.6869999999999998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36" sId="4" xfDxf="1" s="1" dxf="1">
    <oc r="C8633">
      <v>11.634056562</v>
    </oc>
    <nc r="C8633">
      <v>2.6539999999999999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37" sId="4" xfDxf="1" s="1" dxf="1">
    <oc r="C8634">
      <v>11.925498522</v>
    </oc>
    <nc r="C8634">
      <v>2.5920000000000001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38" sId="4" xfDxf="1" s="1" dxf="1">
    <oc r="C8635">
      <v>12.06720432</v>
    </oc>
    <nc r="C8635">
      <v>2.71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39" sId="4" xfDxf="1" s="1" dxf="1">
    <oc r="C8636">
      <v>11.624796498</v>
    </oc>
    <nc r="C8636">
      <v>2.5659999999999998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40" sId="4" xfDxf="1" s="1" dxf="1">
    <oc r="C8637">
      <v>11.392009644</v>
    </oc>
    <nc r="C8637">
      <v>2.5910000000000002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41" sId="4" xfDxf="1" s="1" dxf="1">
    <oc r="C8638">
      <v>11.531792018000001</v>
    </oc>
    <nc r="C8638">
      <v>2.6509999999999998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42" sId="4" xfDxf="1" s="1" dxf="1">
    <oc r="C8639">
      <v>11.568042919</v>
    </oc>
    <nc r="C8639">
      <v>2.7120000000000002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43" sId="4" xfDxf="1" s="1" dxf="1">
    <oc r="C8640">
      <v>11.864148270999999</v>
    </oc>
    <nc r="C8640">
      <v>2.7530000000000001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44" sId="4" xfDxf="1" s="1" dxf="1">
    <oc r="C8641">
      <v>11.789543176999999</v>
    </oc>
    <nc r="C8641">
      <v>2.4569999999999999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45" sId="4" xfDxf="1" s="1" dxf="1">
    <oc r="C8642">
      <v>11.713629766</v>
    </oc>
    <nc r="C8642">
      <v>2.371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46" sId="4" xfDxf="1" s="1" dxf="1">
    <oc r="C8643">
      <v>11.38697453</v>
    </oc>
    <nc r="C8643">
      <v>2.3340000000000001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47" sId="4" xfDxf="1" s="1" dxf="1">
    <oc r="C8644">
      <v>11.040085149000001</v>
    </oc>
    <nc r="C8644">
      <v>2.2639999999999998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48" sId="4" xfDxf="1" s="1" dxf="1">
    <oc r="C8645">
      <v>11.533312044000001</v>
    </oc>
    <nc r="C8645">
      <v>2.262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49" sId="4" xfDxf="1" s="1" dxf="1">
    <oc r="C8646">
      <v>10.936860638000001</v>
    </oc>
    <nc r="C8646">
      <v>2.2080000000000002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50" sId="4" xfDxf="1" s="1" dxf="1">
    <oc r="C8647">
      <v>10.636901223000001</v>
    </oc>
    <nc r="C8647">
      <v>2.242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51" sId="4" xfDxf="1" s="1" dxf="1">
    <oc r="C8648">
      <v>8.3545668640000006</v>
    </oc>
    <nc r="C8648">
      <v>2.2549999999999999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52" sId="4" xfDxf="1" s="1" dxf="1">
    <oc r="C8649">
      <v>6.9012139049999996</v>
    </oc>
    <nc r="C8649">
      <v>2.2669999999999999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53" sId="4" xfDxf="1" s="1" dxf="1">
    <oc r="C8650">
      <v>6.8366498119999992</v>
    </oc>
    <nc r="C8650">
      <v>2.431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54" sId="4" xfDxf="1" s="1" dxf="1">
    <oc r="C8651">
      <v>7.3065719969999998</v>
    </oc>
    <nc r="C8651">
      <v>3.1339999999999999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55" sId="4" xfDxf="1" s="1" dxf="1">
    <oc r="C8652">
      <v>7.0730558270000001</v>
    </oc>
    <nc r="C8652">
      <v>3.1720000000000002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56" sId="4" xfDxf="1" s="1" dxf="1">
    <oc r="C8653">
      <v>6.5318114589999992</v>
    </oc>
    <nc r="C8653">
      <v>3.1669999999999998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57" sId="4" xfDxf="1" s="1" dxf="1">
    <oc r="C8654">
      <v>6.5180789779999992</v>
    </oc>
    <nc r="C8654">
      <v>3.0819999999999999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58" sId="4" xfDxf="1" s="1" dxf="1">
    <oc r="C8655">
      <v>6.4102523979999999</v>
    </oc>
    <nc r="C8655">
      <v>3.097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59" sId="4" xfDxf="1" s="1" dxf="1">
    <oc r="C8656">
      <v>6.3227358709999999</v>
    </oc>
    <nc r="C8656">
      <v>3.056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60" sId="4" xfDxf="1" s="1" dxf="1">
    <oc r="C8657">
      <v>6.7518006389999998</v>
    </oc>
    <nc r="C8657">
      <v>2.9689999999999999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61" sId="4" xfDxf="1" s="1" dxf="1">
    <oc r="C8658">
      <v>7.4437958970000002</v>
    </oc>
    <nc r="C8658">
      <v>2.903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62" sId="4" xfDxf="1" s="1" dxf="1">
    <oc r="C8659">
      <v>8.7879765009999993</v>
    </oc>
    <nc r="C8659">
      <v>3.0249999999999999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63" sId="4" xfDxf="1" s="1" dxf="1">
    <oc r="C8660">
      <v>9.6201630649999998</v>
    </oc>
    <nc r="C8660">
      <v>2.8889999999999998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64" sId="4" xfDxf="1" s="1" dxf="1">
    <oc r="C8661">
      <v>9.7835285570000003</v>
    </oc>
    <nc r="C8661">
      <v>2.931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65" sId="4" xfDxf="1" s="1" dxf="1">
    <oc r="C8662">
      <v>10.187898357</v>
    </oc>
    <nc r="C8662">
      <v>3.0459999999999998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66" sId="4" xfDxf="1" s="1" dxf="1">
    <oc r="C8663">
      <v>10.426697276000001</v>
    </oc>
    <nc r="C8663">
      <v>3.2330000000000001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67" sId="4" xfDxf="1" s="1" dxf="1">
    <oc r="C8664">
      <v>10.840049264999999</v>
    </oc>
    <nc r="C8664">
      <v>3.331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68" sId="4" xfDxf="1" s="1" dxf="1">
    <oc r="C8665">
      <v>11.638134205</v>
    </oc>
    <nc r="C8665">
      <v>3.1190000000000002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69" sId="4" xfDxf="1" s="1" dxf="1">
    <oc r="C8666">
      <v>11.539726270999999</v>
    </oc>
    <nc r="C8666">
      <v>3.1259999999999999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70" sId="4" xfDxf="1" s="1" dxf="1">
    <oc r="C8667">
      <v>11.39480021</v>
    </oc>
    <nc r="C8667">
      <v>3.2269999999999999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71" sId="4" xfDxf="1" s="1" dxf="1">
    <oc r="C8668">
      <v>10.704909722</v>
    </oc>
    <nc r="C8668">
      <v>3.1509999999999998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72" sId="4" xfDxf="1" s="1" dxf="1">
    <oc r="C8669">
      <v>9.1985486880000007</v>
    </oc>
    <nc r="C8669">
      <v>3.1760000000000002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73" sId="4" xfDxf="1" s="1" dxf="1">
    <oc r="C8670">
      <v>8.949219866</v>
    </oc>
    <nc r="C8670">
      <v>3.1850000000000001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74" sId="4" xfDxf="1" s="1" dxf="1">
    <oc r="C8671">
      <v>9.0676061900000011</v>
    </oc>
    <nc r="C8671">
      <v>3.2050000000000001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75" sId="4" xfDxf="1" s="1" dxf="1">
    <oc r="C8672">
      <v>9.0702410839999992</v>
    </oc>
    <nc r="C8672">
      <v>3.177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76" sId="4" xfDxf="1" s="1" dxf="1">
    <oc r="C8673">
      <v>9.1614639530000002</v>
    </oc>
    <nc r="C8673">
      <v>3.1890000000000001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77" sId="4" xfDxf="1" s="1" dxf="1">
    <oc r="C8674">
      <v>9.670088594000001</v>
    </oc>
    <nc r="C8674">
      <v>3.3220000000000001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78" sId="4" xfDxf="1" s="1" dxf="1">
    <oc r="C8675">
      <v>9.4153009149999995</v>
    </oc>
    <nc r="C8675">
      <v>3.806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79" sId="4" xfDxf="1" s="1" dxf="1">
    <oc r="C8676">
      <v>8.3469312440000003</v>
    </oc>
    <nc r="C8676">
      <v>3.8180000000000001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80" sId="4" xfDxf="1" s="1" dxf="1">
    <oc r="C8677">
      <v>7.774406988</v>
    </oc>
    <nc r="C8677">
      <v>3.76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81" sId="4" xfDxf="1" s="1" dxf="1">
    <oc r="C8678">
      <v>7.7527995090000008</v>
    </oc>
    <nc r="C8678">
      <v>3.7549999999999999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82" sId="4" xfDxf="1" s="1" dxf="1">
    <oc r="C8679">
      <v>7.5305789599999997</v>
    </oc>
    <nc r="C8679">
      <v>3.7090000000000001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83" sId="4" xfDxf="1" s="1" dxf="1">
    <oc r="C8680">
      <v>8.6130482780000008</v>
    </oc>
    <nc r="C8680">
      <v>3.5830000000000002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84" sId="4" xfDxf="1" s="1" dxf="1">
    <oc r="C8681">
      <v>9.406649891999999</v>
    </oc>
    <nc r="C8681">
      <v>3.46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85" sId="4" xfDxf="1" s="1" dxf="1">
    <oc r="C8682">
      <v>9.7433737859999994</v>
    </oc>
    <nc r="C8682">
      <v>3.3039999999999998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86" sId="4" xfDxf="1" s="1" dxf="1">
    <oc r="C8683">
      <v>11.363344336000001</v>
    </oc>
    <nc r="C8683">
      <v>3.149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87" sId="4" xfDxf="1" s="1" dxf="1">
    <oc r="C8684">
      <v>11.554558004</v>
    </oc>
    <nc r="C8684">
      <v>2.76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88" sId="4" xfDxf="1" s="1" dxf="1">
    <oc r="C8685">
      <v>11.417628413000001</v>
    </oc>
    <nc r="C8685">
      <v>3.1669999999999998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89" sId="4" xfDxf="1" s="1" dxf="1">
    <oc r="C8686">
      <v>11.652632517000001</v>
    </oc>
    <nc r="C8686">
      <v>3.8530000000000002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90" sId="4" xfDxf="1" s="1" dxf="1">
    <oc r="C8687">
      <v>11.791106894</v>
    </oc>
    <nc r="C8687">
      <v>4.6769999999999996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91" sId="4" xfDxf="1" s="1" dxf="1">
    <oc r="C8688">
      <v>11.668100008</v>
    </oc>
    <nc r="C8688">
      <v>5.101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92" sId="4" xfDxf="1" s="1" dxf="1">
    <oc r="C8689">
      <v>12.352152716000001</v>
    </oc>
    <nc r="C8689">
      <v>5.3650000000000002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93" sId="4" xfDxf="1" s="1" dxf="1">
    <oc r="C8690">
      <v>12.786485691999999</v>
    </oc>
    <nc r="C8690">
      <v>5.3940000000000001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94" sId="4" xfDxf="1" s="1" dxf="1">
    <oc r="C8691">
      <v>14.633584049</v>
    </oc>
    <nc r="C8691">
      <v>5.2969999999999997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95" sId="4" xfDxf="1" s="1" dxf="1">
    <oc r="C8692">
      <v>15.543170765999999</v>
    </oc>
    <nc r="C8692">
      <v>5.1959999999999997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96" sId="4" xfDxf="1" s="1" dxf="1">
    <oc r="C8693">
      <v>15.000301747</v>
    </oc>
    <nc r="C8693">
      <v>5.2439999999999998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97" sId="4" xfDxf="1" s="1" dxf="1">
    <oc r="C8694">
      <v>15.189524347000001</v>
    </oc>
    <nc r="C8694">
      <v>5.3049999999999997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98" sId="4" xfDxf="1" s="1" dxf="1">
    <oc r="C8695">
      <v>14.05444926</v>
    </oc>
    <nc r="C8695">
      <v>5.3470000000000004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499" sId="4" xfDxf="1" s="1" dxf="1">
    <oc r="C8696">
      <v>13.214313692999999</v>
    </oc>
    <nc r="C8696">
      <v>5.6210000000000004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00" sId="4" xfDxf="1" s="1" dxf="1">
    <oc r="C8697">
      <v>13.327849806</v>
    </oc>
    <nc r="C8697">
      <v>5.734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01" sId="4" xfDxf="1" s="1" dxf="1">
    <oc r="C8698">
      <v>13.665793335</v>
    </oc>
    <nc r="C8698">
      <v>5.7850000000000001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02" sId="4" xfDxf="1" s="1" dxf="1">
    <oc r="C8699">
      <v>13.916207207999999</v>
    </oc>
    <nc r="C8699">
      <v>5.88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03" sId="4" xfDxf="1" s="1" dxf="1">
    <oc r="C8700">
      <v>14.141588159000001</v>
    </oc>
    <nc r="C8700">
      <v>5.47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04" sId="4" xfDxf="1" s="1" dxf="1">
    <oc r="C8701">
      <v>13.751739277999999</v>
    </oc>
    <nc r="C8701">
      <v>5.3380000000000001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05" sId="4" xfDxf="1" s="1" dxf="1">
    <oc r="C8702">
      <v>13.769185806999999</v>
    </oc>
    <nc r="C8702">
      <v>5.01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06" sId="4" xfDxf="1" s="1" dxf="1">
    <oc r="C8703">
      <v>13.271366362</v>
    </oc>
    <nc r="C8703">
      <v>4.83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07" sId="4" xfDxf="1" s="1" dxf="1">
    <oc r="C8704">
      <v>13.295041571000001</v>
    </oc>
    <nc r="C8704">
      <v>4.6539999999999999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08" sId="4" xfDxf="1" s="1" dxf="1">
    <oc r="C8705">
      <v>13.478883259</v>
    </oc>
    <nc r="C8705">
      <v>4.4470000000000001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09" sId="4" xfDxf="1" s="1" dxf="1">
    <oc r="C8706">
      <v>13.416449654000001</v>
    </oc>
    <nc r="C8706">
      <v>4.1509999999999998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10" sId="4" xfDxf="1" s="1" dxf="1">
    <oc r="C8707">
      <v>13.234902499</v>
    </oc>
    <nc r="C8707">
      <v>3.7309999999999999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11" sId="4" xfDxf="1" s="1" dxf="1">
    <oc r="C8708">
      <v>13.224821511</v>
    </oc>
    <nc r="C8708">
      <v>3.306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12" sId="4" xfDxf="1" s="1" dxf="1">
    <oc r="C8709">
      <v>13.324028910999999</v>
    </oc>
    <nc r="C8709">
      <v>3.7370000000000001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13" sId="4" xfDxf="1" s="1" dxf="1">
    <oc r="C8710">
      <v>13.691193203999999</v>
    </oc>
    <nc r="C8710">
      <v>4.0960000000000001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14" sId="4" xfDxf="1" s="1" dxf="1">
    <oc r="C8711">
      <v>14.200285769000001</v>
    </oc>
    <nc r="C8711">
      <v>4.7729999999999997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15" sId="4" xfDxf="1" s="1" dxf="1">
    <oc r="C8712">
      <v>14.942648055999999</v>
    </oc>
    <nc r="C8712">
      <v>5.2080000000000002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16" sId="4" xfDxf="1" s="1" dxf="1">
    <oc r="C8713">
      <v>14.192952066</v>
    </oc>
    <nc r="C8713">
      <v>5.3680000000000003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17" sId="4" xfDxf="1" s="1" dxf="1">
    <oc r="C8714">
      <v>14.004972932999999</v>
    </oc>
    <nc r="C8714">
      <v>5.5659999999999998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18" sId="4" xfDxf="1" s="1" dxf="1">
    <oc r="C8715">
      <v>14.117993017</v>
    </oc>
    <nc r="C8715">
      <v>5.4729999999999999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19" sId="4" xfDxf="1" s="1" dxf="1">
    <oc r="C8716">
      <v>14.293966746000001</v>
    </oc>
    <nc r="C8716">
      <v>5.3250000000000002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20" sId="4" xfDxf="1" s="1" dxf="1">
    <oc r="C8717">
      <v>13.40712572</v>
    </oc>
    <nc r="C8717">
      <v>5.4219999999999997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21" sId="4" xfDxf="1" s="1" dxf="1">
    <oc r="C8718">
      <v>13.240953908</v>
    </oc>
    <nc r="C8718">
      <v>5.54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22" sId="4" xfDxf="1" s="1" dxf="1">
    <oc r="C8719">
      <v>12.773865197999999</v>
    </oc>
    <nc r="C8719">
      <v>5.5220000000000002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23" sId="4" xfDxf="1" s="1" dxf="1">
    <oc r="C8720">
      <v>12.732105142</v>
    </oc>
    <nc r="C8720">
      <v>5.4969999999999999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24" sId="4" xfDxf="1" s="1" dxf="1">
    <oc r="C8721">
      <v>13.315150278999999</v>
    </oc>
    <nc r="C8721">
      <v>5.9169999999999998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25" sId="4" xfDxf="1" s="1" dxf="1">
    <oc r="C8722">
      <v>13.963909652</v>
    </oc>
    <nc r="C8722">
      <v>6.12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26" sId="4" xfDxf="1" s="1" dxf="1">
    <oc r="C8723">
      <v>13.431053806</v>
    </oc>
    <nc r="C8723">
      <v>6.1059999999999999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27" sId="4" xfDxf="1" s="1" dxf="1">
    <oc r="C8724">
      <v>13.156412597000001</v>
    </oc>
    <nc r="C8724">
      <v>5.5860000000000003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28" sId="4" xfDxf="1" s="1" dxf="1">
    <oc r="C8725">
      <v>12.632408452</v>
    </oc>
    <nc r="C8725">
      <v>5.391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29" sId="4" xfDxf="1" s="1" dxf="1">
    <oc r="C8726">
      <v>12.644154489</v>
    </oc>
    <nc r="C8726">
      <v>5.0229999999999997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30" sId="4" xfDxf="1" s="1" dxf="1">
    <oc r="C8727">
      <v>12.559935161</v>
    </oc>
    <nc r="C8727">
      <v>4.9029999999999996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31" sId="4" xfDxf="1" s="1" dxf="1">
    <oc r="C8728">
      <v>13.301150644</v>
    </oc>
    <nc r="C8728">
      <v>4.6150000000000002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32" sId="4" xfDxf="1" s="1" dxf="1">
    <oc r="C8729">
      <v>13.562376460999999</v>
    </oc>
    <nc r="C8729">
      <v>4.3920000000000003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33" sId="4" xfDxf="1" s="1" dxf="1">
    <oc r="C8730">
      <v>13.270960543999999</v>
    </oc>
    <nc r="C8730">
      <v>4.0129999999999999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34" sId="4" xfDxf="1" s="1" dxf="1">
    <oc r="C8731">
      <v>13.071821005</v>
    </oc>
    <nc r="C8731">
      <v>3.7429999999999999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35" sId="4" xfDxf="1" s="1" dxf="1">
    <oc r="C8732">
      <v>12.930104105</v>
    </oc>
    <nc r="C8732">
      <v>3.468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36" sId="4" xfDxf="1" s="1" dxf="1">
    <oc r="C8733">
      <v>13.261531515</v>
    </oc>
    <nc r="C8733">
      <v>3.629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37" sId="4" xfDxf="1" s="1" dxf="1">
    <oc r="C8734">
      <v>13.271398734</v>
    </oc>
    <nc r="C8734">
      <v>4.2279999999999998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38" sId="4" xfDxf="1" s="1" dxf="1">
    <oc r="C8735">
      <v>13.346610968</v>
    </oc>
    <nc r="C8735">
      <v>4.8070000000000004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39" sId="4" xfDxf="1" s="1" dxf="1">
    <oc r="C8736">
      <v>13.778954468</v>
    </oc>
    <nc r="C8736">
      <v>5.1289999999999996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40" sId="4" xfDxf="1" s="1" dxf="1">
    <oc r="C8737">
      <v>15.194547777</v>
    </oc>
    <nc r="C8737">
      <v>5.3920000000000003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41" sId="4" xfDxf="1" s="1" dxf="1">
    <oc r="C8738">
      <v>15.176963896</v>
    </oc>
    <nc r="C8738">
      <v>5.4809999999999999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42" sId="4" xfDxf="1" s="1" dxf="1">
    <oc r="C8739">
      <v>15.648172657</v>
    </oc>
    <nc r="C8739">
      <v>5.2149999999999999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43" sId="4" xfDxf="1" s="1" dxf="1">
    <oc r="C8740">
      <v>15.576985646999999</v>
    </oc>
    <nc r="C8740">
      <v>5.3339999999999996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44" sId="4" xfDxf="1" s="1" dxf="1">
    <oc r="C8741">
      <v>14.684115834</v>
    </oc>
    <nc r="C8741">
      <v>5.4550000000000001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45" sId="4" xfDxf="1" s="1" dxf="1">
    <oc r="C8742">
      <v>15.198203527</v>
    </oc>
    <nc r="C8742">
      <v>5.6120000000000001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46" sId="4" xfDxf="1" s="1" dxf="1">
    <oc r="C8743">
      <v>15.007335631</v>
    </oc>
    <nc r="C8743">
      <v>5.5839999999999996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47" sId="4" xfDxf="1" s="1" dxf="1">
    <oc r="C8744">
      <v>14.609689375</v>
    </oc>
    <nc r="C8744">
      <v>5.5720000000000001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48" sId="4" xfDxf="1" s="1" dxf="1">
    <oc r="C8745">
      <v>14.503711933</v>
    </oc>
    <nc r="C8745">
      <v>5.8979999999999997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49" sId="4" xfDxf="1" s="1" dxf="1">
    <oc r="C8746">
      <v>14.906575703</v>
    </oc>
    <nc r="C8746">
      <v>6.28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50" sId="4" xfDxf="1" s="1" dxf="1">
    <oc r="C8747">
      <v>14.871831410999999</v>
    </oc>
    <nc r="C8747">
      <v>6.33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51" sId="4" xfDxf="1" s="1" dxf="1">
    <oc r="C8748">
      <v>14.683411164999999</v>
    </oc>
    <nc r="C8748">
      <v>5.98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52" sId="4" xfDxf="1" s="1" dxf="1">
    <oc r="C8749">
      <v>14.086579582000001</v>
    </oc>
    <nc r="C8749">
      <v>5.6219999999999999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53" sId="4" xfDxf="1" s="1" dxf="1">
    <oc r="C8750">
      <v>14.237473495</v>
    </oc>
    <nc r="C8750">
      <v>5.1390000000000002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54" sId="4" xfDxf="1" s="1" dxf="1">
    <oc r="C8751">
      <v>13.833549423000001</v>
    </oc>
    <nc r="C8751">
      <v>4.8949999999999996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55" sId="4" xfDxf="1" s="1" dxf="1">
    <oc r="C8752">
      <v>13.883483705</v>
    </oc>
    <nc r="C8752">
      <v>4.5750000000000002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56" sId="4" xfDxf="1" s="1" dxf="1">
    <oc r="C8753">
      <v>14.090657084</v>
    </oc>
    <nc r="C8753">
      <v>4.2270000000000003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57" sId="4" xfDxf="1" s="1" dxf="1">
    <oc r="C8754">
      <v>14.718639206000001</v>
    </oc>
    <nc r="C8754">
      <v>3.7749999999999999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58" sId="4" xfDxf="1" s="1" dxf="1">
    <oc r="C8755">
      <v>14.939372854</v>
    </oc>
    <nc r="C8755">
      <v>3.2160000000000002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59" sId="4" xfDxf="1" s="1" dxf="1">
    <oc r="C8756">
      <v>14.727899234000001</v>
    </oc>
    <nc r="C8756">
      <v>3.1819999999999999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60" sId="4" xfDxf="1" s="1" dxf="1">
    <oc r="C8757">
      <v>14.681383971999999</v>
    </oc>
    <nc r="C8757">
      <v>3.7429999999999999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61" sId="4" xfDxf="1" s="1" dxf="1">
    <oc r="C8758">
      <v>14.975684834999999</v>
    </oc>
    <nc r="C8758">
      <v>4.09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62" sId="4" xfDxf="1" s="1" dxf="1">
    <oc r="C8759">
      <v>14.797287969000001</v>
    </oc>
    <nc r="C8759">
      <v>4.7569999999999997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63" sId="4" xfDxf="1" s="1" dxf="1">
    <oc r="C8760">
      <v>14.668607004</v>
    </oc>
    <nc r="C8760">
      <v>5.3570000000000002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64" sId="4" xfDxf="1" s="1" dxf="1">
    <oc r="C8761">
      <v>14.011085417</v>
    </oc>
    <nc r="C8761">
      <v>5.7610000000000001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65" sId="4" xfDxf="1" s="1" dxf="1">
    <oc r="C8762">
      <v>13.017682658</v>
    </oc>
    <nc r="C8762">
      <v>5.7779999999999996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66" sId="4" xfDxf="1" s="1" dxf="1">
    <oc r="C8763">
      <v>12.062961122000001</v>
    </oc>
    <nc r="C8763">
      <v>5.4119999999999999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67" sId="4" xfDxf="1" s="1" dxf="1">
    <oc r="C8764">
      <v>12.227260197</v>
    </oc>
    <nc r="C8764">
      <v>5.3710000000000004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68" sId="4" xfDxf="1" s="1" dxf="1">
    <oc r="C8765">
      <v>12.139266106999999</v>
    </oc>
    <nc r="C8765">
      <v>5.3250000000000002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69" sId="4" xfDxf="1" s="1" dxf="1">
    <oc r="C8766">
      <v>10.685344182000001</v>
    </oc>
    <nc r="C8766">
      <v>5.32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70" sId="4" xfDxf="1" s="1" dxf="1">
    <oc r="C8767">
      <v>9.7474899389999994</v>
    </oc>
    <nc r="C8767">
      <v>5.2270000000000003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71" sId="4" xfDxf="1" s="1" dxf="1">
    <oc r="C8768">
      <v>9.708633644999999</v>
    </oc>
    <nc r="C8768">
      <v>5.2229999999999999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72" sId="4" xfDxf="1" s="1" dxf="1">
    <oc r="C8769">
      <v>9.8909934009999994</v>
    </oc>
    <nc r="C8769">
      <v>5.3460000000000001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73" sId="4" xfDxf="1" s="1" dxf="1">
    <oc r="C8770">
      <v>10.320651116999999</v>
    </oc>
    <nc r="C8770">
      <v>5.5460000000000003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74" sId="4" xfDxf="1" s="1" dxf="1">
    <oc r="C8771">
      <v>10.546009393</v>
    </oc>
    <nc r="C8771">
      <v>5.7539999999999996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75" sId="4" xfDxf="1" s="1" dxf="1">
    <oc r="C8772">
      <v>10.466050322999999</v>
    </oc>
    <nc r="C8772">
      <v>5.415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76" sId="4" xfDxf="1" s="1" dxf="1">
    <oc r="C8773">
      <v>9.9522156129999999</v>
    </oc>
    <nc r="C8773">
      <v>5.0410000000000004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77" sId="4" xfDxf="1" s="1" dxf="1">
    <oc r="C8774">
      <v>9.9610261500000004</v>
    </oc>
    <nc r="C8774">
      <v>4.7949999999999999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78" sId="4" xfDxf="1" s="1" dxf="1">
    <oc r="C8775">
      <v>9.7947825850000001</v>
    </oc>
    <nc r="C8775">
      <v>4.3280000000000003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79" sId="4" xfDxf="1" s="1" dxf="1">
    <oc r="C8776">
      <v>9.7362120930000007</v>
    </oc>
    <nc r="C8776">
      <v>3.5739999999999998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80" sId="4" xfDxf="1" s="1" dxf="1">
    <oc r="C8777">
      <v>9.9231833580000011</v>
    </oc>
    <nc r="C8777">
      <v>3.2490000000000001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81" sId="4" xfDxf="1" s="1" dxf="1">
    <oc r="C8778">
      <v>10.039774853999999</v>
    </oc>
    <nc r="C8778">
      <v>3.1560000000000001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82" sId="4" xfDxf="1" s="1" dxf="1">
    <oc r="C8779">
      <v>10.055889455000001</v>
    </oc>
    <nc r="C8779">
      <v>3.258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83" sId="4" xfDxf="1" s="1" dxf="1">
    <oc r="C8780">
      <v>10.573911705</v>
    </oc>
    <nc r="C8780">
      <v>3.1190000000000002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84" sId="4" xfDxf="1" s="1" dxf="1">
    <oc r="C8781">
      <v>10.661765571</v>
    </oc>
    <nc r="C8781">
      <v>3.2549999999999999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85" sId="4" xfDxf="1" s="1" dxf="1">
    <oc r="C8782">
      <v>10.438533080999999</v>
    </oc>
    <nc r="C8782">
      <v>3.5139999999999998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86" sId="4" xfDxf="1" s="1" dxf="1">
    <oc r="C8783">
      <v>10.448324662999999</v>
    </oc>
    <nc r="C8783">
      <v>4.0590000000000002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87" sId="4" xfDxf="1" s="1" dxf="1">
    <oc r="C8784">
      <v>10.196362075</v>
    </oc>
    <nc r="C8784">
      <v>4.1660000000000004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88" sId="4" xfDxf="1" s="1" dxf="1">
    <oc r="C8785">
      <v>10.157271706</v>
    </oc>
    <nc r="C8785">
      <v>3.8879999999999999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89" sId="4" xfDxf="1" s="1" dxf="1">
    <oc r="C8786">
      <v>9.8546568570000002</v>
    </oc>
    <nc r="C8786">
      <v>3.891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90" sId="4" xfDxf="1" s="1" dxf="1">
    <oc r="C8787">
      <v>9.6749404390000002</v>
    </oc>
    <nc r="C8787">
      <v>3.778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91" sId="4" xfDxf="1" s="1" dxf="1">
    <oc r="C8788">
      <v>10.300471251000001</v>
    </oc>
    <nc r="C8788">
      <v>3.6850000000000001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92" sId="4" xfDxf="1" s="1" dxf="1">
    <oc r="C8789">
      <v>9.8503513399999996</v>
    </oc>
    <nc r="C8789">
      <v>3.7320000000000002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93" sId="4" xfDxf="1" s="1" dxf="1">
    <oc r="C8790">
      <v>9.3265413630000005</v>
    </oc>
    <nc r="C8790">
      <v>3.6520000000000001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94" sId="4" xfDxf="1" s="1" dxf="1">
    <oc r="C8791">
      <v>9.188515434000001</v>
    </oc>
    <nc r="C8791">
      <v>3.4750000000000001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95" sId="4" xfDxf="1" s="1" dxf="1">
    <oc r="C8792">
      <v>9.3287318969999991</v>
    </oc>
    <nc r="C8792">
      <v>3.3410000000000002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96" sId="4" xfDxf="1" s="1" dxf="1">
    <oc r="C8793">
      <v>9.3075605649999993</v>
    </oc>
    <nc r="C8793">
      <v>3.2109999999999999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97" sId="4" xfDxf="1" s="1" dxf="1">
    <oc r="C8794">
      <v>9.4949289710000002</v>
    </oc>
    <nc r="C8794">
      <v>3.4359999999999999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98" sId="4" xfDxf="1" s="1" dxf="1">
    <oc r="C8795">
      <v>10.17382359</v>
    </oc>
    <nc r="C8795">
      <v>3.7749999999999999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599" sId="4" xfDxf="1" s="1" dxf="1">
    <oc r="C8796">
      <v>9.9670555440000008</v>
    </oc>
    <nc r="C8796">
      <v>3.4569999999999999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600" sId="4" xfDxf="1" s="1" dxf="1">
    <oc r="C8797">
      <v>9.5226144349999995</v>
    </oc>
    <nc r="C8797">
      <v>3.238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601" sId="4" xfDxf="1" s="1" dxf="1">
    <oc r="C8798">
      <v>9.3968007710000006</v>
    </oc>
    <nc r="C8798">
      <v>3.0350000000000001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602" sId="4" xfDxf="1" s="1" dxf="1">
    <oc r="C8799">
      <v>9.1581451000000005</v>
    </oc>
    <nc r="C8799">
      <v>2.95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603" sId="4" xfDxf="1" s="1" dxf="1">
    <oc r="C8800">
      <v>9.1896270229999999</v>
    </oc>
    <nc r="C8800">
      <v>2.8919999999999999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cc rId="45604" sId="4" xfDxf="1" s="1" dxf="1">
    <oc r="C8801">
      <v>9.9711891510000008</v>
    </oc>
    <nc r="C8801">
      <v>2.8250000000000002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  <protection locked="1" hidden="0"/>
    </ndxf>
  </rcc>
  <rfmt sheetId="4" sqref="C18:C8805" start="0" length="0">
    <dxf>
      <border>
        <right style="thin">
          <color indexed="64"/>
        </right>
      </border>
    </dxf>
  </rfmt>
  <rfmt sheetId="4" sqref="C18:C880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45605" sId="2">
    <oc r="B59" t="inlineStr">
      <is>
        <t>Natural Gas: Lodi Energy Center</t>
      </is>
    </oc>
    <nc r="B59" t="inlineStr">
      <is>
        <t>System: Bilateral Contract (Supplier: Various)</t>
      </is>
    </nc>
  </rcc>
  <rcmt sheetId="2" cell="A59" guid="{00000000-0000-0000-0000-000000000000}" action="delete" author="Cori Bradley"/>
  <rcc rId="45606" sId="2">
    <oc r="B61" t="inlineStr">
      <is>
        <t>Large Hydro: WAPA</t>
      </is>
    </oc>
    <nc r="B61"/>
  </rcc>
  <rcc rId="45607" sId="2">
    <oc r="B56" t="inlineStr">
      <is>
        <t>Solar: new contract</t>
      </is>
    </oc>
    <nc r="B56"/>
  </rcc>
  <rcc rId="45608" sId="2">
    <oc r="B55" t="inlineStr">
      <is>
        <t>Solar: Whitney Point Solar</t>
      </is>
    </oc>
    <nc r="B55"/>
  </rcc>
  <rcc rId="45609" sId="2">
    <oc r="B54" t="inlineStr">
      <is>
        <t>Landfill Gas: Sonoma Landfill Gas</t>
      </is>
    </oc>
    <nc r="B54"/>
  </rcc>
  <rcc rId="45610" sId="2">
    <oc r="B53" t="inlineStr">
      <is>
        <t>Small Hydro: WarmSprings</t>
      </is>
    </oc>
    <nc r="B53"/>
  </rcc>
  <rcc rId="45611" sId="2">
    <oc r="B52" t="inlineStr">
      <is>
        <t>Solar: Astoria Solar</t>
      </is>
    </oc>
    <nc r="B52"/>
  </rcc>
  <rcc rId="45612" sId="5">
    <oc r="C9" t="inlineStr">
      <is>
        <t>Recurrent Energy</t>
      </is>
    </oc>
    <nc r="C9"/>
  </rcc>
  <rcc rId="45613" sId="5">
    <oc r="D9" t="inlineStr">
      <is>
        <t>Unit Contingent</t>
      </is>
    </oc>
    <nc r="D9"/>
  </rcc>
  <rcc rId="45614" sId="5">
    <oc r="E9" t="inlineStr">
      <is>
        <t>ASTORA_2_SOLAR2</t>
      </is>
    </oc>
    <nc r="E9"/>
  </rcc>
  <rcc rId="45615" sId="5">
    <oc r="F9" t="inlineStr">
      <is>
        <t>ASTORA_2_SOLAR2</t>
      </is>
    </oc>
    <nc r="F9"/>
  </rcc>
  <rcc rId="45616" sId="5">
    <oc r="I9" t="inlineStr">
      <is>
        <t>Operational</t>
      </is>
    </oc>
    <nc r="I9"/>
  </rcc>
  <rcc rId="45617" sId="5">
    <oc r="J9" t="inlineStr">
      <is>
        <t>Kern County</t>
      </is>
    </oc>
    <nc r="J9"/>
  </rcc>
  <rcc rId="45618" sId="5">
    <oc r="K9" t="inlineStr">
      <is>
        <t>CAISO</t>
      </is>
    </oc>
    <nc r="K9"/>
  </rcc>
  <rcc rId="45619" sId="5">
    <oc r="M9" t="inlineStr">
      <is>
        <t>POD_ASTORA_2_SOLAR2-APND</t>
      </is>
    </oc>
    <nc r="M9"/>
  </rcc>
  <rcc rId="45620" sId="5" numFmtId="19">
    <oc r="N9">
      <v>42583</v>
    </oc>
    <nc r="N9"/>
  </rcc>
  <rcc rId="45621" sId="5" numFmtId="19">
    <oc r="O9">
      <v>49888</v>
    </oc>
    <nc r="O9"/>
  </rcc>
  <rcc rId="45622" sId="5">
    <oc r="P9">
      <v>10</v>
    </oc>
    <nc r="P9"/>
  </rcc>
  <rcc rId="45623" sId="5">
    <oc r="Q9" t="inlineStr">
      <is>
        <t>PPA</t>
      </is>
    </oc>
    <nc r="Q9"/>
  </rcc>
  <rcc rId="45624" sId="5">
    <oc r="R9" t="inlineStr">
      <is>
        <t>Solar Hours</t>
      </is>
    </oc>
    <nc r="R9"/>
  </rcc>
  <rcc rId="45625" sId="5">
    <oc r="S9" t="inlineStr">
      <is>
        <t>Yes</t>
      </is>
    </oc>
    <nc r="S9"/>
  </rcc>
  <rcc rId="45626" sId="5">
    <oc r="T9" t="inlineStr">
      <is>
        <t>No</t>
      </is>
    </oc>
    <nc r="T9"/>
  </rcc>
  <rcc rId="45627" sId="5">
    <oc r="U9" t="inlineStr">
      <is>
        <t>Yes</t>
      </is>
    </oc>
    <nc r="U9"/>
  </rcc>
  <rcc rId="45628" sId="5">
    <oc r="C10" t="inlineStr">
      <is>
        <t>Sonoma County</t>
      </is>
    </oc>
    <nc r="C10"/>
  </rcc>
  <rcc rId="45629" sId="5">
    <oc r="D10" t="inlineStr">
      <is>
        <t>Unit Contingent</t>
      </is>
    </oc>
    <nc r="D10"/>
  </rcc>
  <rcc rId="45630" sId="5">
    <oc r="E10" t="inlineStr">
      <is>
        <t>GYSRVL_7_WSPRNG</t>
      </is>
    </oc>
    <nc r="E10"/>
  </rcc>
  <rcc rId="45631" sId="5">
    <oc r="F10" t="inlineStr">
      <is>
        <t>GYSRVL_7_WSPRNG</t>
      </is>
    </oc>
    <nc r="F10"/>
  </rcc>
  <rcc rId="45632" sId="5">
    <oc r="I10" t="inlineStr">
      <is>
        <t>Operational</t>
      </is>
    </oc>
    <nc r="I10"/>
  </rcc>
  <rcc rId="45633" sId="5">
    <oc r="J10" t="inlineStr">
      <is>
        <t>Sonoma County, CA</t>
      </is>
    </oc>
    <nc r="J10"/>
  </rcc>
  <rcc rId="45634" sId="5">
    <oc r="K10" t="inlineStr">
      <is>
        <t>CAISO</t>
      </is>
    </oc>
    <nc r="K10"/>
  </rcc>
  <rcc rId="45635" sId="5">
    <oc r="M10" t="inlineStr">
      <is>
        <t>POD_GYSRVL_7_WSPRNG-APND</t>
      </is>
    </oc>
    <nc r="M10"/>
  </rcc>
  <rcc rId="45636" sId="5">
    <oc r="P10">
      <v>2</v>
    </oc>
    <nc r="P10"/>
  </rcc>
  <rcc rId="45637" sId="5">
    <oc r="Q10" t="inlineStr">
      <is>
        <t>PPA</t>
      </is>
    </oc>
    <nc r="Q10"/>
  </rcc>
  <rcc rId="45638" sId="5">
    <oc r="R10" t="inlineStr">
      <is>
        <t>Solar Hours</t>
      </is>
    </oc>
    <nc r="R10"/>
  </rcc>
  <rcc rId="45639" sId="5">
    <oc r="S10" t="inlineStr">
      <is>
        <t>Yes</t>
      </is>
    </oc>
    <nc r="S10"/>
  </rcc>
  <rcc rId="45640" sId="5">
    <oc r="T10" t="inlineStr">
      <is>
        <t>No</t>
      </is>
    </oc>
    <nc r="T10"/>
  </rcc>
  <rcc rId="45641" sId="5">
    <oc r="U10" t="inlineStr">
      <is>
        <t>Yes</t>
      </is>
    </oc>
    <nc r="U10"/>
  </rcc>
  <rcc rId="45642" sId="5">
    <oc r="C11" t="inlineStr">
      <is>
        <t>Republic</t>
      </is>
    </oc>
    <nc r="C11"/>
  </rcc>
  <rcc rId="45643" sId="5">
    <oc r="D11" t="inlineStr">
      <is>
        <t>Unit Contingent</t>
      </is>
    </oc>
    <nc r="D11"/>
  </rcc>
  <rcc rId="45644" sId="5">
    <oc r="E11" t="inlineStr">
      <is>
        <t>P11, 12, 13, 14, 21, 22, 23, 24</t>
      </is>
    </oc>
    <nc r="E11"/>
  </rcc>
  <rcc rId="45645" sId="5">
    <oc r="F11" t="inlineStr">
      <is>
        <t>SNMALF_6_UNITS</t>
      </is>
    </oc>
    <nc r="F11"/>
  </rcc>
  <rcc rId="45646" sId="5">
    <oc r="I11" t="inlineStr">
      <is>
        <t>Operational</t>
      </is>
    </oc>
    <nc r="I11"/>
  </rcc>
  <rcc rId="45647" sId="5">
    <oc r="J11" t="inlineStr">
      <is>
        <t>Sonoma County, CA</t>
      </is>
    </oc>
    <nc r="J11"/>
  </rcc>
  <rcc rId="45648" sId="5">
    <oc r="K11" t="inlineStr">
      <is>
        <t>CAISO</t>
      </is>
    </oc>
    <nc r="K11"/>
  </rcc>
  <rcc rId="45649" sId="5">
    <oc r="M11" t="inlineStr">
      <is>
        <t>NP15</t>
      </is>
    </oc>
    <nc r="M11"/>
  </rcc>
  <rcc rId="45650" sId="5" numFmtId="19">
    <oc r="N11">
      <v>38664</v>
    </oc>
    <nc r="N11"/>
  </rcc>
  <rcc rId="45651" sId="5" numFmtId="19">
    <oc r="O11">
      <v>42613</v>
    </oc>
    <nc r="O11"/>
  </rcc>
  <rcc rId="45652" sId="5">
    <oc r="P11">
      <v>6</v>
    </oc>
    <nc r="P11"/>
  </rcc>
  <rcc rId="45653" sId="5">
    <oc r="Q11" t="inlineStr">
      <is>
        <t>PPA</t>
      </is>
    </oc>
    <nc r="Q11"/>
  </rcc>
  <rcc rId="45654" sId="5">
    <oc r="R11" t="inlineStr">
      <is>
        <t>Standard On- and Off-Peak Products</t>
      </is>
    </oc>
    <nc r="R11"/>
  </rcc>
  <rcc rId="45655" sId="5">
    <oc r="S11" t="inlineStr">
      <is>
        <t>Yes</t>
      </is>
    </oc>
    <nc r="S11"/>
  </rcc>
  <rcc rId="45656" sId="5">
    <oc r="T11" t="inlineStr">
      <is>
        <t>No</t>
      </is>
    </oc>
    <nc r="T11"/>
  </rcc>
  <rcc rId="45657" sId="5">
    <oc r="U11" t="inlineStr">
      <is>
        <t>Ended Contract in 2016</t>
      </is>
    </oc>
    <nc r="U11"/>
  </rcc>
  <rcc rId="45658" sId="5">
    <oc r="C12" t="inlineStr">
      <is>
        <t>NextEra</t>
      </is>
    </oc>
    <nc r="C12"/>
  </rcc>
  <rcc rId="45659" sId="5">
    <oc r="D12" t="inlineStr">
      <is>
        <t>Unit Contingent</t>
      </is>
    </oc>
    <nc r="D12"/>
  </rcc>
  <rcc rId="45660" sId="5">
    <oc r="E12" t="inlineStr">
      <is>
        <t>Whitney Point Solar</t>
      </is>
    </oc>
    <nc r="E12"/>
  </rcc>
  <rcc rId="45661" sId="5">
    <oc r="F12" t="inlineStr">
      <is>
        <t>WHITNY_6_SOLAR</t>
      </is>
    </oc>
    <nc r="F12"/>
  </rcc>
  <rcc rId="45662" sId="5">
    <oc r="G12" t="inlineStr">
      <is>
        <t>61186C</t>
      </is>
    </oc>
    <nc r="G12"/>
  </rcc>
  <rcc rId="45663" sId="5">
    <oc r="H12">
      <v>60975</v>
    </oc>
    <nc r="H12"/>
  </rcc>
  <rcc rId="45664" sId="5">
    <oc r="I12" t="inlineStr">
      <is>
        <t>Under Construction</t>
      </is>
    </oc>
    <nc r="I12"/>
  </rcc>
  <rcc rId="45665" sId="5">
    <oc r="J12" t="inlineStr">
      <is>
        <t>Fresno County, CA  93294</t>
      </is>
    </oc>
    <nc r="J12"/>
  </rcc>
  <rcc rId="45666" sId="5">
    <oc r="K12" t="inlineStr">
      <is>
        <t>CAISO</t>
      </is>
    </oc>
    <nc r="K12"/>
  </rcc>
  <rcc rId="45667" sId="5">
    <oc r="M12" t="inlineStr">
      <is>
        <t>SP15</t>
      </is>
    </oc>
    <nc r="M12"/>
  </rcc>
  <rcc rId="45668" sId="5" numFmtId="19">
    <oc r="N12">
      <v>42856</v>
    </oc>
    <nc r="N12"/>
  </rcc>
  <rcc rId="45669" sId="5" numFmtId="19">
    <oc r="O12">
      <v>48214</v>
    </oc>
    <nc r="O12"/>
  </rcc>
  <rcc rId="45670" sId="5">
    <oc r="P12">
      <v>10</v>
    </oc>
    <nc r="P12"/>
  </rcc>
  <rcc rId="45671" sId="5">
    <oc r="Q12" t="inlineStr">
      <is>
        <t>PPA</t>
      </is>
    </oc>
    <nc r="Q12"/>
  </rcc>
  <rcc rId="45672" sId="5">
    <oc r="R12" t="inlineStr">
      <is>
        <t>Solar Hours</t>
      </is>
    </oc>
    <nc r="R12"/>
  </rcc>
  <rcc rId="45673" sId="5">
    <oc r="S12" t="inlineStr">
      <is>
        <t>Yes</t>
      </is>
    </oc>
    <nc r="S12"/>
  </rcc>
  <rcc rId="45674" sId="5">
    <oc r="T12" t="inlineStr">
      <is>
        <t>No</t>
      </is>
    </oc>
    <nc r="T12"/>
  </rcc>
  <rcc rId="45675" sId="5">
    <oc r="U12" t="inlineStr">
      <is>
        <t>Yes</t>
      </is>
    </oc>
    <nc r="U12"/>
  </rcc>
  <rcc rId="45676" sId="5">
    <oc r="C13" t="inlineStr">
      <is>
        <t>undecided</t>
      </is>
    </oc>
    <nc r="C13"/>
  </rcc>
  <rcc rId="45677" sId="5">
    <oc r="D13" t="inlineStr">
      <is>
        <t>Unit Contingent</t>
      </is>
    </oc>
    <nc r="D13"/>
  </rcc>
  <rcc rId="45678" sId="5">
    <oc r="E13" t="inlineStr">
      <is>
        <t>none</t>
      </is>
    </oc>
    <nc r="E13"/>
  </rcc>
  <rcc rId="45679" sId="5">
    <oc r="F13" t="inlineStr">
      <is>
        <t>NA</t>
      </is>
    </oc>
    <nc r="F13"/>
  </rcc>
  <rcc rId="45680" sId="5">
    <oc r="G13" t="inlineStr">
      <is>
        <t>NA</t>
      </is>
    </oc>
    <nc r="G13"/>
  </rcc>
  <rcc rId="45681" sId="5">
    <oc r="H13" t="inlineStr">
      <is>
        <t>NA</t>
      </is>
    </oc>
    <nc r="H13"/>
  </rcc>
  <rcc rId="45682" sId="5">
    <oc r="I13" t="inlineStr">
      <is>
        <t>Planned</t>
      </is>
    </oc>
    <nc r="I13"/>
  </rcc>
  <rcc rId="45683" sId="5">
    <oc r="J13" t="inlineStr">
      <is>
        <t>NA</t>
      </is>
    </oc>
    <nc r="J13"/>
  </rcc>
  <rcc rId="45684" sId="5">
    <oc r="K13" t="inlineStr">
      <is>
        <t>CAISO</t>
      </is>
    </oc>
    <nc r="K13"/>
  </rcc>
  <rcc rId="45685" sId="5">
    <oc r="M13" t="inlineStr">
      <is>
        <t>n/a</t>
      </is>
    </oc>
    <nc r="M13"/>
  </rcc>
  <rcc rId="45686" sId="5">
    <oc r="N13" t="inlineStr">
      <is>
        <t>n/a</t>
      </is>
    </oc>
    <nc r="N13"/>
  </rcc>
  <rcc rId="45687" sId="5">
    <oc r="O13" t="inlineStr">
      <is>
        <t>n/a</t>
      </is>
    </oc>
    <nc r="O13"/>
  </rcc>
  <rcc rId="45688" sId="5">
    <oc r="P13">
      <v>10</v>
    </oc>
    <nc r="P13"/>
  </rcc>
  <rcc rId="45689" sId="5">
    <oc r="Q13" t="inlineStr">
      <is>
        <t>PPA</t>
      </is>
    </oc>
    <nc r="Q13"/>
  </rcc>
  <rcc rId="45690" sId="5">
    <oc r="R13" t="inlineStr">
      <is>
        <t>Solar Hours</t>
      </is>
    </oc>
    <nc r="R13"/>
  </rcc>
  <rcc rId="45691" sId="5">
    <oc r="S13" t="inlineStr">
      <is>
        <t>Yes</t>
      </is>
    </oc>
    <nc r="S13"/>
  </rcc>
  <rcc rId="45692" sId="5">
    <oc r="T13" t="inlineStr">
      <is>
        <t>No</t>
      </is>
    </oc>
    <nc r="T13"/>
  </rcc>
  <rcc rId="45693" sId="5">
    <oc r="U13" t="inlineStr">
      <is>
        <t>Yes</t>
      </is>
    </oc>
    <nc r="U13"/>
  </rcc>
  <rcc rId="45694" sId="2">
    <oc r="B60" t="inlineStr">
      <is>
        <t>System: Bilateral Contract (Supplier: Various)</t>
      </is>
    </oc>
    <nc r="B60"/>
  </rcc>
  <rcc rId="45695" sId="5">
    <oc r="C14" t="inlineStr">
      <is>
        <t>NCPA</t>
      </is>
    </oc>
    <nc r="C14" t="inlineStr">
      <is>
        <t>Various Markters; Shell, NextEra, etc.</t>
      </is>
    </nc>
  </rcc>
  <rcc rId="45696" sId="5">
    <oc r="D14" t="inlineStr">
      <is>
        <t>Unit Contingent</t>
      </is>
    </oc>
    <nc r="D14" t="inlineStr">
      <is>
        <t>LD Contract</t>
      </is>
    </nc>
  </rcc>
  <rcc rId="45697" sId="5" odxf="1" dxf="1">
    <oc r="E14" t="inlineStr">
      <is>
        <t>LODIEC_2_PL1X2</t>
      </is>
    </oc>
    <nc r="E14" t="inlineStr">
      <is>
        <t>none</t>
      </is>
    </nc>
    <odxf/>
    <ndxf/>
  </rcc>
  <rcc rId="45698" sId="5" odxf="1" dxf="1">
    <oc r="F14" t="inlineStr">
      <is>
        <t>LODIEC_2_PL1X2</t>
      </is>
    </oc>
    <nc r="F14" t="inlineStr">
      <is>
        <t>none</t>
      </is>
    </nc>
    <odxf>
      <font>
        <sz val="12"/>
        <color auto="1"/>
        <name val="Times New Roman"/>
        <scheme val="none"/>
      </font>
    </odxf>
    <ndxf>
      <font>
        <sz val="12"/>
        <color auto="1"/>
        <name val="Times New Roman"/>
        <scheme val="none"/>
      </font>
    </ndxf>
  </rcc>
  <rcc rId="45699" sId="5" odxf="1" dxf="1">
    <oc r="G14" t="inlineStr">
      <is>
        <t>G1009</t>
      </is>
    </oc>
    <nc r="G14"/>
    <odxf>
      <font/>
    </odxf>
    <ndxf>
      <font/>
    </ndxf>
  </rcc>
  <rcc rId="45700" sId="5" odxf="1" dxf="1" numFmtId="19">
    <oc r="H14">
      <v>57978</v>
    </oc>
    <nc r="H14"/>
    <odxf>
      <numFmt numFmtId="0" formatCode="General"/>
      <alignment horizontal="center" readingOrder="0"/>
    </odxf>
    <ndxf>
      <numFmt numFmtId="170" formatCode="m/d/yyyy;@"/>
      <alignment horizontal="general" readingOrder="0"/>
    </ndxf>
  </rcc>
  <rcc rId="45701" sId="5">
    <oc r="J14" t="inlineStr">
      <is>
        <t>Lodi, CA</t>
      </is>
    </oc>
    <nc r="J14" t="inlineStr">
      <is>
        <t>n/a</t>
      </is>
    </nc>
  </rcc>
  <rcc rId="45702" sId="5" odxf="1" dxf="1">
    <oc r="M14" t="inlineStr">
      <is>
        <t>LODIEC_2_PL1X2-APND</t>
      </is>
    </oc>
    <nc r="M14" t="inlineStr">
      <is>
        <t>NP15</t>
      </is>
    </nc>
    <odxf>
      <font/>
    </odxf>
    <ndxf>
      <font/>
    </ndxf>
  </rcc>
  <rfmt sheetId="5" sqref="N14" start="0" length="0">
    <dxf>
      <font/>
      <fill>
        <patternFill patternType="none">
          <bgColor indexed="65"/>
        </patternFill>
      </fill>
    </dxf>
  </rfmt>
  <rfmt sheetId="5" sqref="O14" start="0" length="0">
    <dxf>
      <font/>
      <fill>
        <patternFill patternType="none">
          <bgColor indexed="65"/>
        </patternFill>
      </fill>
    </dxf>
  </rfmt>
  <rcc rId="45703" sId="5">
    <oc r="P14">
      <v>8</v>
    </oc>
    <nc r="P14" t="inlineStr">
      <is>
        <t>varies</t>
      </is>
    </nc>
  </rcc>
  <rcc rId="45704" sId="5">
    <oc r="Q14" t="inlineStr">
      <is>
        <t>PSA</t>
      </is>
    </oc>
    <nc r="Q14" t="inlineStr">
      <is>
        <t>Fixed</t>
      </is>
    </nc>
  </rcc>
  <rcc rId="45705" sId="5">
    <oc r="T14" t="inlineStr">
      <is>
        <t>No</t>
      </is>
    </oc>
    <nc r="T14" t="inlineStr">
      <is>
        <t>Yes</t>
      </is>
    </nc>
  </rcc>
  <rcc rId="45706" sId="5" odxf="1" dxf="1">
    <oc r="U14" t="inlineStr">
      <is>
        <t>Yes</t>
      </is>
    </oc>
    <nc r="U14"/>
    <odxf>
      <font/>
      <alignment wrapText="1" readingOrder="0"/>
    </odxf>
    <ndxf>
      <font/>
      <alignment wrapText="0" readingOrder="0"/>
    </ndxf>
  </rcc>
  <rcc rId="45707" sId="5">
    <oc r="C15" t="inlineStr">
      <is>
        <t>Various Markters; Shell, NextEra, etc.</t>
      </is>
    </oc>
    <nc r="C15"/>
  </rcc>
  <rcc rId="45708" sId="5">
    <oc r="D15" t="inlineStr">
      <is>
        <t>LD Contract</t>
      </is>
    </oc>
    <nc r="D15"/>
  </rcc>
  <rcc rId="45709" sId="5">
    <oc r="E15" t="inlineStr">
      <is>
        <t>none</t>
      </is>
    </oc>
    <nc r="E15"/>
  </rcc>
  <rcc rId="45710" sId="5">
    <oc r="F15" t="inlineStr">
      <is>
        <t>none</t>
      </is>
    </oc>
    <nc r="F15"/>
  </rcc>
  <rcc rId="45711" sId="5">
    <oc r="I15" t="inlineStr">
      <is>
        <t>Operational</t>
      </is>
    </oc>
    <nc r="I15"/>
  </rcc>
  <rcc rId="45712" sId="5">
    <oc r="J15" t="inlineStr">
      <is>
        <t>n/a</t>
      </is>
    </oc>
    <nc r="J15"/>
  </rcc>
  <rcc rId="45713" sId="5">
    <oc r="K15" t="inlineStr">
      <is>
        <t>CAISO</t>
      </is>
    </oc>
    <nc r="K15"/>
  </rcc>
  <rcc rId="45714" sId="5">
    <oc r="M15" t="inlineStr">
      <is>
        <t>NP15</t>
      </is>
    </oc>
    <nc r="M15"/>
  </rcc>
  <rcc rId="45715" sId="5">
    <oc r="P15" t="inlineStr">
      <is>
        <t>varies</t>
      </is>
    </oc>
    <nc r="P15"/>
  </rcc>
  <rcc rId="45716" sId="5">
    <oc r="Q15" t="inlineStr">
      <is>
        <t>Fixed</t>
      </is>
    </oc>
    <nc r="Q15"/>
  </rcc>
  <rcc rId="45717" sId="5">
    <oc r="R15" t="inlineStr">
      <is>
        <t>Standard On- and Off-Peak Products</t>
      </is>
    </oc>
    <nc r="R15"/>
  </rcc>
  <rcc rId="45718" sId="5">
    <oc r="S15" t="inlineStr">
      <is>
        <t>Yes</t>
      </is>
    </oc>
    <nc r="S15"/>
  </rcc>
  <rcc rId="45719" sId="5">
    <oc r="T15" t="inlineStr">
      <is>
        <t>Yes</t>
      </is>
    </oc>
    <nc r="T15"/>
  </rcc>
  <rcc rId="45720" sId="5">
    <oc r="C16" t="inlineStr">
      <is>
        <t>Western Area Power Administration</t>
      </is>
    </oc>
    <nc r="C16"/>
  </rcc>
  <rcc rId="45721" sId="5">
    <oc r="D16" t="inlineStr">
      <is>
        <t>Unit Contingent</t>
      </is>
    </oc>
    <nc r="D16"/>
  </rcc>
  <rcc rId="45722" sId="5">
    <oc r="E16" t="inlineStr">
      <is>
        <t>Various</t>
      </is>
    </oc>
    <nc r="E16"/>
  </rcc>
  <rcc rId="45723" sId="5">
    <oc r="F16" t="inlineStr">
      <is>
        <t>various</t>
      </is>
    </oc>
    <nc r="F16"/>
  </rcc>
  <rcc rId="45724" sId="5">
    <oc r="I16" t="inlineStr">
      <is>
        <t>Operational</t>
      </is>
    </oc>
    <nc r="I16"/>
  </rcc>
  <rcc rId="45725" sId="5">
    <oc r="J16" t="inlineStr">
      <is>
        <t>various</t>
      </is>
    </oc>
    <nc r="J16"/>
  </rcc>
  <rcc rId="45726" sId="5">
    <oc r="K16" t="inlineStr">
      <is>
        <t>BANC</t>
      </is>
    </oc>
    <nc r="K16"/>
  </rcc>
  <rcc rId="45727" sId="5">
    <oc r="M16" t="inlineStr">
      <is>
        <t>CaptainJack N505</t>
      </is>
    </oc>
    <nc r="M16"/>
  </rcc>
  <rcc rId="45728" sId="5">
    <oc r="P16" t="inlineStr">
      <is>
        <t>7% share of output</t>
      </is>
    </oc>
    <nc r="P16"/>
  </rcc>
  <rcc rId="45729" sId="5">
    <oc r="Q16" t="inlineStr">
      <is>
        <t>7% share of output</t>
      </is>
    </oc>
    <nc r="Q16"/>
  </rcc>
  <rcc rId="45730" sId="5">
    <oc r="R16" t="inlineStr">
      <is>
        <t>Standard On- and Off-Peak Products</t>
      </is>
    </oc>
    <nc r="R16"/>
  </rcc>
  <rcc rId="45731" sId="5">
    <oc r="S16" t="inlineStr">
      <is>
        <t>Yes</t>
      </is>
    </oc>
    <nc r="S16"/>
  </rcc>
  <rcc rId="45732" sId="5">
    <oc r="T16" t="inlineStr">
      <is>
        <t>No</t>
      </is>
    </oc>
    <nc r="T16"/>
  </rcc>
  <rfmt sheetId="5" sqref="C15:W16">
    <dxf>
      <fill>
        <patternFill patternType="none">
          <bgColor auto="1"/>
        </patternFill>
      </fill>
    </dxf>
  </rfmt>
  <rcc rId="45733" sId="2" numFmtId="4">
    <oc r="D11">
      <v>92</v>
    </oc>
    <nc r="D11">
      <v>7.8</v>
    </nc>
  </rcc>
  <rcc rId="45734" sId="2" numFmtId="4">
    <oc r="E11">
      <v>94</v>
    </oc>
    <nc r="E11">
      <v>7.8</v>
    </nc>
  </rcc>
  <rcc rId="45735" sId="2" numFmtId="4">
    <oc r="F11">
      <v>93</v>
    </oc>
    <nc r="F11">
      <v>7.8</v>
    </nc>
  </rcc>
  <rcc rId="45736" sId="2" numFmtId="19">
    <oc r="D77">
      <v>42529</v>
    </oc>
    <nc r="D77">
      <v>42541</v>
    </nc>
  </rcc>
  <rcc rId="45737" sId="2" numFmtId="4">
    <oc r="D78">
      <v>15</v>
    </oc>
    <nc r="D78">
      <v>13</v>
    </nc>
  </rcc>
  <rcc rId="45738" sId="3" numFmtId="4">
    <oc r="H59">
      <v>70</v>
    </oc>
    <nc r="H59">
      <v>44</v>
    </nc>
  </rcc>
  <rcc rId="45739" sId="3" numFmtId="4">
    <oc r="I59">
      <v>70</v>
    </oc>
    <nc r="I59">
      <v>44</v>
    </nc>
  </rcc>
  <rcc rId="45740" sId="3" numFmtId="4">
    <oc r="J59">
      <v>70</v>
    </oc>
    <nc r="J59">
      <v>44</v>
    </nc>
  </rcc>
  <rcc rId="45741" sId="3" numFmtId="4">
    <oc r="K59">
      <v>70</v>
    </oc>
    <nc r="K59">
      <v>44</v>
    </nc>
  </rcc>
  <rcc rId="45742" sId="3" numFmtId="4">
    <oc r="L59">
      <v>70</v>
    </oc>
    <nc r="L59">
      <v>44</v>
    </nc>
  </rcc>
  <rcc rId="45743" sId="3" numFmtId="4">
    <oc r="M59">
      <v>70</v>
    </oc>
    <nc r="M59">
      <v>44</v>
    </nc>
  </rcc>
  <rcc rId="45744" sId="3" numFmtId="4">
    <oc r="N59">
      <v>70</v>
    </oc>
    <nc r="N59">
      <v>44</v>
    </nc>
  </rcc>
  <rfmt sheetId="3" sqref="E11">
    <dxf>
      <numFmt numFmtId="173" formatCode="#,##0.0_);[Red]\(#,##0.0\)"/>
    </dxf>
  </rfmt>
  <rfmt sheetId="3" sqref="E11">
    <dxf>
      <numFmt numFmtId="8" formatCode="#,##0.00_);[Red]\(#,##0.00\)"/>
    </dxf>
  </rfmt>
  <rfmt sheetId="3" sqref="E11">
    <dxf>
      <numFmt numFmtId="174" formatCode="#,##0.000_);[Red]\(#,##0.000\)"/>
    </dxf>
  </rfmt>
  <rfmt sheetId="3" sqref="E11">
    <dxf>
      <numFmt numFmtId="8" formatCode="#,##0.00_);[Red]\(#,##0.00\)"/>
    </dxf>
  </rfmt>
  <rcc rId="45745" sId="3" numFmtId="4">
    <oc r="E11">
      <v>345.44299999999998</v>
    </oc>
    <nc r="E11">
      <v>44</v>
    </nc>
  </rcc>
  <rfmt sheetId="3" sqref="E11">
    <dxf>
      <numFmt numFmtId="173" formatCode="#,##0.0_);[Red]\(#,##0.0\)"/>
    </dxf>
  </rfmt>
  <rfmt sheetId="3" sqref="E11">
    <dxf>
      <numFmt numFmtId="6" formatCode="#,##0_);[Red]\(#,##0\)"/>
    </dxf>
  </rfmt>
  <rcc rId="45746" sId="3" numFmtId="4">
    <oc r="F11">
      <v>453.90311361585901</v>
    </oc>
    <nc r="F11">
      <v>44</v>
    </nc>
  </rcc>
  <rcc rId="45747" sId="3" numFmtId="4">
    <oc r="G59">
      <v>70</v>
    </oc>
    <nc r="G59"/>
  </rcc>
  <rcc rId="45748" sId="2" numFmtId="4">
    <oc r="E59">
      <f>7.5+5</f>
    </oc>
    <nc r="E59">
      <v>5.4</v>
    </nc>
  </rcc>
  <rcmt sheetId="2" cell="A64" guid="{00000000-0000-0000-0000-000000000000}" action="delete" author="Cori Bradley"/>
  <rcmt sheetId="2" cell="A20" guid="{00000000-0000-0000-0000-000000000000}" action="delete" author="Cori Bradley"/>
  <rcmt sheetId="2" cell="A36" guid="{00000000-0000-0000-0000-000000000000}" action="delete" author="Cori Bradley"/>
  <rcc rId="45749" sId="3" numFmtId="4">
    <oc r="E59">
      <v>64</v>
    </oc>
    <nc r="E59">
      <v>47.7</v>
    </nc>
  </rcc>
</revisions>
</file>

<file path=xl/revisions/revisionLog1511.xml><?xml version="1.0" encoding="utf-8"?>
<revisions xmlns="http://schemas.openxmlformats.org/spreadsheetml/2006/main" xmlns:r="http://schemas.openxmlformats.org/officeDocument/2006/relationships">
  <rcc rId="36578" sId="5" numFmtId="19">
    <nc r="O9">
      <v>49888</v>
    </nc>
  </rcc>
  <rcv guid="{48B13B5D-4D55-47F3-BCE2-B47BA7C1E4F6}" action="delete"/>
  <rdn rId="0" localSheetId="2" customView="1" name="Z_48B13B5D_4D55_47F3_BCE2_B47BA7C1E4F6_.wvu.PrintTitles" hidden="1" oldHidden="1">
    <formula>'S-1 CRATs'!$9:$9</formula>
    <oldFormula>'S-1 CRATs'!$9:$9</oldFormula>
  </rdn>
  <rdn rId="0" localSheetId="3" customView="1" name="Z_48B13B5D_4D55_47F3_BCE2_B47BA7C1E4F6_.wvu.PrintTitles" hidden="1" oldHidden="1">
    <formula>'S-2 Energy Balance'!$9:$9</formula>
    <oldFormula>'S-2 Energy Balance'!$9:$9</oldFormula>
  </rdn>
  <rdn rId="0" localSheetId="4" customView="1" name="Z_48B13B5D_4D55_47F3_BCE2_B47BA7C1E4F6_.wvu.PrintArea" hidden="1" oldHidden="1">
    <formula>'S-3 Small POU Hourly Loads'!$A$1:$C$46</formula>
    <oldFormula>'S-3 Small POU Hourly Loads'!$A$1:$C$46</oldFormula>
  </rdn>
  <rdn rId="0" localSheetId="5" customView="1" name="Z_48B13B5D_4D55_47F3_BCE2_B47BA7C1E4F6_.wvu.PrintArea" hidden="1" oldHidden="1">
    <formula>'S-5 Table'!$A$1:$AF$21</formula>
    <oldFormula>'S-5 Table'!$A$1:$AF$21</oldFormula>
  </rdn>
  <rdn rId="0" localSheetId="5" customView="1" name="Z_48B13B5D_4D55_47F3_BCE2_B47BA7C1E4F6_.wvu.PrintTitles" hidden="1" oldHidden="1">
    <formula>'S-5 Table'!$8:$8</formula>
    <oldFormula>'S-5 Table'!$8:$8</oldFormula>
  </rdn>
  <rcv guid="{48B13B5D-4D55-47F3-BCE2-B47BA7C1E4F6}" action="add"/>
</revisions>
</file>

<file path=xl/revisions/revisionLog15111.xml><?xml version="1.0" encoding="utf-8"?>
<revisions xmlns="http://schemas.openxmlformats.org/spreadsheetml/2006/main" xmlns:r="http://schemas.openxmlformats.org/officeDocument/2006/relationships">
  <rcc rId="36301" sId="3">
    <nc r="G60">
      <f>AVERAGE(C60:F60)</f>
    </nc>
  </rcc>
  <rcc rId="36302" sId="3">
    <nc r="H60">
      <f>G60</f>
    </nc>
  </rcc>
  <rcc rId="36303" sId="3">
    <nc r="I60">
      <f>H60</f>
    </nc>
  </rcc>
  <rcc rId="36304" sId="3">
    <nc r="J60">
      <f>I60</f>
    </nc>
  </rcc>
  <rcc rId="36305" sId="3">
    <nc r="K60">
      <f>J60</f>
    </nc>
  </rcc>
  <rcc rId="36306" sId="3">
    <nc r="L60">
      <f>K60</f>
    </nc>
  </rcc>
  <rcc rId="36307" sId="3">
    <nc r="M60">
      <f>L60</f>
    </nc>
  </rcc>
  <rcc rId="36308" sId="3">
    <nc r="N60">
      <f>M60</f>
    </nc>
  </rcc>
</revisions>
</file>

<file path=xl/revisions/revisionLog151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72" sId="1">
    <oc r="B11" t="inlineStr">
      <is>
        <t>Nils Tellier</t>
      </is>
    </oc>
    <nc r="B11" t="inlineStr">
      <is>
        <t>Cori Bradley</t>
      </is>
    </nc>
  </rcc>
  <rcc rId="27073" sId="1">
    <oc r="C11" t="inlineStr">
      <is>
        <t>Nils Tellier</t>
      </is>
    </oc>
    <nc r="C11" t="inlineStr">
      <is>
        <t>Cori Bradley</t>
      </is>
    </nc>
  </rcc>
  <rcc rId="27074" sId="1">
    <oc r="D11" t="inlineStr">
      <is>
        <t>Nils Tellier</t>
      </is>
    </oc>
    <nc r="D11" t="inlineStr">
      <is>
        <t>Cori Bradley</t>
      </is>
    </nc>
  </rcc>
  <rcc rId="27075" sId="1">
    <oc r="E11" t="inlineStr">
      <is>
        <t>Nils Tellier</t>
      </is>
    </oc>
    <nc r="E11" t="inlineStr">
      <is>
        <t>Cori Bradley</t>
      </is>
    </nc>
  </rcc>
  <rcc rId="27076" sId="1">
    <oc r="B12" t="inlineStr">
      <is>
        <t>Resource Director</t>
      </is>
    </oc>
    <nc r="B12" t="inlineStr">
      <is>
        <t>Senior Analyst</t>
      </is>
    </nc>
  </rcc>
  <rcc rId="27077" sId="1">
    <oc r="C12" t="inlineStr">
      <is>
        <t>Resource Director</t>
      </is>
    </oc>
    <nc r="C12" t="inlineStr">
      <is>
        <t>Senior Analyst</t>
      </is>
    </nc>
  </rcc>
  <rcc rId="27078" sId="1">
    <oc r="D12" t="inlineStr">
      <is>
        <t>Resource Director</t>
      </is>
    </oc>
    <nc r="D12" t="inlineStr">
      <is>
        <t>Senior Analyst</t>
      </is>
    </nc>
  </rcc>
  <rcc rId="27079" sId="1">
    <oc r="E12" t="inlineStr">
      <is>
        <t>Resource Director</t>
      </is>
    </oc>
    <nc r="E12" t="inlineStr">
      <is>
        <t>Senior Analyst</t>
      </is>
    </nc>
  </rcc>
  <rcc rId="27080" sId="1">
    <oc r="B13" t="inlineStr">
      <is>
        <t>nils@robertson-bryan.com</t>
      </is>
    </oc>
    <nc r="B13" t="inlineStr">
      <is>
        <t>Cori@robertson-bryan.com</t>
      </is>
    </nc>
  </rcc>
  <rcc rId="27081" sId="1">
    <oc r="C13" t="inlineStr">
      <is>
        <t>nils@robertson-bryan.com</t>
      </is>
    </oc>
    <nc r="C13" t="inlineStr">
      <is>
        <t>Cori@robertson-bryan.com</t>
      </is>
    </nc>
  </rcc>
  <rcc rId="27082" sId="1">
    <oc r="D13" t="inlineStr">
      <is>
        <t>nils@robertson-bryan.com</t>
      </is>
    </oc>
    <nc r="D13" t="inlineStr">
      <is>
        <t>Cori@robertson-bryan.com</t>
      </is>
    </nc>
  </rcc>
  <rcc rId="27083" sId="1">
    <oc r="E13" t="inlineStr">
      <is>
        <t>nils@robertson-bryan.com</t>
      </is>
    </oc>
    <nc r="E13" t="inlineStr">
      <is>
        <t>Cori@robertson-bryan.com</t>
      </is>
    </nc>
  </rcc>
  <rcc rId="27084" sId="1">
    <oc r="B14" t="inlineStr">
      <is>
        <t>303-938-3088</t>
      </is>
    </oc>
    <nc r="B14" t="inlineStr">
      <is>
        <t>916-405-8923</t>
      </is>
    </nc>
  </rcc>
  <rcc rId="27085" sId="1">
    <oc r="C14" t="inlineStr">
      <is>
        <t>303-938-3088</t>
      </is>
    </oc>
    <nc r="C14" t="inlineStr">
      <is>
        <t>916-405-8923</t>
      </is>
    </nc>
  </rcc>
  <rcc rId="27086" sId="1">
    <oc r="D14" t="inlineStr">
      <is>
        <t>303-938-3088</t>
      </is>
    </oc>
    <nc r="D14" t="inlineStr">
      <is>
        <t>916-405-8923</t>
      </is>
    </nc>
  </rcc>
  <rcc rId="27087" sId="1">
    <oc r="E14" t="inlineStr">
      <is>
        <t>303-938-3088</t>
      </is>
    </oc>
    <nc r="E14" t="inlineStr">
      <is>
        <t>916-405-8923</t>
      </is>
    </nc>
  </rcc>
  <rcc rId="27088" sId="1">
    <oc r="B24" t="inlineStr">
      <is>
        <t>Cori Bradley</t>
      </is>
    </oc>
    <nc r="B24" t="inlineStr">
      <is>
        <t>Tracy Silva</t>
      </is>
    </nc>
  </rcc>
  <rcc rId="27089" sId="1">
    <oc r="B25" t="inlineStr">
      <is>
        <t>Senior Analyst</t>
      </is>
    </oc>
    <nc r="B25" t="inlineStr">
      <is>
        <t>Staff Analyst</t>
      </is>
    </nc>
  </rcc>
  <rcc rId="27090" sId="1">
    <oc r="B26" t="inlineStr">
      <is>
        <t>Cori@robertson-bryan.com</t>
      </is>
    </oc>
    <nc r="B26" t="inlineStr">
      <is>
        <t>Tracy@robertson-bryan.com</t>
      </is>
    </nc>
  </rcc>
  <rcc rId="27091" sId="1">
    <oc r="B27" t="inlineStr">
      <is>
        <t>916-405-8923</t>
      </is>
    </oc>
    <nc r="B27" t="inlineStr">
      <is>
        <t>916-712-1801</t>
      </is>
    </nc>
  </rcc>
  <rcc rId="27092" sId="1">
    <oc r="C24" t="inlineStr">
      <is>
        <t>Cori Bradley</t>
      </is>
    </oc>
    <nc r="C24" t="inlineStr">
      <is>
        <t>Tracy Silva</t>
      </is>
    </nc>
  </rcc>
  <rcc rId="27093" sId="1">
    <oc r="D24" t="inlineStr">
      <is>
        <t>Cori Bradley</t>
      </is>
    </oc>
    <nc r="D24" t="inlineStr">
      <is>
        <t>Tracy Silva</t>
      </is>
    </nc>
  </rcc>
  <rcc rId="27094" sId="1">
    <oc r="E24" t="inlineStr">
      <is>
        <t>Cori Bradley</t>
      </is>
    </oc>
    <nc r="E24" t="inlineStr">
      <is>
        <t>Tracy Silva</t>
      </is>
    </nc>
  </rcc>
  <rcc rId="27095" sId="1">
    <oc r="C25" t="inlineStr">
      <is>
        <t>Senior Analyst</t>
      </is>
    </oc>
    <nc r="C25" t="inlineStr">
      <is>
        <t>Staff Analyst</t>
      </is>
    </nc>
  </rcc>
  <rcc rId="27096" sId="1">
    <oc r="D25" t="inlineStr">
      <is>
        <t>Senior Analyst</t>
      </is>
    </oc>
    <nc r="D25" t="inlineStr">
      <is>
        <t>Staff Analyst</t>
      </is>
    </nc>
  </rcc>
  <rcc rId="27097" sId="1">
    <oc r="E25" t="inlineStr">
      <is>
        <t>Senior Analyst</t>
      </is>
    </oc>
    <nc r="E25" t="inlineStr">
      <is>
        <t>Staff Analyst</t>
      </is>
    </nc>
  </rcc>
  <rcc rId="27098" sId="1">
    <oc r="C26" t="inlineStr">
      <is>
        <t>Cori@robertson-bryan.com</t>
      </is>
    </oc>
    <nc r="C26" t="inlineStr">
      <is>
        <t>Tracy@robertson-bryan.com</t>
      </is>
    </nc>
  </rcc>
  <rcc rId="27099" sId="1">
    <oc r="D26" t="inlineStr">
      <is>
        <t>Cori@robertson-bryan.com</t>
      </is>
    </oc>
    <nc r="D26" t="inlineStr">
      <is>
        <t>Tracy@robertson-bryan.com</t>
      </is>
    </nc>
  </rcc>
  <rcc rId="27100" sId="1">
    <oc r="E26" t="inlineStr">
      <is>
        <t>Cori@robertson-bryan.com</t>
      </is>
    </oc>
    <nc r="E26" t="inlineStr">
      <is>
        <t>Tracy@robertson-bryan.com</t>
      </is>
    </nc>
  </rcc>
  <rcc rId="27101" sId="1">
    <oc r="C27" t="inlineStr">
      <is>
        <t>916-405-8923</t>
      </is>
    </oc>
    <nc r="C27" t="inlineStr">
      <is>
        <t>916-712-1801</t>
      </is>
    </nc>
  </rcc>
  <rcc rId="27102" sId="1">
    <oc r="D27" t="inlineStr">
      <is>
        <t>916-405-8923</t>
      </is>
    </oc>
    <nc r="D27" t="inlineStr">
      <is>
        <t>916-712-1801</t>
      </is>
    </nc>
  </rcc>
  <rcc rId="27103" sId="1">
    <oc r="E27" t="inlineStr">
      <is>
        <t>916-405-8923</t>
      </is>
    </oc>
    <nc r="E27" t="inlineStr">
      <is>
        <t>916-712-1801</t>
      </is>
    </nc>
  </rcc>
  <rcc rId="27104" sId="1">
    <oc r="B6" t="inlineStr">
      <is>
        <t>Eastside Power Authority</t>
      </is>
    </oc>
    <nc r="B6" t="inlineStr">
      <is>
        <t>Power and Water Resources Pooling Authority</t>
      </is>
    </nc>
  </rcc>
  <rcc rId="27105" sId="1">
    <oc r="B7" t="inlineStr">
      <is>
        <t>Nils Tellier</t>
      </is>
    </oc>
    <nc r="B7" t="inlineStr">
      <is>
        <t>Cori Bradley</t>
      </is>
    </nc>
  </rcc>
  <rcc rId="27106" sId="2" numFmtId="4">
    <oc r="C11">
      <v>5</v>
    </oc>
    <nc r="C11">
      <v>106</v>
    </nc>
  </rcc>
  <rcc rId="27107" sId="2" numFmtId="4">
    <oc r="D11">
      <v>10</v>
    </oc>
    <nc r="D11">
      <v>92</v>
    </nc>
  </rcc>
  <rfmt sheetId="2" sqref="E11:N11">
    <dxf>
      <fill>
        <patternFill patternType="solid">
          <bgColor rgb="FFFFFF00"/>
        </patternFill>
      </fill>
    </dxf>
  </rfmt>
  <rcc rId="27108" sId="2" numFmtId="4">
    <oc r="C12">
      <v>5</v>
    </oc>
    <nc r="C12">
      <v>106</v>
    </nc>
  </rcc>
  <rcc rId="27109" sId="2" numFmtId="4">
    <oc r="D12">
      <v>10</v>
    </oc>
    <nc r="D12">
      <v>92</v>
    </nc>
  </rcc>
  <rfmt sheetId="2" sqref="E12:N12">
    <dxf>
      <fill>
        <patternFill patternType="solid">
          <bgColor rgb="FFFFFF00"/>
        </patternFill>
      </fill>
    </dxf>
  </rfmt>
  <rcc rId="27110" sId="2" numFmtId="4">
    <oc r="C15">
      <v>5</v>
    </oc>
    <nc r="C15">
      <v>106</v>
    </nc>
  </rcc>
  <rcc rId="27111" sId="2" numFmtId="4">
    <oc r="D15">
      <v>10</v>
    </oc>
    <nc r="D15">
      <v>92</v>
    </nc>
  </rcc>
  <rfmt sheetId="2" sqref="E15:N15">
    <dxf>
      <fill>
        <patternFill patternType="solid">
          <bgColor rgb="FFFFFF00"/>
        </patternFill>
      </fill>
    </dxf>
  </rfmt>
  <rcc rId="27112" sId="2" numFmtId="4">
    <oc r="F11">
      <v>11</v>
    </oc>
    <nc r="F11">
      <v>100</v>
    </nc>
  </rcc>
  <rcc rId="27113" sId="2" numFmtId="4">
    <oc r="G11">
      <v>11</v>
    </oc>
    <nc r="G11">
      <v>100</v>
    </nc>
  </rcc>
  <rcc rId="27114" sId="2" numFmtId="4">
    <oc r="H11">
      <v>11</v>
    </oc>
    <nc r="H11">
      <v>100</v>
    </nc>
  </rcc>
  <rcc rId="27115" sId="2" numFmtId="4">
    <oc r="I11">
      <v>11</v>
    </oc>
    <nc r="I11">
      <v>100</v>
    </nc>
  </rcc>
  <rcc rId="27116" sId="2" numFmtId="4">
    <oc r="J11">
      <v>11</v>
    </oc>
    <nc r="J11">
      <v>100</v>
    </nc>
  </rcc>
  <rcc rId="27117" sId="2" numFmtId="4">
    <oc r="K11">
      <v>11</v>
    </oc>
    <nc r="K11">
      <v>100</v>
    </nc>
  </rcc>
  <rcc rId="27118" sId="2" numFmtId="4">
    <oc r="L11">
      <v>11</v>
    </oc>
    <nc r="L11">
      <v>100</v>
    </nc>
  </rcc>
  <rcc rId="27119" sId="2" numFmtId="4">
    <oc r="M11">
      <v>11</v>
    </oc>
    <nc r="M11">
      <v>100</v>
    </nc>
  </rcc>
  <rcc rId="27120" sId="2" numFmtId="4">
    <oc r="N11">
      <v>11</v>
    </oc>
    <nc r="N11">
      <v>100</v>
    </nc>
  </rcc>
  <rcc rId="27121" sId="2" numFmtId="4">
    <oc r="E12">
      <v>11</v>
    </oc>
    <nc r="E12">
      <v>100</v>
    </nc>
  </rcc>
  <rcc rId="27122" sId="2" numFmtId="4">
    <oc r="F12">
      <v>11</v>
    </oc>
    <nc r="F12">
      <v>100</v>
    </nc>
  </rcc>
  <rcc rId="27123" sId="2" numFmtId="4">
    <oc r="G12">
      <v>11</v>
    </oc>
    <nc r="G12">
      <v>100</v>
    </nc>
  </rcc>
  <rcc rId="27124" sId="2" numFmtId="4">
    <oc r="H12">
      <v>11</v>
    </oc>
    <nc r="H12">
      <v>100</v>
    </nc>
  </rcc>
  <rcc rId="27125" sId="2" numFmtId="4">
    <oc r="I12">
      <v>11</v>
    </oc>
    <nc r="I12">
      <v>100</v>
    </nc>
  </rcc>
  <rcc rId="27126" sId="2" numFmtId="4">
    <oc r="J12">
      <v>11</v>
    </oc>
    <nc r="J12">
      <v>100</v>
    </nc>
  </rcc>
  <rcc rId="27127" sId="2" numFmtId="4">
    <oc r="K12">
      <v>11</v>
    </oc>
    <nc r="K12">
      <v>100</v>
    </nc>
  </rcc>
  <rcc rId="27128" sId="2" numFmtId="4">
    <oc r="L12">
      <v>11</v>
    </oc>
    <nc r="L12">
      <v>100</v>
    </nc>
  </rcc>
  <rcc rId="27129" sId="2" numFmtId="4">
    <oc r="M12">
      <v>11</v>
    </oc>
    <nc r="M12">
      <v>100</v>
    </nc>
  </rcc>
  <rcc rId="27130" sId="2" numFmtId="4">
    <oc r="N12">
      <v>11</v>
    </oc>
    <nc r="N12">
      <v>100</v>
    </nc>
  </rcc>
  <rfmt sheetId="2" sqref="E11:N12">
    <dxf>
      <fill>
        <patternFill patternType="none">
          <bgColor auto="1"/>
        </patternFill>
      </fill>
    </dxf>
  </rfmt>
  <rcc rId="27131" sId="2" numFmtId="4">
    <oc r="E15">
      <v>11</v>
    </oc>
    <nc r="E15">
      <v>100</v>
    </nc>
  </rcc>
  <rcc rId="27132" sId="2" numFmtId="4">
    <oc r="F15">
      <v>11</v>
    </oc>
    <nc r="F15">
      <v>100</v>
    </nc>
  </rcc>
  <rcc rId="27133" sId="2" numFmtId="4">
    <oc r="G15">
      <v>11</v>
    </oc>
    <nc r="G15">
      <v>100</v>
    </nc>
  </rcc>
  <rcc rId="27134" sId="2" numFmtId="4">
    <oc r="H15">
      <v>11</v>
    </oc>
    <nc r="H15">
      <v>100</v>
    </nc>
  </rcc>
  <rcc rId="27135" sId="2" numFmtId="4">
    <oc r="I15">
      <v>11</v>
    </oc>
    <nc r="I15">
      <v>100</v>
    </nc>
  </rcc>
  <rcc rId="27136" sId="2" numFmtId="4">
    <oc r="J15">
      <v>11</v>
    </oc>
    <nc r="J15">
      <v>100</v>
    </nc>
  </rcc>
  <rcc rId="27137" sId="2" numFmtId="4">
    <oc r="K15">
      <v>11</v>
    </oc>
    <nc r="K15">
      <v>100</v>
    </nc>
  </rcc>
  <rcc rId="27138" sId="2" numFmtId="4">
    <oc r="L15">
      <v>11</v>
    </oc>
    <nc r="L15">
      <v>100</v>
    </nc>
  </rcc>
  <rcc rId="27139" sId="2" numFmtId="4">
    <oc r="M15">
      <v>11</v>
    </oc>
    <nc r="M15">
      <v>100</v>
    </nc>
  </rcc>
  <rcc rId="27140" sId="2" numFmtId="4">
    <oc r="N15">
      <v>11</v>
    </oc>
    <nc r="N15">
      <v>100</v>
    </nc>
  </rcc>
  <rfmt sheetId="2" sqref="E15:N15">
    <dxf>
      <fill>
        <patternFill patternType="none">
          <bgColor auto="1"/>
        </patternFill>
      </fill>
    </dxf>
  </rfmt>
  <rcc rId="27141" sId="2" odxf="1" dxf="1">
    <oc r="B29" t="inlineStr">
      <is>
        <t>[state fuel; then list each resource, e.g., Fossil Unit 1]</t>
      </is>
    </oc>
    <nc r="B29" t="inlineStr">
      <is>
        <t>Natural Gas: Lodi Energy Center</t>
      </is>
    </nc>
    <odxf>
      <font/>
    </odxf>
    <ndxf>
      <font>
        <color theme="6" tint="-0.249977111117893"/>
      </font>
    </ndxf>
  </rcc>
  <rcc rId="27142" sId="2" numFmtId="4">
    <nc r="C29">
      <v>8</v>
    </nc>
  </rcc>
  <rcc rId="27143" sId="2" numFmtId="4">
    <nc r="D29">
      <v>8</v>
    </nc>
  </rcc>
  <rcc rId="27144" sId="2" numFmtId="4">
    <nc r="E29">
      <v>8</v>
    </nc>
  </rcc>
  <rcc rId="27145" sId="2" numFmtId="4">
    <nc r="F29">
      <v>8</v>
    </nc>
  </rcc>
  <rcc rId="27146" sId="2" numFmtId="4">
    <nc r="G29">
      <v>8</v>
    </nc>
  </rcc>
  <rcc rId="27147" sId="2" numFmtId="4">
    <nc r="H29">
      <v>8</v>
    </nc>
  </rcc>
  <rcc rId="27148" sId="2" numFmtId="4">
    <nc r="I29">
      <v>8</v>
    </nc>
  </rcc>
  <rcc rId="27149" sId="2" numFmtId="4">
    <nc r="J29">
      <v>8</v>
    </nc>
  </rcc>
  <rcc rId="27150" sId="2" numFmtId="4">
    <nc r="K29">
      <v>8</v>
    </nc>
  </rcc>
  <rcc rId="27151" sId="2" numFmtId="4">
    <nc r="L29">
      <v>8</v>
    </nc>
  </rcc>
  <rcc rId="27152" sId="2" numFmtId="4">
    <nc r="M29">
      <v>8</v>
    </nc>
  </rcc>
  <rcc rId="27153" sId="2" numFmtId="4">
    <nc r="N29">
      <v>8</v>
    </nc>
  </rcc>
  <rfmt sheetId="2" sqref="B39" start="0" length="0">
    <dxf>
      <font>
        <color theme="6" tint="-0.249977111117893"/>
      </font>
    </dxf>
  </rfmt>
  <rcc rId="27154" sId="2">
    <oc r="B39" t="inlineStr">
      <is>
        <t>[state fuel; then list each resource, e.g., Renewable Plant 1]</t>
      </is>
    </oc>
    <nc r="B39" t="inlineStr">
      <is>
        <t>Solar: Whitney Point</t>
      </is>
    </nc>
  </rcc>
  <rcc rId="27155" sId="2" numFmtId="4">
    <nc r="C39">
      <v>0</v>
    </nc>
  </rcc>
  <rcc rId="27156" sId="2" numFmtId="4">
    <nc r="D39">
      <v>0</v>
    </nc>
  </rcc>
  <rcc rId="27157" sId="2" numFmtId="4">
    <nc r="E39">
      <v>11</v>
    </nc>
  </rcc>
  <rcc rId="27158" sId="2" numFmtId="4">
    <nc r="F39">
      <v>11</v>
    </nc>
  </rcc>
  <rcc rId="27159" sId="2" numFmtId="4">
    <nc r="G39">
      <v>11</v>
    </nc>
  </rcc>
  <rcc rId="27160" sId="2" numFmtId="4">
    <nc r="H39">
      <v>11</v>
    </nc>
  </rcc>
  <rcc rId="27161" sId="2" numFmtId="4">
    <nc r="I39">
      <v>11</v>
    </nc>
  </rcc>
  <rcc rId="27162" sId="2" numFmtId="4">
    <nc r="J39">
      <v>11</v>
    </nc>
  </rcc>
  <rcc rId="27163" sId="2" numFmtId="4">
    <nc r="K39">
      <v>11</v>
    </nc>
  </rcc>
  <rcc rId="27164" sId="2" numFmtId="4">
    <nc r="L39">
      <v>11</v>
    </nc>
  </rcc>
  <rcc rId="27165" sId="2" numFmtId="4">
    <nc r="M39">
      <v>11</v>
    </nc>
  </rcc>
  <rcc rId="27166" sId="2" numFmtId="4">
    <nc r="N39">
      <v>11</v>
    </nc>
  </rcc>
  <rcc rId="27167" sId="2">
    <oc r="E51">
      <f>SUM(E52:E55)</f>
    </oc>
    <nc r="E51">
      <f>SUM(E52:E55)</f>
    </nc>
  </rcc>
  <rcc rId="27168" sId="2" numFmtId="4">
    <oc r="E55">
      <v>2</v>
    </oc>
    <nc r="E55">
      <v>11</v>
    </nc>
  </rcc>
  <rcc rId="27169" sId="2" numFmtId="4">
    <oc r="F55">
      <v>2</v>
    </oc>
    <nc r="F55">
      <v>11</v>
    </nc>
  </rcc>
  <rcc rId="27170" sId="2" numFmtId="4">
    <oc r="G55">
      <v>2</v>
    </oc>
    <nc r="G55">
      <v>11</v>
    </nc>
  </rcc>
  <rcc rId="27171" sId="2" numFmtId="4">
    <oc r="H55">
      <v>2</v>
    </oc>
    <nc r="H55">
      <v>11</v>
    </nc>
  </rcc>
  <rcc rId="27172" sId="2" numFmtId="4">
    <oc r="I55">
      <v>2</v>
    </oc>
    <nc r="I55">
      <v>11</v>
    </nc>
  </rcc>
  <rcc rId="27173" sId="2" numFmtId="4">
    <oc r="J55">
      <v>2</v>
    </oc>
    <nc r="J55">
      <v>11</v>
    </nc>
  </rcc>
  <rcc rId="27174" sId="2" numFmtId="4">
    <oc r="K55">
      <v>2</v>
    </oc>
    <nc r="K55">
      <v>11</v>
    </nc>
  </rcc>
  <rcc rId="27175" sId="2" numFmtId="4">
    <oc r="L55">
      <v>2</v>
    </oc>
    <nc r="L55">
      <v>11</v>
    </nc>
  </rcc>
  <rcc rId="27176" sId="2" numFmtId="4">
    <oc r="M55">
      <v>2</v>
    </oc>
    <nc r="M55">
      <v>11</v>
    </nc>
  </rcc>
  <rcc rId="27177" sId="2" numFmtId="4">
    <oc r="N55">
      <v>2</v>
    </oc>
    <nc r="N55">
      <v>11</v>
    </nc>
  </rcc>
  <rcc rId="27178" sId="2" odxf="1" dxf="1">
    <oc r="B55" t="inlineStr">
      <is>
        <t>[Solar; NextEra Whitney Point Solar]</t>
      </is>
    </oc>
    <nc r="B55" t="inlineStr">
      <is>
        <t>[Solar; Whitney Point Solar]</t>
      </is>
    </nc>
    <ndxf>
      <font>
        <color theme="6" tint="-0.249977111117893"/>
      </font>
    </ndxf>
  </rcc>
  <rcc rId="27179" sId="2" odxf="1" dxf="1">
    <oc r="B58" t="inlineStr">
      <is>
        <t>[state fuel if known; then name Other Bilateral Contract 1 (Shell Energy)]</t>
      </is>
    </oc>
    <nc r="B58" t="inlineStr">
      <is>
        <t>Natural Gas: Lodi Energy Center</t>
      </is>
    </nc>
    <odxf>
      <font/>
    </odxf>
    <ndxf>
      <font>
        <color theme="6" tint="-0.249977111117893"/>
      </font>
    </ndxf>
  </rcc>
  <rcc rId="27180" sId="2" numFmtId="4">
    <nc r="C58">
      <v>8</v>
    </nc>
  </rcc>
  <rcc rId="27181" sId="2" numFmtId="4">
    <nc r="D58">
      <v>8</v>
    </nc>
  </rcc>
  <rcc rId="27182" sId="2" numFmtId="4">
    <nc r="E58">
      <v>8</v>
    </nc>
  </rcc>
  <rcc rId="27183" sId="2" numFmtId="4">
    <nc r="F58">
      <v>8</v>
    </nc>
  </rcc>
  <rcc rId="27184" sId="2" numFmtId="4">
    <nc r="G58">
      <v>8</v>
    </nc>
  </rcc>
  <rcc rId="27185" sId="2" numFmtId="4">
    <nc r="H58">
      <v>8</v>
    </nc>
  </rcc>
  <rcc rId="27186" sId="2" numFmtId="4">
    <nc r="I58">
      <v>8</v>
    </nc>
  </rcc>
  <rcc rId="27187" sId="2" numFmtId="4">
    <nc r="J58">
      <v>8</v>
    </nc>
  </rcc>
  <rcc rId="27188" sId="2" numFmtId="4">
    <nc r="K58">
      <v>8</v>
    </nc>
  </rcc>
  <rcc rId="27189" sId="2" numFmtId="4">
    <nc r="L58">
      <v>8</v>
    </nc>
  </rcc>
  <rcc rId="27190" sId="2" numFmtId="4">
    <nc r="M58">
      <v>8</v>
    </nc>
  </rcc>
  <rcc rId="27191" sId="2" numFmtId="4">
    <nc r="N58">
      <v>8</v>
    </nc>
  </rcc>
  <rcc rId="27192" sId="2">
    <oc r="B59" t="inlineStr">
      <is>
        <t>[state fuel; then list each resource, e.g. Natural Gas: Other Bilateral Contract 2 (NextEra)]</t>
      </is>
    </oc>
    <nc r="B59" t="inlineStr">
      <is>
        <t>System: Bilateral Contract (Supplier: Various)</t>
      </is>
    </nc>
  </rcc>
  <rcc rId="27193" sId="2" numFmtId="4">
    <nc r="C59">
      <v>25</v>
    </nc>
  </rcc>
  <rcc rId="27194" sId="2" numFmtId="4">
    <nc r="D59">
      <v>25</v>
    </nc>
  </rcc>
  <rcc rId="27195" sId="2" numFmtId="4">
    <nc r="E59">
      <v>25</v>
    </nc>
  </rcc>
  <rcc rId="27196" sId="2" numFmtId="4">
    <nc r="F59">
      <v>25</v>
    </nc>
  </rcc>
  <rcc rId="27197" sId="2" numFmtId="4">
    <nc r="G59">
      <v>25</v>
    </nc>
  </rcc>
  <rcc rId="27198" sId="2" numFmtId="4">
    <nc r="H59">
      <v>25</v>
    </nc>
  </rcc>
  <rcc rId="27199" sId="2" numFmtId="4">
    <nc r="I59">
      <v>25</v>
    </nc>
  </rcc>
  <rcc rId="27200" sId="2" numFmtId="4">
    <nc r="J59">
      <v>25</v>
    </nc>
  </rcc>
  <rcc rId="27201" sId="2" numFmtId="4">
    <nc r="K59">
      <v>25</v>
    </nc>
  </rcc>
  <rcc rId="27202" sId="2" numFmtId="4">
    <nc r="L59">
      <v>25</v>
    </nc>
  </rcc>
  <rcc rId="27203" sId="2" numFmtId="4">
    <nc r="M59">
      <v>25</v>
    </nc>
  </rcc>
  <rcc rId="27204" sId="2" numFmtId="4">
    <nc r="N59">
      <v>25</v>
    </nc>
  </rcc>
  <rcc rId="27205" sId="2" numFmtId="4">
    <nc r="C63">
      <v>60</v>
    </nc>
  </rcc>
  <rcc rId="27206" sId="2" numFmtId="4">
    <nc r="D63">
      <v>60</v>
    </nc>
  </rcc>
  <rcc rId="27207" sId="2" numFmtId="4">
    <oc r="E63">
      <v>10</v>
    </oc>
    <nc r="E63">
      <v>60</v>
    </nc>
  </rcc>
  <rcc rId="27208" sId="2" numFmtId="4">
    <oc r="F63">
      <v>10</v>
    </oc>
    <nc r="F63">
      <v>60</v>
    </nc>
  </rcc>
  <rcc rId="27209" sId="2" numFmtId="4">
    <oc r="G63">
      <v>10</v>
    </oc>
    <nc r="G63">
      <v>6</v>
    </nc>
  </rcc>
  <rcc rId="27210" sId="2" numFmtId="4">
    <oc r="H63">
      <v>10</v>
    </oc>
    <nc r="H63">
      <v>60</v>
    </nc>
  </rcc>
  <rcc rId="27211" sId="2" numFmtId="4">
    <oc r="I63">
      <v>10</v>
    </oc>
    <nc r="I63">
      <v>60</v>
    </nc>
  </rcc>
  <rcc rId="27212" sId="2" numFmtId="4">
    <oc r="J63">
      <v>10</v>
    </oc>
    <nc r="J63">
      <v>60</v>
    </nc>
  </rcc>
  <rcc rId="27213" sId="2" numFmtId="4">
    <oc r="K63">
      <v>10</v>
    </oc>
    <nc r="K63">
      <v>60</v>
    </nc>
  </rcc>
  <rcc rId="27214" sId="2" numFmtId="4">
    <oc r="L63">
      <v>10</v>
    </oc>
    <nc r="L63">
      <v>60</v>
    </nc>
  </rcc>
  <rcc rId="27215" sId="2" numFmtId="4">
    <oc r="M63">
      <v>10</v>
    </oc>
    <nc r="M63">
      <v>60</v>
    </nc>
  </rcc>
  <rcc rId="27216" sId="2" numFmtId="4">
    <oc r="N63">
      <v>10</v>
    </oc>
    <nc r="N63">
      <v>60</v>
    </nc>
  </rcc>
  <rcc rId="27217" sId="2">
    <oc r="C56">
      <f>SUM(C57:C61)</f>
    </oc>
    <nc r="C56">
      <f>SUM(C57:C61)</f>
    </nc>
  </rcc>
  <rcc rId="27218" sId="2">
    <oc r="C67">
      <f>C25</f>
    </oc>
    <nc r="C67">
      <f>C25</f>
    </nc>
  </rcc>
  <rcc rId="27219" sId="2">
    <oc r="C25">
      <f>C21+C22+C23+C24</f>
    </oc>
    <nc r="C25">
      <f>C21+C22+C23+C24</f>
    </nc>
  </rcc>
  <rfmt sheetId="2" sqref="C75:D81">
    <dxf>
      <fill>
        <patternFill patternType="solid">
          <bgColor rgb="FFFFFF00"/>
        </patternFill>
      </fill>
    </dxf>
  </rfmt>
  <rcc rId="27220" sId="2" numFmtId="4">
    <oc r="E11">
      <v>11</v>
    </oc>
    <nc r="E11">
      <v>94</v>
    </nc>
  </rcc>
  <rcc rId="27221" sId="3" numFmtId="4">
    <oc r="F11">
      <v>35</v>
    </oc>
    <nc r="F11">
      <v>453903.11361585936</v>
    </nc>
  </rcc>
  <rcc rId="27222" sId="3" numFmtId="4">
    <oc r="G11">
      <v>35</v>
    </oc>
    <nc r="G11">
      <v>453903.11361585936</v>
    </nc>
  </rcc>
  <rcc rId="27223" sId="3" numFmtId="4">
    <oc r="H11">
      <v>35</v>
    </oc>
    <nc r="H11">
      <v>453903.11361585936</v>
    </nc>
  </rcc>
  <rcc rId="27224" sId="3" numFmtId="4">
    <oc r="I11">
      <v>35</v>
    </oc>
    <nc r="I11">
      <v>453903.11361585936</v>
    </nc>
  </rcc>
  <rcc rId="27225" sId="3" numFmtId="4">
    <oc r="J11">
      <v>35</v>
    </oc>
    <nc r="J11">
      <v>453903.11361585936</v>
    </nc>
  </rcc>
  <rcc rId="27226" sId="3" numFmtId="4">
    <oc r="K11">
      <v>35</v>
    </oc>
    <nc r="K11">
      <v>453903.11361585936</v>
    </nc>
  </rcc>
  <rcc rId="27227" sId="3" numFmtId="4">
    <oc r="L11">
      <v>35</v>
    </oc>
    <nc r="L11">
      <v>453903.11361585936</v>
    </nc>
  </rcc>
  <rcc rId="27228" sId="3" numFmtId="4">
    <oc r="M11">
      <v>35</v>
    </oc>
    <nc r="M11">
      <v>453903.11361585936</v>
    </nc>
  </rcc>
  <rcc rId="27229" sId="3" numFmtId="4">
    <oc r="N11">
      <v>35</v>
    </oc>
    <nc r="N11">
      <v>453903.11361585936</v>
    </nc>
  </rcc>
  <rfmt sheetId="3" sqref="E11">
    <dxf>
      <fill>
        <patternFill patternType="solid">
          <bgColor rgb="FFFFFF00"/>
        </patternFill>
      </fill>
    </dxf>
  </rfmt>
  <rcc rId="27230" sId="3" numFmtId="4">
    <oc r="F12">
      <v>35</v>
    </oc>
    <nc r="F12">
      <v>453903.11361585936</v>
    </nc>
  </rcc>
  <rcc rId="27231" sId="3" numFmtId="4">
    <oc r="G12">
      <v>35</v>
    </oc>
    <nc r="G12">
      <v>453903.11361585936</v>
    </nc>
  </rcc>
  <rcc rId="27232" sId="3" numFmtId="4">
    <oc r="H12">
      <v>35</v>
    </oc>
    <nc r="H12">
      <v>453903.11361585936</v>
    </nc>
  </rcc>
  <rcc rId="27233" sId="3" numFmtId="4">
    <oc r="I12">
      <v>35</v>
    </oc>
    <nc r="I12">
      <v>453903.11361585936</v>
    </nc>
  </rcc>
  <rcc rId="27234" sId="3" numFmtId="4">
    <oc r="J12">
      <v>35</v>
    </oc>
    <nc r="J12">
      <v>453903.11361585936</v>
    </nc>
  </rcc>
  <rcc rId="27235" sId="3" numFmtId="4">
    <oc r="K12">
      <v>35</v>
    </oc>
    <nc r="K12">
      <v>453903.11361585936</v>
    </nc>
  </rcc>
  <rcc rId="27236" sId="3" numFmtId="4">
    <oc r="L12">
      <v>35</v>
    </oc>
    <nc r="L12">
      <v>453903.11361585936</v>
    </nc>
  </rcc>
  <rcc rId="27237" sId="3" numFmtId="4">
    <oc r="M12">
      <v>35</v>
    </oc>
    <nc r="M12">
      <v>453903.11361585936</v>
    </nc>
  </rcc>
  <rcc rId="27238" sId="3" numFmtId="4">
    <oc r="N12">
      <v>35</v>
    </oc>
    <nc r="N12">
      <v>453903.11361585936</v>
    </nc>
  </rcc>
  <rcc rId="27239" sId="3" numFmtId="4">
    <oc r="F15">
      <v>35</v>
    </oc>
    <nc r="F15">
      <v>453903.11361585936</v>
    </nc>
  </rcc>
  <rcc rId="27240" sId="3" numFmtId="4">
    <oc r="G15">
      <v>35</v>
    </oc>
    <nc r="G15">
      <v>453903.11361585936</v>
    </nc>
  </rcc>
  <rcc rId="27241" sId="3" numFmtId="4">
    <oc r="H15">
      <v>35</v>
    </oc>
    <nc r="H15">
      <v>453903.11361585936</v>
    </nc>
  </rcc>
  <rcc rId="27242" sId="3" numFmtId="4">
    <oc r="I15">
      <v>35</v>
    </oc>
    <nc r="I15">
      <v>453903.11361585936</v>
    </nc>
  </rcc>
  <rcc rId="27243" sId="3" numFmtId="4">
    <oc r="J15">
      <v>35</v>
    </oc>
    <nc r="J15">
      <v>453903.11361585936</v>
    </nc>
  </rcc>
  <rcc rId="27244" sId="3" numFmtId="4">
    <oc r="K15">
      <v>35</v>
    </oc>
    <nc r="K15">
      <v>453903.11361585936</v>
    </nc>
  </rcc>
  <rcc rId="27245" sId="3" numFmtId="4">
    <oc r="L15">
      <v>35</v>
    </oc>
    <nc r="L15">
      <v>453903.11361585936</v>
    </nc>
  </rcc>
  <rcc rId="27246" sId="3" numFmtId="4">
    <oc r="M15">
      <v>35</v>
    </oc>
    <nc r="M15">
      <v>453903.11361585936</v>
    </nc>
  </rcc>
  <rcc rId="27247" sId="3" numFmtId="4">
    <oc r="N15">
      <v>35</v>
    </oc>
    <nc r="N15">
      <v>453903.11361585936</v>
    </nc>
  </rcc>
  <rfmt sheetId="3" sqref="C19:D19">
    <dxf>
      <fill>
        <patternFill patternType="solid">
          <bgColor rgb="FFFFFF00"/>
        </patternFill>
      </fill>
    </dxf>
  </rfmt>
  <rfmt sheetId="3" sqref="E19">
    <dxf>
      <fill>
        <patternFill patternType="solid">
          <bgColor rgb="FFFFFF00"/>
        </patternFill>
      </fill>
    </dxf>
  </rfmt>
  <rfmt sheetId="3" sqref="E19">
    <dxf>
      <fill>
        <patternFill patternType="none">
          <bgColor auto="1"/>
        </patternFill>
      </fill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>
  <rcv guid="{48B13B5D-4D55-47F3-BCE2-B47BA7C1E4F6}" action="delete"/>
  <rdn rId="0" localSheetId="2" customView="1" name="Z_48B13B5D_4D55_47F3_BCE2_B47BA7C1E4F6_.wvu.PrintTitles" hidden="1" oldHidden="1">
    <formula>'S-1 CRATs'!$9:$9</formula>
    <oldFormula>'S-1 CRATs'!$9:$9</oldFormula>
  </rdn>
  <rdn rId="0" localSheetId="3" customView="1" name="Z_48B13B5D_4D55_47F3_BCE2_B47BA7C1E4F6_.wvu.PrintTitles" hidden="1" oldHidden="1">
    <formula>'S-2 Energy Balance'!$9:$9</formula>
    <oldFormula>'S-2 Energy Balance'!$9:$9</oldFormula>
  </rdn>
  <rdn rId="0" localSheetId="4" customView="1" name="Z_48B13B5D_4D55_47F3_BCE2_B47BA7C1E4F6_.wvu.PrintArea" hidden="1" oldHidden="1">
    <formula>'S-3 Small POU Hourly Loads'!$A$1:$C$46</formula>
    <oldFormula>'S-3 Small POU Hourly Loads'!$A$1:$C$46</oldFormula>
  </rdn>
  <rdn rId="0" localSheetId="5" customView="1" name="Z_48B13B5D_4D55_47F3_BCE2_B47BA7C1E4F6_.wvu.PrintArea" hidden="1" oldHidden="1">
    <formula>'S-5 Table'!$A$1:$AF$21</formula>
    <oldFormula>'S-5 Table'!$A$1:$AF$21</oldFormula>
  </rdn>
  <rdn rId="0" localSheetId="5" customView="1" name="Z_48B13B5D_4D55_47F3_BCE2_B47BA7C1E4F6_.wvu.PrintTitles" hidden="1" oldHidden="1">
    <formula>'S-5 Table'!$8:$8</formula>
    <oldFormula>'S-5 Table'!$8:$8</oldFormula>
  </rdn>
  <rcv guid="{48B13B5D-4D55-47F3-BCE2-B47BA7C1E4F6}" action="add"/>
</revisions>
</file>

<file path=xl/revisions/revisionLog1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248" sId="2" numFmtId="4">
    <oc r="F11">
      <v>100</v>
    </oc>
    <nc r="F11">
      <v>93</v>
    </nc>
  </rcc>
  <rcc rId="27249" sId="2" numFmtId="4">
    <oc r="C12">
      <v>106</v>
    </oc>
    <nc r="C12">
      <f>C11</f>
    </nc>
  </rcc>
  <rcc rId="27250" sId="2" numFmtId="4">
    <oc r="D12">
      <v>92</v>
    </oc>
    <nc r="D12">
      <f>D11</f>
    </nc>
  </rcc>
  <rcc rId="27251" sId="2" odxf="1" dxf="1" numFmtId="4">
    <oc r="E12">
      <v>100</v>
    </oc>
    <nc r="E12">
      <f>E11</f>
    </nc>
    <odxf>
      <numFmt numFmtId="6" formatCode="#,##0_);[Red]\(#,##0\)"/>
    </odxf>
    <ndxf>
      <numFmt numFmtId="3" formatCode="#,##0"/>
    </ndxf>
  </rcc>
  <rcc rId="27252" sId="2" odxf="1" dxf="1" numFmtId="4">
    <oc r="F12">
      <v>100</v>
    </oc>
    <nc r="F12">
      <f>F11</f>
    </nc>
    <odxf>
      <numFmt numFmtId="6" formatCode="#,##0_);[Red]\(#,##0\)"/>
    </odxf>
    <ndxf>
      <numFmt numFmtId="3" formatCode="#,##0"/>
    </ndxf>
  </rcc>
  <rcc rId="27253" sId="2" odxf="1" dxf="1" numFmtId="4">
    <oc r="G12">
      <v>100</v>
    </oc>
    <nc r="G12">
      <f>G11</f>
    </nc>
    <odxf>
      <numFmt numFmtId="6" formatCode="#,##0_);[Red]\(#,##0\)"/>
    </odxf>
    <ndxf>
      <numFmt numFmtId="3" formatCode="#,##0"/>
    </ndxf>
  </rcc>
  <rcc rId="27254" sId="2" odxf="1" dxf="1" numFmtId="4">
    <oc r="H12">
      <v>100</v>
    </oc>
    <nc r="H12">
      <f>H11</f>
    </nc>
    <odxf>
      <numFmt numFmtId="6" formatCode="#,##0_);[Red]\(#,##0\)"/>
    </odxf>
    <ndxf>
      <numFmt numFmtId="3" formatCode="#,##0"/>
    </ndxf>
  </rcc>
  <rcc rId="27255" sId="2" odxf="1" dxf="1" numFmtId="4">
    <oc r="I12">
      <v>100</v>
    </oc>
    <nc r="I12">
      <f>I11</f>
    </nc>
    <odxf>
      <numFmt numFmtId="6" formatCode="#,##0_);[Red]\(#,##0\)"/>
    </odxf>
    <ndxf>
      <numFmt numFmtId="3" formatCode="#,##0"/>
    </ndxf>
  </rcc>
  <rcc rId="27256" sId="2" odxf="1" dxf="1" numFmtId="4">
    <oc r="J12">
      <v>100</v>
    </oc>
    <nc r="J12">
      <f>J11</f>
    </nc>
    <odxf>
      <numFmt numFmtId="6" formatCode="#,##0_);[Red]\(#,##0\)"/>
    </odxf>
    <ndxf>
      <numFmt numFmtId="3" formatCode="#,##0"/>
    </ndxf>
  </rcc>
  <rcc rId="27257" sId="2" odxf="1" dxf="1" numFmtId="4">
    <oc r="K12">
      <v>100</v>
    </oc>
    <nc r="K12">
      <f>K11</f>
    </nc>
    <odxf>
      <numFmt numFmtId="6" formatCode="#,##0_);[Red]\(#,##0\)"/>
    </odxf>
    <ndxf>
      <numFmt numFmtId="3" formatCode="#,##0"/>
    </ndxf>
  </rcc>
  <rcc rId="27258" sId="2" odxf="1" dxf="1" numFmtId="4">
    <oc r="L12">
      <v>100</v>
    </oc>
    <nc r="L12">
      <f>L11</f>
    </nc>
    <odxf>
      <numFmt numFmtId="6" formatCode="#,##0_);[Red]\(#,##0\)"/>
    </odxf>
    <ndxf>
      <numFmt numFmtId="3" formatCode="#,##0"/>
    </ndxf>
  </rcc>
  <rcc rId="27259" sId="2" odxf="1" dxf="1" numFmtId="4">
    <oc r="M12">
      <v>100</v>
    </oc>
    <nc r="M12">
      <f>M11</f>
    </nc>
    <odxf>
      <numFmt numFmtId="6" formatCode="#,##0_);[Red]\(#,##0\)"/>
    </odxf>
    <ndxf>
      <numFmt numFmtId="3" formatCode="#,##0"/>
    </ndxf>
  </rcc>
  <rcc rId="27260" sId="2" odxf="1" dxf="1" numFmtId="4">
    <oc r="N12">
      <v>100</v>
    </oc>
    <nc r="N12">
      <f>N11</f>
    </nc>
    <odxf>
      <numFmt numFmtId="6" formatCode="#,##0_);[Red]\(#,##0\)"/>
    </odxf>
    <ndxf>
      <numFmt numFmtId="3" formatCode="#,##0"/>
    </ndxf>
  </rcc>
  <rcc rId="27261" sId="2" numFmtId="4">
    <oc r="C15">
      <v>106</v>
    </oc>
    <nc r="C15">
      <f>C12</f>
    </nc>
  </rcc>
  <rcc rId="27262" sId="2" numFmtId="4">
    <oc r="D15">
      <v>92</v>
    </oc>
    <nc r="D15">
      <f>D12</f>
    </nc>
  </rcc>
  <rcc rId="27263" sId="2" odxf="1" dxf="1" numFmtId="4">
    <oc r="E15">
      <v>100</v>
    </oc>
    <nc r="E15">
      <f>E12</f>
    </nc>
    <odxf>
      <numFmt numFmtId="6" formatCode="#,##0_);[Red]\(#,##0\)"/>
    </odxf>
    <ndxf>
      <numFmt numFmtId="3" formatCode="#,##0"/>
    </ndxf>
  </rcc>
  <rcc rId="27264" sId="2" odxf="1" dxf="1" numFmtId="4">
    <oc r="F15">
      <v>100</v>
    </oc>
    <nc r="F15">
      <f>F12</f>
    </nc>
    <odxf>
      <numFmt numFmtId="6" formatCode="#,##0_);[Red]\(#,##0\)"/>
    </odxf>
    <ndxf>
      <numFmt numFmtId="3" formatCode="#,##0"/>
    </ndxf>
  </rcc>
  <rcc rId="27265" sId="2" odxf="1" dxf="1" numFmtId="4">
    <oc r="G15">
      <v>100</v>
    </oc>
    <nc r="G15">
      <f>G12</f>
    </nc>
    <odxf>
      <numFmt numFmtId="6" formatCode="#,##0_);[Red]\(#,##0\)"/>
    </odxf>
    <ndxf>
      <numFmt numFmtId="3" formatCode="#,##0"/>
    </ndxf>
  </rcc>
  <rcc rId="27266" sId="2" odxf="1" dxf="1" numFmtId="4">
    <oc r="H15">
      <v>100</v>
    </oc>
    <nc r="H15">
      <f>H12</f>
    </nc>
    <odxf>
      <numFmt numFmtId="6" formatCode="#,##0_);[Red]\(#,##0\)"/>
    </odxf>
    <ndxf>
      <numFmt numFmtId="3" formatCode="#,##0"/>
    </ndxf>
  </rcc>
  <rcc rId="27267" sId="2" odxf="1" dxf="1" numFmtId="4">
    <oc r="I15">
      <v>100</v>
    </oc>
    <nc r="I15">
      <f>I12</f>
    </nc>
    <odxf>
      <numFmt numFmtId="6" formatCode="#,##0_);[Red]\(#,##0\)"/>
    </odxf>
    <ndxf>
      <numFmt numFmtId="3" formatCode="#,##0"/>
    </ndxf>
  </rcc>
  <rcc rId="27268" sId="2" odxf="1" dxf="1" numFmtId="4">
    <oc r="J15">
      <v>100</v>
    </oc>
    <nc r="J15">
      <f>J12</f>
    </nc>
    <odxf>
      <numFmt numFmtId="6" formatCode="#,##0_);[Red]\(#,##0\)"/>
    </odxf>
    <ndxf>
      <numFmt numFmtId="3" formatCode="#,##0"/>
    </ndxf>
  </rcc>
  <rcc rId="27269" sId="2" odxf="1" dxf="1" numFmtId="4">
    <oc r="K15">
      <v>100</v>
    </oc>
    <nc r="K15">
      <f>K12</f>
    </nc>
    <odxf>
      <numFmt numFmtId="6" formatCode="#,##0_);[Red]\(#,##0\)"/>
    </odxf>
    <ndxf>
      <numFmt numFmtId="3" formatCode="#,##0"/>
    </ndxf>
  </rcc>
  <rcc rId="27270" sId="2" odxf="1" dxf="1" numFmtId="4">
    <oc r="L15">
      <v>100</v>
    </oc>
    <nc r="L15">
      <f>L12</f>
    </nc>
    <odxf>
      <numFmt numFmtId="6" formatCode="#,##0_);[Red]\(#,##0\)"/>
    </odxf>
    <ndxf>
      <numFmt numFmtId="3" formatCode="#,##0"/>
    </ndxf>
  </rcc>
  <rcc rId="27271" sId="2" odxf="1" dxf="1" numFmtId="4">
    <oc r="M15">
      <v>100</v>
    </oc>
    <nc r="M15">
      <f>M12</f>
    </nc>
    <odxf>
      <numFmt numFmtId="6" formatCode="#,##0_);[Red]\(#,##0\)"/>
    </odxf>
    <ndxf>
      <numFmt numFmtId="3" formatCode="#,##0"/>
    </ndxf>
  </rcc>
  <rcc rId="27272" sId="2" odxf="1" dxf="1" numFmtId="4">
    <oc r="N15">
      <v>100</v>
    </oc>
    <nc r="N15">
      <f>N12</f>
    </nc>
    <odxf>
      <numFmt numFmtId="6" formatCode="#,##0_);[Red]\(#,##0\)"/>
    </odxf>
    <ndxf>
      <numFmt numFmtId="3" formatCode="#,##0"/>
    </ndxf>
  </rcc>
  <rfmt sheetId="2" sqref="E11:F11">
    <dxf>
      <fill>
        <patternFill patternType="solid">
          <bgColor rgb="FFFFFF00"/>
        </patternFill>
      </fill>
    </dxf>
  </rfmt>
  <rcc rId="27273" sId="2" numFmtId="4">
    <oc r="C29">
      <v>8</v>
    </oc>
    <nc r="C29"/>
  </rcc>
  <rcc rId="27274" sId="2" numFmtId="4">
    <oc r="D29">
      <v>8</v>
    </oc>
    <nc r="D29"/>
  </rcc>
  <rcc rId="27275" sId="2" numFmtId="4">
    <oc r="E29">
      <v>8</v>
    </oc>
    <nc r="E29"/>
  </rcc>
  <rcc rId="27276" sId="2" numFmtId="4">
    <oc r="F29">
      <v>8</v>
    </oc>
    <nc r="F29"/>
  </rcc>
  <rcc rId="27277" sId="2" numFmtId="4">
    <oc r="G29">
      <v>8</v>
    </oc>
    <nc r="G29"/>
  </rcc>
  <rcc rId="27278" sId="2" numFmtId="4">
    <oc r="H29">
      <v>8</v>
    </oc>
    <nc r="H29"/>
  </rcc>
  <rcc rId="27279" sId="2" numFmtId="4">
    <oc r="I29">
      <v>8</v>
    </oc>
    <nc r="I29"/>
  </rcc>
  <rcc rId="27280" sId="2" numFmtId="4">
    <oc r="J29">
      <v>8</v>
    </oc>
    <nc r="J29"/>
  </rcc>
  <rcc rId="27281" sId="2" numFmtId="4">
    <oc r="K29">
      <v>8</v>
    </oc>
    <nc r="K29"/>
  </rcc>
  <rcc rId="27282" sId="2" numFmtId="4">
    <oc r="L29">
      <v>8</v>
    </oc>
    <nc r="L29"/>
  </rcc>
  <rcc rId="27283" sId="2" numFmtId="4">
    <oc r="M29">
      <v>8</v>
    </oc>
    <nc r="M29"/>
  </rcc>
  <rcc rId="27284" sId="2" numFmtId="4">
    <oc r="N29">
      <v>8</v>
    </oc>
    <nc r="N29"/>
  </rcc>
  <rcc rId="27285" sId="2">
    <oc r="B29" t="inlineStr">
      <is>
        <t>Natural Gas: Lodi Energy Center</t>
      </is>
    </oc>
    <nc r="B29"/>
  </rcc>
  <rcc rId="27286" sId="2">
    <oc r="B39" t="inlineStr">
      <is>
        <t>Solar: Whitney Point</t>
      </is>
    </oc>
    <nc r="B39"/>
  </rcc>
  <rcc rId="27287" sId="2" numFmtId="4">
    <oc r="C39">
      <v>0</v>
    </oc>
    <nc r="C39"/>
  </rcc>
  <rcc rId="27288" sId="2" numFmtId="4">
    <oc r="D39">
      <v>0</v>
    </oc>
    <nc r="D39"/>
  </rcc>
  <rcc rId="27289" sId="2" numFmtId="4">
    <oc r="E39">
      <v>11</v>
    </oc>
    <nc r="E39"/>
  </rcc>
  <rcc rId="27290" sId="2" numFmtId="4">
    <oc r="F39">
      <v>11</v>
    </oc>
    <nc r="F39"/>
  </rcc>
  <rcc rId="27291" sId="2" numFmtId="4">
    <oc r="G39">
      <v>11</v>
    </oc>
    <nc r="G39"/>
  </rcc>
  <rcc rId="27292" sId="2" numFmtId="4">
    <oc r="H39">
      <v>11</v>
    </oc>
    <nc r="H39"/>
  </rcc>
  <rcc rId="27293" sId="2" numFmtId="4">
    <oc r="I39">
      <v>11</v>
    </oc>
    <nc r="I39"/>
  </rcc>
  <rcc rId="27294" sId="2" numFmtId="4">
    <oc r="J39">
      <v>11</v>
    </oc>
    <nc r="J39"/>
  </rcc>
  <rcc rId="27295" sId="2" numFmtId="4">
    <oc r="K39">
      <v>11</v>
    </oc>
    <nc r="K39"/>
  </rcc>
  <rcc rId="27296" sId="2" numFmtId="4">
    <oc r="L39">
      <v>11</v>
    </oc>
    <nc r="L39"/>
  </rcc>
  <rcc rId="27297" sId="2" numFmtId="4">
    <oc r="M39">
      <v>11</v>
    </oc>
    <nc r="M39"/>
  </rcc>
  <rcc rId="27298" sId="2" numFmtId="4">
    <oc r="N39">
      <v>11</v>
    </oc>
    <nc r="N39"/>
  </rcc>
  <rcc rId="27299" sId="2" numFmtId="4">
    <oc r="E55">
      <v>11</v>
    </oc>
    <nc r="E55">
      <v>9</v>
    </nc>
  </rcc>
  <rcc rId="27300" sId="2" numFmtId="4">
    <oc r="F55">
      <v>11</v>
    </oc>
    <nc r="F55">
      <v>9</v>
    </nc>
  </rcc>
  <rcc rId="27301" sId="2" numFmtId="4">
    <oc r="G55">
      <v>11</v>
    </oc>
    <nc r="G55">
      <v>9</v>
    </nc>
  </rcc>
  <rcc rId="27302" sId="2" numFmtId="4">
    <oc r="H55">
      <v>11</v>
    </oc>
    <nc r="H55">
      <v>9</v>
    </nc>
  </rcc>
  <rcc rId="27303" sId="2" numFmtId="4">
    <oc r="I55">
      <v>11</v>
    </oc>
    <nc r="I55">
      <v>9</v>
    </nc>
  </rcc>
  <rcc rId="27304" sId="2" numFmtId="4">
    <oc r="J55">
      <v>11</v>
    </oc>
    <nc r="J55">
      <v>9</v>
    </nc>
  </rcc>
  <rcc rId="27305" sId="2" numFmtId="4">
    <oc r="K55">
      <v>11</v>
    </oc>
    <nc r="K55">
      <v>9</v>
    </nc>
  </rcc>
  <rcc rId="27306" sId="2" numFmtId="4">
    <oc r="L55">
      <v>11</v>
    </oc>
    <nc r="L55">
      <v>9</v>
    </nc>
  </rcc>
  <rcc rId="27307" sId="2" numFmtId="4">
    <oc r="M55">
      <v>11</v>
    </oc>
    <nc r="M55">
      <v>9</v>
    </nc>
  </rcc>
  <rcc rId="27308" sId="2" numFmtId="4">
    <oc r="N55">
      <v>11</v>
    </oc>
    <nc r="N55">
      <v>9</v>
    </nc>
  </rcc>
  <rfmt sheetId="2" sqref="B59" start="0" length="0">
    <dxf>
      <font>
        <color theme="6" tint="-0.249977111117893"/>
      </font>
    </dxf>
  </rfmt>
  <rcc rId="27309" sId="2" numFmtId="4">
    <oc r="E59">
      <v>25</v>
    </oc>
    <nc r="E59">
      <v>15</v>
    </nc>
  </rcc>
  <rfmt sheetId="2" sqref="C59:D59">
    <dxf>
      <fill>
        <patternFill patternType="solid">
          <bgColor rgb="FFFFFF00"/>
        </patternFill>
      </fill>
    </dxf>
  </rfmt>
  <rfmt sheetId="2" sqref="F59:N59">
    <dxf>
      <fill>
        <patternFill patternType="solid">
          <bgColor rgb="FFFFFF00"/>
        </patternFill>
      </fill>
    </dxf>
  </rfmt>
  <rfmt sheetId="2" sqref="B60" start="0" length="0">
    <dxf>
      <font>
        <color theme="6" tint="-0.249977111117893"/>
      </font>
    </dxf>
  </rfmt>
  <rcc rId="27310" sId="2" numFmtId="4">
    <oc r="C58">
      <v>8</v>
    </oc>
    <nc r="C58">
      <v>7.5</v>
    </nc>
  </rcc>
  <rcc rId="27311" sId="2" numFmtId="4">
    <oc r="D58">
      <v>8</v>
    </oc>
    <nc r="D58">
      <v>7.5</v>
    </nc>
  </rcc>
  <rcc rId="27312" sId="2" numFmtId="4">
    <oc r="F58">
      <v>8</v>
    </oc>
    <nc r="F58">
      <v>7.5</v>
    </nc>
  </rcc>
  <rcc rId="27313" sId="2" numFmtId="4">
    <oc r="G58">
      <v>8</v>
    </oc>
    <nc r="G58">
      <v>7.5</v>
    </nc>
  </rcc>
  <rcc rId="27314" sId="2" numFmtId="4">
    <oc r="H58">
      <v>8</v>
    </oc>
    <nc r="H58">
      <v>7.5</v>
    </nc>
  </rcc>
  <rcc rId="27315" sId="2" numFmtId="4">
    <oc r="I58">
      <v>8</v>
    </oc>
    <nc r="I58">
      <v>7.5</v>
    </nc>
  </rcc>
  <rcc rId="27316" sId="2" numFmtId="4">
    <oc r="J58">
      <v>8</v>
    </oc>
    <nc r="J58">
      <v>7.5</v>
    </nc>
  </rcc>
  <rcc rId="27317" sId="2" numFmtId="4">
    <oc r="K58">
      <v>8</v>
    </oc>
    <nc r="K58">
      <v>7.5</v>
    </nc>
  </rcc>
  <rcc rId="27318" sId="2" numFmtId="4">
    <oc r="L58">
      <v>8</v>
    </oc>
    <nc r="L58">
      <v>7.5</v>
    </nc>
  </rcc>
  <rcc rId="27319" sId="2" numFmtId="4">
    <oc r="M58">
      <v>8</v>
    </oc>
    <nc r="M58">
      <v>7.5</v>
    </nc>
  </rcc>
  <rcc rId="27320" sId="2" numFmtId="4">
    <oc r="N58">
      <v>8</v>
    </oc>
    <nc r="N58">
      <v>7.5</v>
    </nc>
  </rcc>
  <rcc rId="27321" sId="2">
    <oc r="E58">
      <v>8</v>
    </oc>
    <nc r="E58">
      <f>7.5+5</f>
    </nc>
  </rcc>
  <rcc rId="27322" sId="2" numFmtId="4">
    <oc r="D59">
      <v>25</v>
    </oc>
    <nc r="D59">
      <v>26</v>
    </nc>
  </rcc>
  <rfmt sheetId="2" sqref="D59">
    <dxf>
      <fill>
        <patternFill patternType="none">
          <bgColor auto="1"/>
        </patternFill>
      </fill>
    </dxf>
  </rfmt>
  <rfmt sheetId="2" sqref="B61" start="0" length="0">
    <dxf>
      <font>
        <color theme="6" tint="-0.249977111117893"/>
      </font>
    </dxf>
  </rfmt>
  <rcc rId="27323" sId="2" odxf="1" dxf="1">
    <oc r="B53" t="inlineStr">
      <is>
        <t>[state fuel; then Renewable Contract 1 (Supplier Name)]</t>
      </is>
    </oc>
    <nc r="B53" t="inlineStr">
      <is>
        <t>Small Hydro: WarmSprings</t>
      </is>
    </nc>
    <odxf>
      <font/>
    </odxf>
    <ndxf>
      <font>
        <color theme="6" tint="-0.249977111117893"/>
      </font>
    </ndxf>
  </rcc>
  <rcc rId="27324" sId="2" odxf="1" dxf="1">
    <oc r="B54" t="inlineStr">
      <is>
        <t>[Small Hydro; then Renewable Contract 2 (Supplier Name)]</t>
      </is>
    </oc>
    <nc r="B54" t="inlineStr">
      <is>
        <t>Landfill Gas: Sonoma Landfill Gas</t>
      </is>
    </nc>
    <odxf>
      <font/>
    </odxf>
    <ndxf>
      <font>
        <color theme="6" tint="-0.249977111117893"/>
      </font>
    </ndxf>
  </rcc>
  <rcc rId="27325" sId="2" numFmtId="4">
    <nc r="C53">
      <v>1.5</v>
    </nc>
  </rcc>
  <rcc rId="27326" sId="2" numFmtId="4">
    <nc r="D53">
      <v>1.5</v>
    </nc>
  </rcc>
  <rcc rId="27327" sId="2" numFmtId="4">
    <nc r="E53">
      <v>1.5</v>
    </nc>
  </rcc>
  <rcc rId="27328" sId="2" numFmtId="4">
    <nc r="F53">
      <v>1.5</v>
    </nc>
  </rcc>
  <rcc rId="27329" sId="2" numFmtId="4">
    <nc r="G53">
      <v>1.5</v>
    </nc>
  </rcc>
  <rcc rId="27330" sId="2" numFmtId="4">
    <nc r="H53">
      <v>1.5</v>
    </nc>
  </rcc>
  <rcc rId="27331" sId="2" numFmtId="4">
    <nc r="I53">
      <v>1.5</v>
    </nc>
  </rcc>
  <rcc rId="27332" sId="2" numFmtId="4">
    <nc r="J53">
      <v>1.5</v>
    </nc>
  </rcc>
  <rcc rId="27333" sId="2" numFmtId="4">
    <nc r="K53">
      <v>1.5</v>
    </nc>
  </rcc>
  <rcc rId="27334" sId="2" numFmtId="4">
    <nc r="L53">
      <v>1.5</v>
    </nc>
  </rcc>
  <rcc rId="27335" sId="2" numFmtId="4">
    <nc r="M53">
      <v>1.5</v>
    </nc>
  </rcc>
  <rcc rId="27336" sId="2" numFmtId="4">
    <nc r="N53">
      <v>1.5</v>
    </nc>
  </rcc>
  <rcc rId="27337" sId="2">
    <oc r="B60" t="inlineStr">
      <is>
        <t>[Portfolio: Other Bilateral Contract 3 (Supplier Name)]</t>
      </is>
    </oc>
    <nc r="B60"/>
  </rcc>
  <rcc rId="27338" sId="2">
    <oc r="B61" t="inlineStr">
      <is>
        <t>[System: Other Bilateral Contract N (Supplier Name)]</t>
      </is>
    </oc>
    <nc r="B61"/>
  </rcc>
  <rcc rId="27339" sId="2" numFmtId="4">
    <oc r="C59">
      <v>25</v>
    </oc>
    <nc r="C59">
      <v>22</v>
    </nc>
  </rcc>
  <rfmt sheetId="2" sqref="C59">
    <dxf>
      <fill>
        <patternFill patternType="none">
          <bgColor auto="1"/>
        </patternFill>
      </fill>
    </dxf>
  </rfmt>
  <rcc rId="27340" sId="2" numFmtId="4">
    <nc r="C54">
      <v>4</v>
    </nc>
  </rcc>
  <rcc rId="27341" sId="2" numFmtId="4">
    <nc r="D54">
      <v>4</v>
    </nc>
  </rcc>
  <rfmt sheetId="2" sqref="F59:N59">
    <dxf>
      <fill>
        <patternFill patternType="none">
          <bgColor auto="1"/>
        </patternFill>
      </fill>
    </dxf>
  </rfmt>
  <rcc rId="27342" sId="2" numFmtId="4">
    <oc r="C63">
      <v>60</v>
    </oc>
    <nc r="C63">
      <v>76</v>
    </nc>
  </rcc>
  <rcc rId="27343" sId="2" numFmtId="4">
    <oc r="D63">
      <v>60</v>
    </oc>
    <nc r="D63">
      <v>57</v>
    </nc>
  </rcc>
  <rcc rId="27344" sId="2" numFmtId="4">
    <oc r="F63">
      <v>60</v>
    </oc>
    <nc r="F63">
      <v>54</v>
    </nc>
  </rcc>
  <rcc rId="27345" sId="2" numFmtId="4">
    <oc r="G63">
      <v>6</v>
    </oc>
    <nc r="G63">
      <v>62</v>
    </nc>
  </rcc>
  <rcc rId="27346" sId="2" numFmtId="4">
    <oc r="H63">
      <v>60</v>
    </oc>
    <nc r="H63">
      <v>62</v>
    </nc>
  </rcc>
  <rcc rId="27347" sId="2" numFmtId="4">
    <oc r="I63">
      <v>60</v>
    </oc>
    <nc r="I63">
      <v>62</v>
    </nc>
  </rcc>
  <rcc rId="27348" sId="2" numFmtId="4">
    <oc r="J63">
      <v>60</v>
    </oc>
    <nc r="J63">
      <v>62</v>
    </nc>
  </rcc>
  <rcc rId="27349" sId="2" numFmtId="4">
    <oc r="K63">
      <v>60</v>
    </oc>
    <nc r="K63">
      <v>62</v>
    </nc>
  </rcc>
  <rcc rId="27350" sId="2" numFmtId="4">
    <oc r="L63">
      <v>60</v>
    </oc>
    <nc r="L63">
      <v>62</v>
    </nc>
  </rcc>
  <rcc rId="27351" sId="2" numFmtId="4">
    <oc r="M63">
      <v>60</v>
    </oc>
    <nc r="M63">
      <v>62</v>
    </nc>
  </rcc>
  <rcc rId="27352" sId="2" numFmtId="4">
    <oc r="N63">
      <v>60</v>
    </oc>
    <nc r="N63">
      <v>62</v>
    </nc>
  </rcc>
  <rcmt sheetId="2" cell="E58" guid="{325A4969-27FD-4798-B91A-15A9F1C62FE7}" author="Cori Bradley" newLength="77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353" sId="4" numFmtId="4">
    <oc r="C18">
      <v>1</v>
    </oc>
    <nc r="C18">
      <v>29.053245205</v>
    </nc>
  </rcc>
  <rcc rId="27354" sId="4" numFmtId="4">
    <oc r="C19">
      <v>2</v>
    </oc>
    <nc r="C19">
      <v>29.315465016999998</v>
    </nc>
  </rcc>
  <rcc rId="27355" sId="4" numFmtId="4">
    <oc r="C20">
      <v>2</v>
    </oc>
    <nc r="C20">
      <v>29.446562229999998</v>
    </nc>
  </rcc>
  <rcc rId="27356" sId="4" numFmtId="4">
    <oc r="C21">
      <v>2</v>
    </oc>
    <nc r="C21">
      <v>29.454653265000001</v>
    </nc>
  </rcc>
  <rcc rId="27357" sId="4" numFmtId="4">
    <oc r="C22">
      <v>2</v>
    </oc>
    <nc r="C22">
      <v>29.407611679000002</v>
    </nc>
  </rcc>
  <rcc rId="27358" sId="4" numFmtId="4">
    <oc r="C23">
      <v>2</v>
    </oc>
    <nc r="C23">
      <v>29.862185945</v>
    </nc>
  </rcc>
  <rcc rId="27359" sId="4" numFmtId="4">
    <oc r="C24">
      <v>2</v>
    </oc>
    <nc r="C24">
      <v>30.012599769000001</v>
    </nc>
  </rcc>
  <rcc rId="27360" sId="4" numFmtId="4">
    <oc r="C25">
      <v>1</v>
    </oc>
    <nc r="C25">
      <v>29.237980125</v>
    </nc>
  </rcc>
  <rcc rId="27361" sId="4" numFmtId="4">
    <oc r="C26">
      <v>1</v>
    </oc>
    <nc r="C26">
      <v>28.723474596999999</v>
    </nc>
  </rcc>
  <rcc rId="27362" sId="4" numFmtId="4">
    <oc r="C27">
      <v>1</v>
    </oc>
    <nc r="C27">
      <v>28.142480940000002</v>
    </nc>
  </rcc>
  <rcc rId="27363" sId="4" numFmtId="4">
    <oc r="C28">
      <v>1</v>
    </oc>
    <nc r="C28">
      <v>28.253317808999999</v>
    </nc>
  </rcc>
  <rcc rId="27364" sId="4" numFmtId="4">
    <oc r="C29">
      <v>1</v>
    </oc>
    <nc r="C29">
      <v>28.359764916</v>
    </nc>
  </rcc>
  <rcc rId="27365" sId="4" numFmtId="4">
    <oc r="C30">
      <v>1</v>
    </oc>
    <nc r="C30">
      <v>28.203042694000001</v>
    </nc>
  </rcc>
  <rcc rId="27366" sId="4" numFmtId="4">
    <oc r="C31">
      <v>1</v>
    </oc>
    <nc r="C31">
      <v>27.597175116999999</v>
    </nc>
  </rcc>
  <rcc rId="27367" sId="4" numFmtId="4">
    <oc r="C32">
      <v>1</v>
    </oc>
    <nc r="C32">
      <v>27.104226270999998</v>
    </nc>
  </rcc>
  <rcc rId="27368" sId="4" numFmtId="4">
    <oc r="C33">
      <v>1</v>
    </oc>
    <nc r="C33">
      <v>27.902369240999999</v>
    </nc>
  </rcc>
  <rcc rId="27369" sId="4" numFmtId="4">
    <oc r="C34">
      <v>1</v>
    </oc>
    <nc r="C34">
      <v>28.288341602999999</v>
    </nc>
  </rcc>
  <rcc rId="27370" sId="4" numFmtId="4">
    <oc r="C35">
      <v>1</v>
    </oc>
    <nc r="C35">
      <v>26.033810232</v>
    </nc>
  </rcc>
  <rcc rId="27371" sId="4" numFmtId="4">
    <oc r="C36">
      <v>1</v>
    </oc>
    <nc r="C36">
      <v>25.551690907000001</v>
    </nc>
  </rcc>
  <rcc rId="27372" sId="4" numFmtId="4">
    <oc r="C37">
      <v>1</v>
    </oc>
    <nc r="C37">
      <v>25.353120094000001</v>
    </nc>
  </rcc>
  <rcc rId="27373" sId="4" numFmtId="4">
    <oc r="C38">
      <v>1</v>
    </oc>
    <nc r="C38">
      <v>25.241114141999997</v>
    </nc>
  </rcc>
  <rcc rId="27374" sId="4" numFmtId="4">
    <oc r="C39">
      <v>1</v>
    </oc>
    <nc r="C39">
      <v>25.356047527999998</v>
    </nc>
  </rcc>
  <rcc rId="27375" sId="4" numFmtId="4">
    <oc r="C40">
      <v>1</v>
    </oc>
    <nc r="C40">
      <v>25.423282108999999</v>
    </nc>
  </rcc>
  <rcc rId="27376" sId="4" numFmtId="4">
    <oc r="C41">
      <v>1</v>
    </oc>
    <nc r="C41">
      <v>25.428924674000001</v>
    </nc>
  </rcc>
  <rcc rId="27377" sId="4" numFmtId="4">
    <oc r="C42">
      <v>1</v>
    </oc>
    <nc r="C42">
      <v>25.351617616999999</v>
    </nc>
  </rcc>
  <rcc rId="27378" sId="4" numFmtId="4">
    <oc r="C43">
      <v>1</v>
    </oc>
    <nc r="C43">
      <v>25.267892807999999</v>
    </nc>
  </rcc>
  <rcc rId="27379" sId="4" numFmtId="4">
    <oc r="C44">
      <v>1</v>
    </oc>
    <nc r="C44">
      <v>25.226408783</v>
    </nc>
  </rcc>
  <rcc rId="27380" sId="4" numFmtId="4">
    <oc r="C45">
      <v>1</v>
    </oc>
    <nc r="C45">
      <v>25.458543677000002</v>
    </nc>
  </rcc>
  <rcc rId="27381" sId="4" numFmtId="4">
    <oc r="C46">
      <v>1</v>
    </oc>
    <nc r="C46">
      <v>25.403508494</v>
    </nc>
  </rcc>
  <rcc rId="27382" sId="4" numFmtId="4">
    <oc r="C47">
      <v>1</v>
    </oc>
    <nc r="C47">
      <v>25.344327579000002</v>
    </nc>
  </rcc>
  <rcc rId="27383" sId="4" numFmtId="4">
    <oc r="C48">
      <v>1</v>
    </oc>
    <nc r="C48">
      <v>25.866166799999998</v>
    </nc>
  </rcc>
  <rcc rId="27384" sId="4" numFmtId="4">
    <oc r="C49">
      <v>1</v>
    </oc>
    <nc r="C49">
      <v>26.182711683000001</v>
    </nc>
  </rcc>
  <rcc rId="27385" sId="4" numFmtId="4">
    <oc r="C50">
      <v>1</v>
    </oc>
    <nc r="C50">
      <v>25.605285935000001</v>
    </nc>
  </rcc>
  <rcc rId="27386" sId="4" numFmtId="4">
    <oc r="C51">
      <v>1</v>
    </oc>
    <nc r="C51">
      <v>25.868721604999998</v>
    </nc>
  </rcc>
  <rcc rId="27387" sId="4" numFmtId="4">
    <oc r="C52">
      <v>1</v>
    </oc>
    <nc r="C52">
      <v>25.562111921</v>
    </nc>
  </rcc>
  <rcc rId="27388" sId="4" numFmtId="4">
    <oc r="C53">
      <v>1</v>
    </oc>
    <nc r="C53">
      <v>25.671785582000002</v>
    </nc>
  </rcc>
  <rcc rId="27389" sId="4" numFmtId="4">
    <oc r="C54">
      <v>1</v>
    </oc>
    <nc r="C54">
      <v>25.997181341000001</v>
    </nc>
  </rcc>
  <rcc rId="27390" sId="4" numFmtId="4">
    <oc r="C55">
      <v>1</v>
    </oc>
    <nc r="C55">
      <v>26.076456367999999</v>
    </nc>
  </rcc>
  <rcc rId="27391" sId="4" numFmtId="4">
    <oc r="C56">
      <v>1</v>
    </oc>
    <nc r="C56">
      <v>26.557982313</v>
    </nc>
  </rcc>
  <rcc rId="27392" sId="4" numFmtId="4">
    <oc r="C57">
      <v>0</v>
    </oc>
    <nc r="C57">
      <v>27.241585272000002</v>
    </nc>
  </rcc>
  <rcc rId="27393" sId="4" numFmtId="4">
    <oc r="C58">
      <v>0</v>
    </oc>
    <nc r="C58">
      <v>26.663214552000003</v>
    </nc>
  </rcc>
  <rcc rId="27394" sId="4" numFmtId="4">
    <oc r="C59">
      <v>0</v>
    </oc>
    <nc r="C59">
      <v>26.996704203</v>
    </nc>
  </rcc>
  <rcc rId="27395" sId="4" numFmtId="4">
    <oc r="C60">
      <v>0</v>
    </oc>
    <nc r="C60">
      <v>27.258529495999998</v>
    </nc>
  </rcc>
  <rcc rId="27396" sId="4" numFmtId="4">
    <oc r="C61">
      <v>0</v>
    </oc>
    <nc r="C61">
      <v>27.204777227999998</v>
    </nc>
  </rcc>
  <rcc rId="27397" sId="4" numFmtId="4">
    <oc r="C62">
      <v>0</v>
    </oc>
    <nc r="C62">
      <v>27.320238543999999</v>
    </nc>
  </rcc>
  <rcc rId="27398" sId="4" numFmtId="4">
    <oc r="C63">
      <v>0</v>
    </oc>
    <nc r="C63">
      <v>27.294244481</v>
    </nc>
  </rcc>
  <rcc rId="27399" sId="4" numFmtId="4">
    <oc r="C64">
      <v>0</v>
    </oc>
    <nc r="C64">
      <v>26.879573355000002</v>
    </nc>
  </rcc>
  <rcc rId="27400" sId="4" numFmtId="4">
    <oc r="C65">
      <v>0</v>
    </oc>
    <nc r="C65">
      <v>26.794901698</v>
    </nc>
  </rcc>
  <rcc rId="27401" sId="4" numFmtId="4">
    <oc r="C66">
      <v>0</v>
    </oc>
    <nc r="C66">
      <v>27.365009408000002</v>
    </nc>
  </rcc>
  <rcc rId="27402" sId="4" numFmtId="4">
    <oc r="C67">
      <v>0</v>
    </oc>
    <nc r="C67">
      <v>26.888014586000001</v>
    </nc>
  </rcc>
  <rcc rId="27403" sId="4" numFmtId="4">
    <oc r="C68">
      <v>0</v>
    </oc>
    <nc r="C68">
      <v>26.589192661000002</v>
    </nc>
  </rcc>
  <rcc rId="27404" sId="4" numFmtId="4">
    <oc r="C69">
      <v>0</v>
    </oc>
    <nc r="C69">
      <v>26.454624650000003</v>
    </nc>
  </rcc>
  <rcc rId="27405" sId="4" numFmtId="4">
    <oc r="C70">
      <v>0</v>
    </oc>
    <nc r="C70">
      <v>26.987195123000003</v>
    </nc>
  </rcc>
  <rcc rId="27406" sId="4" numFmtId="4">
    <oc r="C71">
      <v>0</v>
    </oc>
    <nc r="C71">
      <v>27.081295215999997</v>
    </nc>
  </rcc>
  <rcc rId="27407" sId="4" numFmtId="4">
    <oc r="C72">
      <v>0</v>
    </oc>
    <nc r="C72">
      <v>26.592259681999998</v>
    </nc>
  </rcc>
  <rcc rId="27408" sId="4" numFmtId="4">
    <oc r="C73">
      <v>0</v>
    </oc>
    <nc r="C73">
      <v>26.682609296999999</v>
    </nc>
  </rcc>
  <rcc rId="27409" sId="4" numFmtId="4">
    <oc r="C74">
      <v>1</v>
    </oc>
    <nc r="C74">
      <v>27.147759012999998</v>
    </nc>
  </rcc>
  <rcc rId="27410" sId="4" numFmtId="4">
    <oc r="C75">
      <v>1</v>
    </oc>
    <nc r="C75">
      <v>27.229982631999999</v>
    </nc>
  </rcc>
  <rcc rId="27411" sId="4" numFmtId="4">
    <oc r="C76">
      <v>1</v>
    </oc>
    <nc r="C76">
      <v>27.617684550000003</v>
    </nc>
  </rcc>
  <rcc rId="27412" sId="4" numFmtId="4">
    <oc r="C77">
      <v>1</v>
    </oc>
    <nc r="C77">
      <v>27.268175945999999</v>
    </nc>
  </rcc>
  <rcc rId="27413" sId="4" numFmtId="4">
    <oc r="C78">
      <v>1</v>
    </oc>
    <nc r="C78">
      <v>26.033287617999999</v>
    </nc>
  </rcc>
  <rcc rId="27414" sId="4" numFmtId="4">
    <oc r="C79">
      <v>0</v>
    </oc>
    <nc r="C79">
      <v>25.277218047999998</v>
    </nc>
  </rcc>
  <rcc rId="27415" sId="4" numFmtId="4">
    <oc r="C80">
      <v>0</v>
    </oc>
    <nc r="C80">
      <v>25.521942957</v>
    </nc>
  </rcc>
  <rcc rId="27416" sId="4" numFmtId="4">
    <oc r="C81">
      <v>0</v>
    </oc>
    <nc r="C81">
      <v>25.219113342</v>
    </nc>
  </rcc>
  <rcc rId="27417" sId="4" numFmtId="4">
    <oc r="C82">
      <v>0</v>
    </oc>
    <nc r="C82">
      <v>25.684817189</v>
    </nc>
  </rcc>
  <rcc rId="27418" sId="4" numFmtId="4">
    <oc r="C83">
      <v>0</v>
    </oc>
    <nc r="C83">
      <v>25.803528060000001</v>
    </nc>
  </rcc>
  <rcc rId="27419" sId="4" numFmtId="4">
    <oc r="C84">
      <v>0</v>
    </oc>
    <nc r="C84">
      <v>25.601224258999999</v>
    </nc>
  </rcc>
  <rcc rId="27420" sId="4" numFmtId="4">
    <oc r="C85">
      <v>0</v>
    </oc>
    <nc r="C85">
      <v>24.950093012</v>
    </nc>
  </rcc>
  <rcc rId="27421" sId="4" numFmtId="4">
    <oc r="C86">
      <v>0</v>
    </oc>
    <nc r="C86">
      <v>24.972499966000001</v>
    </nc>
  </rcc>
  <rcc rId="27422" sId="4" numFmtId="4">
    <oc r="C87">
      <v>0</v>
    </oc>
    <nc r="C87">
      <v>24.285051529</v>
    </nc>
  </rcc>
  <rcc rId="27423" sId="4" numFmtId="4">
    <oc r="C88">
      <v>0</v>
    </oc>
    <nc r="C88">
      <v>24.260770512000001</v>
    </nc>
  </rcc>
  <rcc rId="27424" sId="4" numFmtId="4">
    <oc r="C89">
      <v>0</v>
    </oc>
    <nc r="C89">
      <v>24.781777885</v>
    </nc>
  </rcc>
  <rcc rId="27425" sId="4" numFmtId="4">
    <oc r="C90">
      <v>0</v>
    </oc>
    <nc r="C90">
      <v>24.994969905000001</v>
    </nc>
  </rcc>
  <rcc rId="27426" sId="4" numFmtId="4">
    <oc r="C91">
      <v>0</v>
    </oc>
    <nc r="C91">
      <v>25.053299062999997</v>
    </nc>
  </rcc>
  <rcc rId="27427" sId="4" numFmtId="4">
    <oc r="C92">
      <v>0</v>
    </oc>
    <nc r="C92">
      <v>25.24219415</v>
    </nc>
  </rcc>
  <rcc rId="27428" sId="4" numFmtId="4">
    <oc r="C93">
      <v>0</v>
    </oc>
    <nc r="C93">
      <v>25.884156332</v>
    </nc>
  </rcc>
  <rcc rId="27429" sId="4" numFmtId="4">
    <oc r="C94">
      <v>0</v>
    </oc>
    <nc r="C94">
      <v>26.556899527000002</v>
    </nc>
  </rcc>
  <rcc rId="27430" sId="4" numFmtId="4">
    <oc r="C95">
      <v>1</v>
    </oc>
    <nc r="C95">
      <v>26.707318163</v>
    </nc>
  </rcc>
  <rcc rId="27431" sId="4" numFmtId="4">
    <oc r="C96">
      <v>1</v>
    </oc>
    <nc r="C96">
      <v>27.343595294</v>
    </nc>
  </rcc>
  <rcc rId="27432" sId="4" numFmtId="4">
    <oc r="C97">
      <v>1</v>
    </oc>
    <nc r="C97">
      <v>28.498401911000002</v>
    </nc>
  </rcc>
  <rcc rId="27433" sId="4" numFmtId="4">
    <oc r="C98">
      <v>1</v>
    </oc>
    <nc r="C98">
      <v>29.171299321999999</v>
    </nc>
  </rcc>
  <rcc rId="27434" sId="4" numFmtId="4">
    <oc r="C99">
      <v>1</v>
    </oc>
    <nc r="C99">
      <v>29.312140620999998</v>
    </nc>
  </rcc>
  <rcc rId="27435" sId="4" numFmtId="4">
    <oc r="C100">
      <v>1</v>
    </oc>
    <nc r="C100">
      <v>29.704593495000001</v>
    </nc>
  </rcc>
  <rcc rId="27436" sId="4" numFmtId="4">
    <oc r="C101">
      <v>1</v>
    </oc>
    <nc r="C101">
      <v>29.364491593</v>
    </nc>
  </rcc>
  <rcc rId="27437" sId="4" numFmtId="4">
    <oc r="C102">
      <v>1</v>
    </oc>
    <nc r="C102">
      <v>29.898547956999998</v>
    </nc>
  </rcc>
  <rcc rId="27438" sId="4" numFmtId="4">
    <oc r="C103">
      <v>0</v>
    </oc>
    <nc r="C103">
      <v>30.887360218999998</v>
    </nc>
  </rcc>
  <rcc rId="27439" sId="4" numFmtId="4">
    <oc r="C104">
      <v>0</v>
    </oc>
    <nc r="C104">
      <v>31.675367504999997</v>
    </nc>
  </rcc>
  <rcc rId="27440" sId="4" numFmtId="4">
    <oc r="C105">
      <v>0</v>
    </oc>
    <nc r="C105">
      <v>32.014994571000003</v>
    </nc>
  </rcc>
  <rcc rId="27441" sId="4" numFmtId="4">
    <oc r="C106">
      <v>0</v>
    </oc>
    <nc r="C106">
      <v>31.764442160999998</v>
    </nc>
  </rcc>
  <rcc rId="27442" sId="4" numFmtId="4">
    <oc r="C107">
      <v>0</v>
    </oc>
    <nc r="C107">
      <v>31.389762831999999</v>
    </nc>
  </rcc>
  <rcc rId="27443" sId="4" numFmtId="4">
    <oc r="C108">
      <v>0</v>
    </oc>
    <nc r="C108">
      <v>30.814982918000002</v>
    </nc>
  </rcc>
  <rcc rId="27444" sId="4" numFmtId="4">
    <oc r="C109">
      <v>0</v>
    </oc>
    <nc r="C109">
      <v>30.655878103999999</v>
    </nc>
  </rcc>
  <rcc rId="27445" sId="4" numFmtId="4">
    <oc r="C110">
      <v>0</v>
    </oc>
    <nc r="C110">
      <v>29.437425379</v>
    </nc>
  </rcc>
  <rcc rId="27446" sId="4" numFmtId="4">
    <oc r="C111">
      <v>0</v>
    </oc>
    <nc r="C111">
      <v>28.858094686000001</v>
    </nc>
  </rcc>
  <rcc rId="27447" sId="4" numFmtId="4">
    <oc r="C112">
      <v>0</v>
    </oc>
    <nc r="C112">
      <v>28.82277311</v>
    </nc>
  </rcc>
  <rcc rId="27448" sId="4" numFmtId="4">
    <oc r="C113">
      <v>0</v>
    </oc>
    <nc r="C113">
      <v>28.943532446000003</v>
    </nc>
  </rcc>
  <rcc rId="27449" sId="4" numFmtId="4">
    <oc r="C114">
      <v>0</v>
    </oc>
    <nc r="C114">
      <v>29.682991773999998</v>
    </nc>
  </rcc>
  <rcc rId="27450" sId="4" numFmtId="4">
    <oc r="C115">
      <v>0</v>
    </oc>
    <nc r="C115">
      <v>30.214321957999999</v>
    </nc>
  </rcc>
  <rcc rId="27451" sId="4" numFmtId="4">
    <oc r="C116">
      <v>0</v>
    </oc>
    <nc r="C116">
      <v>30.432793774999997</v>
    </nc>
  </rcc>
  <rcc rId="27452" sId="4" numFmtId="4">
    <oc r="C117">
      <v>0</v>
    </oc>
    <nc r="C117">
      <v>30.377771792000001</v>
    </nc>
  </rcc>
  <rcc rId="27453" sId="4" numFmtId="4">
    <oc r="C118">
      <v>0</v>
    </oc>
    <nc r="C118">
      <v>30.431035600999998</v>
    </nc>
  </rcc>
  <rcc rId="27454" sId="4" numFmtId="4">
    <oc r="C119">
      <v>0</v>
    </oc>
    <nc r="C119">
      <v>30.328341103</v>
    </nc>
  </rcc>
  <rcc rId="27455" sId="4" numFmtId="4">
    <oc r="C120">
      <v>1</v>
    </oc>
    <nc r="C120">
      <v>29.905347044999999</v>
    </nc>
  </rcc>
  <rcc rId="27456" sId="4" numFmtId="4">
    <oc r="C121">
      <v>0</v>
    </oc>
    <nc r="C121">
      <v>29.943447125999999</v>
    </nc>
  </rcc>
  <rcc rId="27457" sId="4" numFmtId="4">
    <oc r="C122">
      <v>0</v>
    </oc>
    <nc r="C122">
      <v>30.373371420999998</v>
    </nc>
  </rcc>
  <rcc rId="27458" sId="4" numFmtId="4">
    <oc r="C123">
      <v>0</v>
    </oc>
    <nc r="C123">
      <v>30.986477992000001</v>
    </nc>
  </rcc>
  <rcc rId="27459" sId="4" numFmtId="4">
    <oc r="C124">
      <v>0</v>
    </oc>
    <nc r="C124">
      <v>30.665879853</v>
    </nc>
  </rcc>
  <rcc rId="27460" sId="4" numFmtId="4">
    <oc r="C125">
      <v>0</v>
    </oc>
    <nc r="C125">
      <v>29.727488072</v>
    </nc>
  </rcc>
  <rcc rId="27461" sId="4" numFmtId="4">
    <oc r="C126">
      <v>0</v>
    </oc>
    <nc r="C126">
      <v>29.949591755</v>
    </nc>
  </rcc>
  <rcc rId="27462" sId="4" numFmtId="4">
    <oc r="C127">
      <v>0</v>
    </oc>
    <nc r="C127">
      <v>30.102843404999998</v>
    </nc>
  </rcc>
  <rcc rId="27463" sId="4" numFmtId="4">
    <oc r="C128">
      <v>0</v>
    </oc>
    <nc r="C128">
      <v>29.522595173000003</v>
    </nc>
  </rcc>
  <rcc rId="27464" sId="4" numFmtId="4">
    <oc r="C129">
      <v>0</v>
    </oc>
    <nc r="C129">
      <v>28.435585337999999</v>
    </nc>
  </rcc>
  <rcc rId="27465" sId="4" numFmtId="4">
    <oc r="C130">
      <v>0</v>
    </oc>
    <nc r="C130">
      <v>28.326365668999998</v>
    </nc>
  </rcc>
  <rcc rId="27466" sId="4" numFmtId="4">
    <oc r="C131">
      <v>0</v>
    </oc>
    <nc r="C131">
      <v>28.883721413</v>
    </nc>
  </rcc>
  <rcc rId="27467" sId="4" numFmtId="4">
    <oc r="C132">
      <v>0</v>
    </oc>
    <nc r="C132">
      <v>28.733999042000001</v>
    </nc>
  </rcc>
  <rcc rId="27468" sId="4" numFmtId="4">
    <oc r="C133">
      <v>0</v>
    </oc>
    <nc r="C133">
      <v>28.993338732000002</v>
    </nc>
  </rcc>
  <rcc rId="27469" sId="4" numFmtId="4">
    <oc r="C134">
      <v>0</v>
    </oc>
    <nc r="C134">
      <v>29.769581766999998</v>
    </nc>
  </rcc>
  <rcc rId="27470" sId="4" numFmtId="4">
    <oc r="C135">
      <v>0</v>
    </oc>
    <nc r="C135">
      <v>29.593851539999999</v>
    </nc>
  </rcc>
  <rcc rId="27471" sId="4" numFmtId="4">
    <oc r="C136">
      <v>0</v>
    </oc>
    <nc r="C136">
      <v>29.979102434000001</v>
    </nc>
  </rcc>
  <rcc rId="27472" sId="4" numFmtId="4">
    <oc r="C137">
      <v>0</v>
    </oc>
    <nc r="C137">
      <v>30.083615331000001</v>
    </nc>
  </rcc>
  <rcc rId="27473" sId="4" numFmtId="4">
    <oc r="C138">
      <v>0</v>
    </oc>
    <nc r="C138">
      <v>29.874732907000002</v>
    </nc>
  </rcc>
  <rcc rId="27474" sId="4" numFmtId="4">
    <oc r="C139">
      <v>0</v>
    </oc>
    <nc r="C139">
      <v>29.409868823</v>
    </nc>
  </rcc>
  <rcc rId="27475" sId="4" numFmtId="4">
    <oc r="C140">
      <v>0</v>
    </oc>
    <nc r="C140">
      <v>30.197581692</v>
    </nc>
  </rcc>
  <rcc rId="27476" sId="4" numFmtId="4">
    <oc r="C141">
      <v>0</v>
    </oc>
    <nc r="C141">
      <v>30.139668259999997</v>
    </nc>
  </rcc>
  <rcc rId="27477" sId="4" numFmtId="4">
    <oc r="C142">
      <v>0</v>
    </oc>
    <nc r="C142">
      <v>30.318377489</v>
    </nc>
  </rcc>
  <rcc rId="27478" sId="4" numFmtId="4">
    <oc r="C143">
      <v>0</v>
    </oc>
    <nc r="C143">
      <v>30.665841490999998</v>
    </nc>
  </rcc>
  <rcc rId="27479" sId="4" numFmtId="4">
    <oc r="C144">
      <v>0</v>
    </oc>
    <nc r="C144">
      <v>30.783179830000002</v>
    </nc>
  </rcc>
  <rcc rId="27480" sId="4" numFmtId="4">
    <oc r="C145">
      <v>0</v>
    </oc>
    <nc r="C145">
      <v>31.156920783</v>
    </nc>
  </rcc>
  <rcc rId="27481" sId="4" numFmtId="4">
    <oc r="C146">
      <v>0</v>
    </oc>
    <nc r="C146">
      <v>31.197324238</v>
    </nc>
  </rcc>
  <rcc rId="27482" sId="4" numFmtId="4">
    <oc r="C147">
      <v>0</v>
    </oc>
    <nc r="C147">
      <v>30.785614674000001</v>
    </nc>
  </rcc>
  <rcc rId="27483" sId="4" numFmtId="4">
    <oc r="C148">
      <v>0</v>
    </oc>
    <nc r="C148">
      <v>30.375816881999999</v>
    </nc>
  </rcc>
  <rcc rId="27484" sId="4" numFmtId="4">
    <oc r="C149">
      <v>0</v>
    </oc>
    <nc r="C149">
      <v>30.683166594999999</v>
    </nc>
  </rcc>
  <rcc rId="27485" sId="4" numFmtId="4">
    <oc r="C150">
      <v>0</v>
    </oc>
    <nc r="C150">
      <v>30.821607343</v>
    </nc>
  </rcc>
  <rcc rId="27486" sId="4" numFmtId="4">
    <oc r="C151">
      <v>0</v>
    </oc>
    <nc r="C151">
      <v>29.885382412999999</v>
    </nc>
  </rcc>
  <rcc rId="27487" sId="4" numFmtId="4">
    <oc r="C152">
      <v>0</v>
    </oc>
    <nc r="C152">
      <v>28.878888301</v>
    </nc>
  </rcc>
  <rcc rId="27488" sId="4" numFmtId="4">
    <oc r="C153">
      <v>0</v>
    </oc>
    <nc r="C153">
      <v>27.132981494999999</v>
    </nc>
  </rcc>
  <rcc rId="27489" sId="4" numFmtId="4">
    <oc r="C154">
      <v>1</v>
    </oc>
    <nc r="C154">
      <v>27.428627569</v>
    </nc>
  </rcc>
  <rcc rId="27490" sId="4" numFmtId="4">
    <oc r="C155">
      <v>1</v>
    </oc>
    <nc r="C155">
      <v>28.527876473999999</v>
    </nc>
  </rcc>
  <rcc rId="27491" sId="4" numFmtId="4">
    <oc r="C156">
      <v>0</v>
    </oc>
    <nc r="C156">
      <v>27.263965913</v>
    </nc>
  </rcc>
  <rcc rId="27492" sId="4" numFmtId="4">
    <oc r="C157">
      <v>0</v>
    </oc>
    <nc r="C157">
      <v>26.802676518000002</v>
    </nc>
  </rcc>
  <rcc rId="27493" sId="4" numFmtId="4">
    <oc r="C158">
      <v>0</v>
    </oc>
    <nc r="C158">
      <v>27.143602144999999</v>
    </nc>
  </rcc>
  <rcc rId="27494" sId="4" numFmtId="4">
    <oc r="C159">
      <v>0</v>
    </oc>
    <nc r="C159">
      <v>27.154137709</v>
    </nc>
  </rcc>
  <rcc rId="27495" sId="4" numFmtId="4">
    <oc r="C160">
      <v>0</v>
    </oc>
    <nc r="C160">
      <v>27.032949476999999</v>
    </nc>
  </rcc>
  <rcc rId="27496" sId="4" numFmtId="4">
    <oc r="C161">
      <v>0</v>
    </oc>
    <nc r="C161">
      <v>26.698458182</v>
    </nc>
  </rcc>
  <rcc rId="27497" sId="4" numFmtId="4">
    <oc r="C162">
      <v>0</v>
    </oc>
    <nc r="C162">
      <v>26.541385715000001</v>
    </nc>
  </rcc>
  <rcc rId="27498" sId="4" numFmtId="4">
    <oc r="C163">
      <v>0</v>
    </oc>
    <nc r="C163">
      <v>26.458543074000001</v>
    </nc>
  </rcc>
  <rcc rId="27499" sId="4" numFmtId="4">
    <oc r="C164">
      <v>0</v>
    </oc>
    <nc r="C164">
      <v>26.273108334</v>
    </nc>
  </rcc>
  <rcc rId="27500" sId="4" numFmtId="4">
    <oc r="C165">
      <v>0</v>
    </oc>
    <nc r="C165">
      <v>26.595910944</v>
    </nc>
  </rcc>
  <rcc rId="27501" sId="4" numFmtId="4">
    <oc r="C166">
      <v>0</v>
    </oc>
    <nc r="C166">
      <v>26.64549105</v>
    </nc>
  </rcc>
  <rcc rId="27502" sId="4" numFmtId="4">
    <oc r="C167">
      <v>0</v>
    </oc>
    <nc r="C167">
      <v>26.583117288</v>
    </nc>
  </rcc>
  <rcc rId="27503" sId="4" numFmtId="4">
    <oc r="C168">
      <v>0</v>
    </oc>
    <nc r="C168">
      <v>26.602837656999998</v>
    </nc>
  </rcc>
  <rcc rId="27504" sId="4" numFmtId="4">
    <oc r="C169">
      <v>0</v>
    </oc>
    <nc r="C169">
      <v>27.031467932999998</v>
    </nc>
  </rcc>
  <rcc rId="27505" sId="4" numFmtId="4">
    <oc r="C170">
      <v>0</v>
    </oc>
    <nc r="C170">
      <v>27.898727964000003</v>
    </nc>
  </rcc>
  <rcc rId="27506" sId="4" numFmtId="4">
    <oc r="C171">
      <v>0</v>
    </oc>
    <nc r="C171">
      <v>29.846758407000003</v>
    </nc>
  </rcc>
  <rcc rId="27507" sId="4" numFmtId="4">
    <oc r="C172">
      <v>0</v>
    </oc>
    <nc r="C172">
      <v>30.189382891000001</v>
    </nc>
  </rcc>
  <rcc rId="27508" sId="4" numFmtId="4">
    <oc r="C173">
      <v>0</v>
    </oc>
    <nc r="C173">
      <v>30.319949652999998</v>
    </nc>
  </rcc>
  <rcc rId="27509" sId="4" numFmtId="4">
    <oc r="C174">
      <v>0</v>
    </oc>
    <nc r="C174">
      <v>30.634763436</v>
    </nc>
  </rcc>
  <rcc rId="27510" sId="4" numFmtId="4">
    <oc r="C175">
      <v>0</v>
    </oc>
    <nc r="C175">
      <v>30.552638813000002</v>
    </nc>
  </rcc>
  <rcc rId="27511" sId="4" numFmtId="4">
    <oc r="C176">
      <v>0</v>
    </oc>
    <nc r="C176">
      <v>30.618806767999999</v>
    </nc>
  </rcc>
  <rcc rId="27512" sId="4" numFmtId="4">
    <oc r="C177">
      <v>0</v>
    </oc>
    <nc r="C177">
      <v>30.555671732</v>
    </nc>
  </rcc>
  <rcc rId="27513" sId="4" numFmtId="4">
    <oc r="C178">
      <v>0</v>
    </oc>
    <nc r="C178">
      <v>30.217642848000001</v>
    </nc>
  </rcc>
  <rcc rId="27514" sId="4" numFmtId="4">
    <oc r="C179">
      <v>0</v>
    </oc>
    <nc r="C179">
      <v>30.321089147999999</v>
    </nc>
  </rcc>
  <rcc rId="27515" sId="4" numFmtId="4">
    <oc r="C180">
      <v>0</v>
    </oc>
    <nc r="C180">
      <v>30.308626820000001</v>
    </nc>
  </rcc>
  <rcc rId="27516" sId="4" numFmtId="4">
    <oc r="C181">
      <v>0</v>
    </oc>
    <nc r="C181">
      <v>30.706965402000002</v>
    </nc>
  </rcc>
  <rcc rId="27517" sId="4" numFmtId="4">
    <oc r="C182">
      <v>0</v>
    </oc>
    <nc r="C182">
      <v>30.595444937</v>
    </nc>
  </rcc>
  <rcc rId="27518" sId="4" numFmtId="4">
    <oc r="C183">
      <v>0</v>
    </oc>
    <nc r="C183">
      <v>30.137438901000003</v>
    </nc>
  </rcc>
  <rcc rId="27519" sId="4" numFmtId="4">
    <oc r="C184">
      <v>0</v>
    </oc>
    <nc r="C184">
      <v>30.204398039000001</v>
    </nc>
  </rcc>
  <rcc rId="27520" sId="4" numFmtId="4">
    <oc r="C185">
      <v>0</v>
    </oc>
    <nc r="C185">
      <v>29.674222750000002</v>
    </nc>
  </rcc>
  <rcc rId="27521" sId="4" numFmtId="4">
    <oc r="C186">
      <v>0</v>
    </oc>
    <nc r="C186">
      <v>29.442184219999998</v>
    </nc>
  </rcc>
  <rcc rId="27522" sId="4" numFmtId="4">
    <oc r="C187">
      <v>0</v>
    </oc>
    <nc r="C187">
      <v>29.378554012000002</v>
    </nc>
  </rcc>
  <rcc rId="27523" sId="4" numFmtId="4">
    <oc r="C188">
      <v>0</v>
    </oc>
    <nc r="C188">
      <v>29.168656009999999</v>
    </nc>
  </rcc>
  <rcc rId="27524" sId="4" numFmtId="4">
    <oc r="C189">
      <v>0</v>
    </oc>
    <nc r="C189">
      <v>29.144161176000001</v>
    </nc>
  </rcc>
  <rcc rId="27525" sId="4" numFmtId="4">
    <oc r="C190">
      <v>0</v>
    </oc>
    <nc r="C190">
      <v>29.696966182000001</v>
    </nc>
  </rcc>
  <rcc rId="27526" sId="4" numFmtId="4">
    <oc r="C191">
      <v>0</v>
    </oc>
    <nc r="C191">
      <v>30.091607313000001</v>
    </nc>
  </rcc>
  <rcc rId="27527" sId="4" numFmtId="4">
    <oc r="C192">
      <v>0</v>
    </oc>
    <nc r="C192">
      <v>30.021769240000001</v>
    </nc>
  </rcc>
  <rcc rId="27528" sId="4" numFmtId="4">
    <oc r="C193">
      <v>0</v>
    </oc>
    <nc r="C193">
      <v>30.302500893000001</v>
    </nc>
  </rcc>
  <rcc rId="27529" sId="4" numFmtId="4">
    <oc r="C194">
      <v>0</v>
    </oc>
    <nc r="C194">
      <v>30.307610394000001</v>
    </nc>
  </rcc>
  <rcc rId="27530" sId="4" numFmtId="4">
    <oc r="C195">
      <v>0</v>
    </oc>
    <nc r="C195">
      <v>29.837912581000001</v>
    </nc>
  </rcc>
  <rcc rId="27531" sId="4" numFmtId="4">
    <oc r="C196">
      <v>0</v>
    </oc>
    <nc r="C196">
      <v>29.289360597999998</v>
    </nc>
  </rcc>
  <rcc rId="27532" sId="4" numFmtId="4">
    <oc r="C197">
      <v>0</v>
    </oc>
    <nc r="C197">
      <v>29.371031329000001</v>
    </nc>
  </rcc>
  <rcc rId="27533" sId="4" numFmtId="4">
    <oc r="C198">
      <v>0</v>
    </oc>
    <nc r="C198">
      <v>29.271162186000002</v>
    </nc>
  </rcc>
  <rcc rId="27534" sId="4" numFmtId="4">
    <oc r="C199">
      <v>0</v>
    </oc>
    <nc r="C199">
      <v>29.974074826999999</v>
    </nc>
  </rcc>
  <rcc rId="27535" sId="4" numFmtId="4">
    <oc r="C200">
      <v>0</v>
    </oc>
    <nc r="C200">
      <v>29.990048681000001</v>
    </nc>
  </rcc>
  <rcc rId="27536" sId="4" numFmtId="4">
    <oc r="C201">
      <v>0</v>
    </oc>
    <nc r="C201">
      <v>30.222332105</v>
    </nc>
  </rcc>
  <rcc rId="27537" sId="4" numFmtId="4">
    <oc r="C202">
      <v>0</v>
    </oc>
    <nc r="C202">
      <v>31.533922127</v>
    </nc>
  </rcc>
  <rcc rId="27538" sId="4" numFmtId="4">
    <oc r="C203">
      <v>0</v>
    </oc>
    <nc r="C203">
      <v>31.599577720000003</v>
    </nc>
  </rcc>
  <rcc rId="27539" sId="4" numFmtId="4">
    <oc r="C204">
      <v>0</v>
    </oc>
    <nc r="C204">
      <v>30.837166457999999</v>
    </nc>
  </rcc>
  <rcc rId="27540" sId="4" numFmtId="4">
    <oc r="C205">
      <v>0</v>
    </oc>
    <nc r="C205">
      <v>30.819743013</v>
    </nc>
  </rcc>
  <rcc rId="27541" sId="4" numFmtId="4">
    <oc r="C206">
      <v>0</v>
    </oc>
    <nc r="C206">
      <v>31.012052137999998</v>
    </nc>
  </rcc>
  <rcc rId="27542" sId="4" numFmtId="4">
    <oc r="C207">
      <v>0</v>
    </oc>
    <nc r="C207">
      <v>31.170818883999999</v>
    </nc>
  </rcc>
  <rcc rId="27543" sId="4" numFmtId="4">
    <oc r="C208">
      <v>0</v>
    </oc>
    <nc r="C208">
      <v>31.410676550000002</v>
    </nc>
  </rcc>
  <rcc rId="27544" sId="4" numFmtId="4">
    <oc r="C209">
      <v>0</v>
    </oc>
    <nc r="C209">
      <v>30.391324750999999</v>
    </nc>
  </rcc>
  <rcc rId="27545" sId="4" numFmtId="4">
    <oc r="C210">
      <v>0</v>
    </oc>
    <nc r="C210">
      <v>30.135795604999998</v>
    </nc>
  </rcc>
  <rcc rId="27546" sId="4" numFmtId="4">
    <oc r="C211">
      <v>0</v>
    </oc>
    <nc r="C211">
      <v>30.105001451</v>
    </nc>
  </rcc>
  <rcc rId="27547" sId="4" numFmtId="4">
    <oc r="C212">
      <v>0</v>
    </oc>
    <nc r="C212">
      <v>30.249525747</v>
    </nc>
  </rcc>
  <rcc rId="27548" sId="4" numFmtId="4">
    <oc r="C213">
      <v>0</v>
    </oc>
    <nc r="C213">
      <v>30.102986856000001</v>
    </nc>
  </rcc>
  <rcc rId="27549" sId="4" numFmtId="4">
    <oc r="C214">
      <v>0</v>
    </oc>
    <nc r="C214">
      <v>30.385775841999997</v>
    </nc>
  </rcc>
  <rcc rId="27550" sId="4" numFmtId="4">
    <oc r="C215">
      <v>0</v>
    </oc>
    <nc r="C215">
      <v>30.348291205000002</v>
    </nc>
  </rcc>
  <rcc rId="27551" sId="4" numFmtId="4">
    <oc r="C216">
      <v>0</v>
    </oc>
    <nc r="C216">
      <v>30.633236738000001</v>
    </nc>
  </rcc>
  <rcc rId="27552" sId="4" numFmtId="4">
    <oc r="C217">
      <v>0</v>
    </oc>
    <nc r="C217">
      <v>30.890720371</v>
    </nc>
  </rcc>
  <rcc rId="27553" sId="4" numFmtId="4">
    <oc r="C218">
      <v>0</v>
    </oc>
    <nc r="C218">
      <v>30.721958321999999</v>
    </nc>
  </rcc>
  <rcc rId="27554" sId="4" numFmtId="4">
    <oc r="C219">
      <v>0</v>
    </oc>
    <nc r="C219">
      <v>30.759197082</v>
    </nc>
  </rcc>
  <rcc rId="27555" sId="4" numFmtId="4">
    <oc r="C220">
      <v>0</v>
    </oc>
    <nc r="C220">
      <v>30.501245918000002</v>
    </nc>
  </rcc>
  <rcc rId="27556" sId="4" numFmtId="4">
    <oc r="C221">
      <v>0</v>
    </oc>
    <nc r="C221">
      <v>29.765612296</v>
    </nc>
  </rcc>
  <rcc rId="27557" sId="4" numFmtId="4">
    <oc r="C222">
      <v>0</v>
    </oc>
    <nc r="C222">
      <v>29.639483972000001</v>
    </nc>
  </rcc>
  <rcc rId="27558" sId="4" numFmtId="4">
    <oc r="C223">
      <v>0</v>
    </oc>
    <nc r="C223">
      <v>29.330953207</v>
    </nc>
  </rcc>
  <rcc rId="27559" sId="4" numFmtId="4">
    <oc r="C224">
      <v>0</v>
    </oc>
    <nc r="C224">
      <v>29.398246778000001</v>
    </nc>
  </rcc>
  <rcc rId="27560" sId="4" numFmtId="4">
    <oc r="C225">
      <v>0</v>
    </oc>
    <nc r="C225">
      <v>29.139254474000001</v>
    </nc>
  </rcc>
  <rcc rId="27561" sId="4" numFmtId="4">
    <oc r="C226">
      <v>0</v>
    </oc>
    <nc r="C226">
      <v>29.164721305</v>
    </nc>
  </rcc>
  <rcc rId="27562" sId="4" numFmtId="4">
    <oc r="C227">
      <v>0</v>
    </oc>
    <nc r="C227">
      <v>29.364219878</v>
    </nc>
  </rcc>
  <rcc rId="27563" sId="4" numFmtId="4">
    <oc r="C228">
      <v>1</v>
    </oc>
    <nc r="C228">
      <v>28.675046044999998</v>
    </nc>
  </rcc>
  <rcc rId="27564" sId="4" numFmtId="4">
    <oc r="C229">
      <v>1</v>
    </oc>
    <nc r="C229">
      <v>28.137374893</v>
    </nc>
  </rcc>
  <rcc rId="27565" sId="4" numFmtId="4">
    <oc r="C230">
      <v>0</v>
    </oc>
    <nc r="C230">
      <v>29.019999845999997</v>
    </nc>
  </rcc>
  <rcc rId="27566" sId="4" numFmtId="4">
    <oc r="C231">
      <v>0</v>
    </oc>
    <nc r="C231">
      <v>29.245319689999999</v>
    </nc>
  </rcc>
  <rcc rId="27567" sId="4" numFmtId="4">
    <oc r="C232">
      <v>0</v>
    </oc>
    <nc r="C232">
      <v>29.610375082999997</v>
    </nc>
  </rcc>
  <rcc rId="27568" sId="4" numFmtId="4">
    <oc r="C233">
      <v>0</v>
    </oc>
    <nc r="C233">
      <v>29.608590907</v>
    </nc>
  </rcc>
  <rcc rId="27569" sId="4" numFmtId="4">
    <oc r="C234">
      <v>0</v>
    </oc>
    <nc r="C234">
      <v>30.080498002999999</v>
    </nc>
  </rcc>
  <rcc rId="27570" sId="4" numFmtId="4">
    <oc r="C235">
      <v>0</v>
    </oc>
    <nc r="C235">
      <v>30.159544709000002</v>
    </nc>
  </rcc>
  <rcc rId="27571" sId="4" numFmtId="4">
    <oc r="C236">
      <v>0</v>
    </oc>
    <nc r="C236">
      <v>30.064036820000002</v>
    </nc>
  </rcc>
  <rcc rId="27572" sId="4" numFmtId="4">
    <oc r="C237">
      <v>0</v>
    </oc>
    <nc r="C237">
      <v>29.931933731000001</v>
    </nc>
  </rcc>
  <rcc rId="27573" sId="4" numFmtId="4">
    <oc r="C238">
      <v>0</v>
    </oc>
    <nc r="C238">
      <v>29.947611954999999</v>
    </nc>
  </rcc>
  <rcc rId="27574" sId="4" numFmtId="4">
    <oc r="C239">
      <v>0</v>
    </oc>
    <nc r="C239">
      <v>30.152469443000001</v>
    </nc>
  </rcc>
  <rcc rId="27575" sId="4" numFmtId="4">
    <oc r="C240">
      <v>0</v>
    </oc>
    <nc r="C240">
      <v>30.352434433999999</v>
    </nc>
  </rcc>
  <rcc rId="27576" sId="4" numFmtId="4">
    <oc r="C241">
      <v>0</v>
    </oc>
    <nc r="C241">
      <v>29.590759174999999</v>
    </nc>
  </rcc>
  <rcc rId="27577" sId="4" numFmtId="4">
    <oc r="C242">
      <v>0</v>
    </oc>
    <nc r="C242">
      <v>29.646389808999999</v>
    </nc>
  </rcc>
  <rcc rId="27578" sId="4" numFmtId="4">
    <oc r="C243">
      <v>0</v>
    </oc>
    <nc r="C243">
      <v>29.136882087</v>
    </nc>
  </rcc>
  <rcc rId="27579" sId="4" numFmtId="4">
    <oc r="C244">
      <v>0</v>
    </oc>
    <nc r="C244">
      <v>29.872775726</v>
    </nc>
  </rcc>
  <rcc rId="27580" sId="4" numFmtId="4">
    <oc r="C245">
      <v>0</v>
    </oc>
    <nc r="C245">
      <v>30.085404973999999</v>
    </nc>
  </rcc>
  <rcc rId="27581" sId="4" numFmtId="4">
    <oc r="C246">
      <v>0</v>
    </oc>
    <nc r="C246">
      <v>30.304410358000002</v>
    </nc>
  </rcc>
  <rcc rId="27582" sId="4" numFmtId="4">
    <oc r="C247">
      <v>0</v>
    </oc>
    <nc r="C247">
      <v>29.748742267000001</v>
    </nc>
  </rcc>
  <rcc rId="27583" sId="4" numFmtId="4">
    <oc r="C248">
      <v>0</v>
    </oc>
    <nc r="C248">
      <v>29.317269834999998</v>
    </nc>
  </rcc>
  <rcc rId="27584" sId="4" numFmtId="4">
    <oc r="C249">
      <v>0</v>
    </oc>
    <nc r="C249">
      <v>29.420214861000002</v>
    </nc>
  </rcc>
  <rcc rId="27585" sId="4" numFmtId="4">
    <oc r="C250">
      <v>0</v>
    </oc>
    <nc r="C250">
      <v>29.467116943000001</v>
    </nc>
  </rcc>
  <rcc rId="27586" sId="4" numFmtId="4">
    <oc r="C251">
      <v>0</v>
    </oc>
    <nc r="C251">
      <v>29.779283439</v>
    </nc>
  </rcc>
  <rcc rId="27587" sId="4" numFmtId="4">
    <oc r="C252">
      <v>0</v>
    </oc>
    <nc r="C252">
      <v>30.127627701000002</v>
    </nc>
  </rcc>
  <rcc rId="27588" sId="4" numFmtId="4">
    <oc r="C253">
      <v>0</v>
    </oc>
    <nc r="C253">
      <v>29.567398979</v>
    </nc>
  </rcc>
  <rcc rId="27589" sId="4" numFmtId="4">
    <oc r="C254">
      <v>0</v>
    </oc>
    <nc r="C254">
      <v>29.130742201</v>
    </nc>
  </rcc>
  <rcc rId="27590" sId="4" numFmtId="4">
    <oc r="C255">
      <v>0</v>
    </oc>
    <nc r="C255">
      <v>29.120712562000001</v>
    </nc>
  </rcc>
  <rcc rId="27591" sId="4" numFmtId="4">
    <oc r="C256">
      <v>0</v>
    </oc>
    <nc r="C256">
      <v>29.224752076000001</v>
    </nc>
  </rcc>
  <rcc rId="27592" sId="4" numFmtId="4">
    <oc r="C257">
      <v>0</v>
    </oc>
    <nc r="C257">
      <v>29.291126090999999</v>
    </nc>
  </rcc>
  <rcc rId="27593" sId="4" numFmtId="4">
    <oc r="C258">
      <v>0</v>
    </oc>
    <nc r="C258">
      <v>29.242935623000001</v>
    </nc>
  </rcc>
  <rcc rId="27594" sId="4" numFmtId="4">
    <oc r="C259">
      <v>0</v>
    </oc>
    <nc r="C259">
      <v>29.599193356000001</v>
    </nc>
  </rcc>
  <rcc rId="27595" sId="4" numFmtId="4">
    <oc r="C260">
      <v>0</v>
    </oc>
    <nc r="C260">
      <v>29.655262761000003</v>
    </nc>
  </rcc>
  <rcc rId="27596" sId="4" numFmtId="4">
    <oc r="C261">
      <v>0</v>
    </oc>
    <nc r="C261">
      <v>29.742803618000003</v>
    </nc>
  </rcc>
  <rcc rId="27597" sId="4" numFmtId="4">
    <oc r="C262">
      <v>0</v>
    </oc>
    <nc r="C262">
      <v>29.925546171000001</v>
    </nc>
  </rcc>
  <rcc rId="27598" sId="4" numFmtId="4">
    <oc r="C263">
      <v>0</v>
    </oc>
    <nc r="C263">
      <v>30.044545698999997</v>
    </nc>
  </rcc>
  <rcc rId="27599" sId="4" numFmtId="4">
    <oc r="C264">
      <v>0</v>
    </oc>
    <nc r="C264">
      <v>30.509634527999999</v>
    </nc>
  </rcc>
  <rcc rId="27600" sId="4" numFmtId="4">
    <oc r="C265">
      <v>0</v>
    </oc>
    <nc r="C265">
      <v>30.416561103999999</v>
    </nc>
  </rcc>
  <rcc rId="27601" sId="4" numFmtId="4">
    <oc r="C266">
      <v>0</v>
    </oc>
    <nc r="C266">
      <v>29.059858608999999</v>
    </nc>
  </rcc>
  <rcc rId="27602" sId="4" numFmtId="4">
    <oc r="C267">
      <v>0</v>
    </oc>
    <nc r="C267">
      <v>29.239126583000001</v>
    </nc>
  </rcc>
  <rcc rId="27603" sId="4" numFmtId="4">
    <oc r="C268">
      <v>0</v>
    </oc>
    <nc r="C268">
      <v>29.415718831</v>
    </nc>
  </rcc>
  <rcc rId="27604" sId="4" numFmtId="4">
    <oc r="C269">
      <v>0</v>
    </oc>
    <nc r="C269">
      <v>29.493790066000003</v>
    </nc>
  </rcc>
  <rcc rId="27605" sId="4" numFmtId="4">
    <oc r="C270">
      <v>0</v>
    </oc>
    <nc r="C270">
      <v>28.713824457999998</v>
    </nc>
  </rcc>
  <rcc rId="27606" sId="4" numFmtId="4">
    <oc r="C271">
      <v>0</v>
    </oc>
    <nc r="C271">
      <v>28.718582112</v>
    </nc>
  </rcc>
  <rcc rId="27607" sId="4" numFmtId="4">
    <oc r="C272">
      <v>0</v>
    </oc>
    <nc r="C272">
      <v>28.731440411000001</v>
    </nc>
  </rcc>
  <rcc rId="27608" sId="4" numFmtId="4">
    <oc r="C273">
      <v>0</v>
    </oc>
    <nc r="C273">
      <v>28.527590716999999</v>
    </nc>
  </rcc>
  <rcc rId="27609" sId="4" numFmtId="4">
    <oc r="C274">
      <v>0</v>
    </oc>
    <nc r="C274">
      <v>29.349120325000001</v>
    </nc>
  </rcc>
  <rcc rId="27610" sId="4" numFmtId="4">
    <oc r="C275">
      <v>0</v>
    </oc>
    <nc r="C275">
      <v>29.837992463999999</v>
    </nc>
  </rcc>
  <rcc rId="27611" sId="4" numFmtId="4">
    <oc r="C276">
      <v>0</v>
    </oc>
    <nc r="C276">
      <v>29.947727137000001</v>
    </nc>
  </rcc>
  <rcc rId="27612" sId="4" numFmtId="4">
    <oc r="C277">
      <v>0</v>
    </oc>
    <nc r="C277">
      <v>29.331958522000001</v>
    </nc>
  </rcc>
  <rcc rId="27613" sId="4" numFmtId="4">
    <oc r="C278">
      <v>0</v>
    </oc>
    <nc r="C278">
      <v>29.235890276999999</v>
    </nc>
  </rcc>
  <rcc rId="27614" sId="4" numFmtId="4">
    <oc r="C279">
      <v>0</v>
    </oc>
    <nc r="C279">
      <v>29.215381654000002</v>
    </nc>
  </rcc>
  <rcc rId="27615" sId="4" numFmtId="4">
    <oc r="C280">
      <v>0</v>
    </oc>
    <nc r="C280">
      <v>29.147655676999999</v>
    </nc>
  </rcc>
  <rcc rId="27616" sId="4" numFmtId="4">
    <oc r="C281">
      <v>0</v>
    </oc>
    <nc r="C281">
      <v>29.198970679999999</v>
    </nc>
  </rcc>
  <rcc rId="27617" sId="4" numFmtId="4">
    <oc r="C282">
      <v>0</v>
    </oc>
    <nc r="C282">
      <v>29.172219888000001</v>
    </nc>
  </rcc>
  <rcc rId="27618" sId="4" numFmtId="4">
    <oc r="C283">
      <v>0</v>
    </oc>
    <nc r="C283">
      <v>29.147665818</v>
    </nc>
  </rcc>
  <rcc rId="27619" sId="4" numFmtId="4">
    <oc r="C284">
      <v>0</v>
    </oc>
    <nc r="C284">
      <v>29.162215298</v>
    </nc>
  </rcc>
  <rcc rId="27620" sId="4" numFmtId="4">
    <oc r="C285">
      <v>0</v>
    </oc>
    <nc r="C285">
      <v>29.233329876999999</v>
    </nc>
  </rcc>
  <rcc rId="27621" sId="4" numFmtId="4">
    <oc r="C286">
      <v>0</v>
    </oc>
    <nc r="C286">
      <v>29.340234081999998</v>
    </nc>
  </rcc>
  <rcc rId="27622" sId="4" numFmtId="4">
    <oc r="C287">
      <v>0</v>
    </oc>
    <nc r="C287">
      <v>29.681181439</v>
    </nc>
  </rcc>
  <rcc rId="27623" sId="4" numFmtId="4">
    <oc r="C288">
      <v>0</v>
    </oc>
    <nc r="C288">
      <v>29.927529116999999</v>
    </nc>
  </rcc>
  <rcc rId="27624" sId="4" numFmtId="4">
    <oc r="C289">
      <v>0</v>
    </oc>
    <nc r="C289">
      <v>30.210566866000001</v>
    </nc>
  </rcc>
  <rcc rId="27625" sId="4" numFmtId="4">
    <oc r="C290">
      <v>0</v>
    </oc>
    <nc r="C290">
      <v>30.426525237</v>
    </nc>
  </rcc>
  <rcc rId="27626" sId="4" numFmtId="4">
    <oc r="C291">
      <v>0</v>
    </oc>
    <nc r="C291">
      <v>30.898864388000003</v>
    </nc>
  </rcc>
  <rcc rId="27627" sId="4" numFmtId="4">
    <oc r="C292">
      <v>0</v>
    </oc>
    <nc r="C292">
      <v>31.119924392000001</v>
    </nc>
  </rcc>
  <rcc rId="27628" sId="4" numFmtId="4">
    <oc r="C293">
      <v>0</v>
    </oc>
    <nc r="C293">
      <v>31.077197307999999</v>
    </nc>
  </rcc>
  <rcc rId="27629" sId="4" numFmtId="4">
    <oc r="C294">
      <v>0</v>
    </oc>
    <nc r="C294">
      <v>31.413321644</v>
    </nc>
  </rcc>
  <rcc rId="27630" sId="4" numFmtId="4">
    <oc r="C295">
      <v>0</v>
    </oc>
    <nc r="C295">
      <v>31.629836010999998</v>
    </nc>
  </rcc>
  <rcc rId="27631" sId="4" numFmtId="4">
    <oc r="C296">
      <v>1</v>
    </oc>
    <nc r="C296">
      <v>31.294240579</v>
    </nc>
  </rcc>
  <rcc rId="27632" sId="4" numFmtId="4">
    <oc r="C297">
      <v>0</v>
    </oc>
    <nc r="C297">
      <v>31.249842984000001</v>
    </nc>
  </rcc>
  <rcc rId="27633" sId="4" numFmtId="4">
    <oc r="C298">
      <v>0</v>
    </oc>
    <nc r="C298">
      <v>31.239849764999999</v>
    </nc>
  </rcc>
  <rcc rId="27634" sId="4" numFmtId="4">
    <oc r="C299">
      <v>0</v>
    </oc>
    <nc r="C299">
      <v>30.845054051999998</v>
    </nc>
  </rcc>
  <rcc rId="27635" sId="4" numFmtId="4">
    <oc r="C300">
      <v>0</v>
    </oc>
    <nc r="C300">
      <v>30.353319065000001</v>
    </nc>
  </rcc>
  <rcc rId="27636" sId="4" numFmtId="4">
    <oc r="C301">
      <v>0</v>
    </oc>
    <nc r="C301">
      <v>30.526474504000003</v>
    </nc>
  </rcc>
  <rcc rId="27637" sId="4" numFmtId="4">
    <oc r="C302">
      <v>0</v>
    </oc>
    <nc r="C302">
      <v>30.555931205</v>
    </nc>
  </rcc>
  <rcc rId="27638" sId="4" numFmtId="4">
    <oc r="C303">
      <v>0</v>
    </oc>
    <nc r="C303">
      <v>30.891828333000003</v>
    </nc>
  </rcc>
  <rcc rId="27639" sId="4" numFmtId="4">
    <oc r="C304">
      <v>0</v>
    </oc>
    <nc r="C304">
      <v>30.652466130000001</v>
    </nc>
  </rcc>
  <rcc rId="27640" sId="4" numFmtId="4">
    <oc r="C305">
      <v>0</v>
    </oc>
    <nc r="C305">
      <v>30.152182074999999</v>
    </nc>
  </rcc>
  <rcc rId="27641" sId="4" numFmtId="4">
    <oc r="C306">
      <v>0</v>
    </oc>
    <nc r="C306">
      <v>30.148459569</v>
    </nc>
  </rcc>
  <rcc rId="27642" sId="4" numFmtId="4">
    <oc r="C307">
      <v>0</v>
    </oc>
    <nc r="C307">
      <v>30.068766914000001</v>
    </nc>
  </rcc>
  <rcc rId="27643" sId="4" numFmtId="4">
    <oc r="C308">
      <v>0</v>
    </oc>
    <nc r="C308">
      <v>29.18236671</v>
    </nc>
  </rcc>
  <rcc rId="27644" sId="4" numFmtId="4">
    <oc r="C309">
      <v>0</v>
    </oc>
    <nc r="C309">
      <v>28.518479558999999</v>
    </nc>
  </rcc>
  <rcc rId="27645" sId="4" numFmtId="4">
    <oc r="C310">
      <v>0</v>
    </oc>
    <nc r="C310">
      <v>28.257568593999999</v>
    </nc>
  </rcc>
  <rcc rId="27646" sId="4" numFmtId="4">
    <oc r="C311">
      <v>0</v>
    </oc>
    <nc r="C311">
      <v>28.269040297</v>
    </nc>
  </rcc>
  <rcc rId="27647" sId="4" numFmtId="4">
    <oc r="C312">
      <v>0</v>
    </oc>
    <nc r="C312">
      <v>28.706026875999999</v>
    </nc>
  </rcc>
  <rcc rId="27648" sId="4" numFmtId="4">
    <oc r="C313">
      <v>0</v>
    </oc>
    <nc r="C313">
      <v>29.425985762</v>
    </nc>
  </rcc>
  <rcc rId="27649" sId="4" numFmtId="4">
    <oc r="C314">
      <v>0</v>
    </oc>
    <nc r="C314">
      <v>30.393402963</v>
    </nc>
  </rcc>
  <rcc rId="27650" sId="4" numFmtId="4">
    <oc r="C315">
      <v>0</v>
    </oc>
    <nc r="C315">
      <v>31.662285896</v>
    </nc>
  </rcc>
  <rcc rId="27651" sId="4" numFmtId="4">
    <oc r="C316">
      <v>0</v>
    </oc>
    <nc r="C316">
      <v>33.068402930999994</v>
    </nc>
  </rcc>
  <rcc rId="27652" sId="4" numFmtId="4">
    <oc r="C317">
      <v>0</v>
    </oc>
    <nc r="C317">
      <v>33.095236444000001</v>
    </nc>
  </rcc>
  <rcc rId="27653" sId="4" numFmtId="4">
    <oc r="C318">
      <v>0</v>
    </oc>
    <nc r="C318">
      <v>32.713938224000003</v>
    </nc>
  </rcc>
  <rcc rId="27654" sId="4" numFmtId="4">
    <oc r="C319">
      <v>0</v>
    </oc>
    <nc r="C319">
      <v>32.783180385999998</v>
    </nc>
  </rcc>
  <rcc rId="27655" sId="4" numFmtId="4">
    <oc r="C320">
      <v>0</v>
    </oc>
    <nc r="C320">
      <v>32.691872398999998</v>
    </nc>
  </rcc>
  <rcc rId="27656" sId="4" numFmtId="4">
    <oc r="C321">
      <v>0</v>
    </oc>
    <nc r="C321">
      <v>32.165718583</v>
    </nc>
  </rcc>
  <rcc rId="27657" sId="4" numFmtId="4">
    <oc r="C322">
      <v>0</v>
    </oc>
    <nc r="C322">
      <v>31.903585619000001</v>
    </nc>
  </rcc>
  <rcc rId="27658" sId="4" numFmtId="4">
    <oc r="C323">
      <v>0</v>
    </oc>
    <nc r="C323">
      <v>32.182138155000004</v>
    </nc>
  </rcc>
  <rcc rId="27659" sId="4" numFmtId="4">
    <oc r="C324">
      <v>0</v>
    </oc>
    <nc r="C324">
      <v>32.131308548</v>
    </nc>
  </rcc>
  <rcc rId="27660" sId="4" numFmtId="4">
    <oc r="C325">
      <v>0</v>
    </oc>
    <nc r="C325">
      <v>31.703840550000002</v>
    </nc>
  </rcc>
  <rcc rId="27661" sId="4" numFmtId="4">
    <oc r="C326">
      <v>0</v>
    </oc>
    <nc r="C326">
      <v>31.561943856000003</v>
    </nc>
  </rcc>
  <rcc rId="27662" sId="4" numFmtId="4">
    <oc r="C327">
      <v>0</v>
    </oc>
    <nc r="C327">
      <v>31.533714344</v>
    </nc>
  </rcc>
  <rcc rId="27663" sId="4" numFmtId="4">
    <oc r="C328">
      <v>0</v>
    </oc>
    <nc r="C328">
      <v>31.488392883</v>
    </nc>
  </rcc>
  <rcc rId="27664" sId="4" numFmtId="4">
    <oc r="C329">
      <v>0</v>
    </oc>
    <nc r="C329">
      <v>31.376002847999999</v>
    </nc>
  </rcc>
  <rcc rId="27665" sId="4" numFmtId="4">
    <oc r="C330">
      <v>0</v>
    </oc>
    <nc r="C330">
      <v>31.523903959999998</v>
    </nc>
  </rcc>
  <rcc rId="27666" sId="4" numFmtId="4">
    <oc r="C331">
      <v>0</v>
    </oc>
    <nc r="C331">
      <v>31.212679597999998</v>
    </nc>
  </rcc>
  <rcc rId="27667" sId="4" numFmtId="4">
    <oc r="C332">
      <v>0</v>
    </oc>
    <nc r="C332">
      <v>31.250143484999999</v>
    </nc>
  </rcc>
  <rcc rId="27668" sId="4" numFmtId="4">
    <oc r="C333">
      <v>0</v>
    </oc>
    <nc r="C333">
      <v>31.178331671999999</v>
    </nc>
  </rcc>
  <rcc rId="27669" sId="4" numFmtId="4">
    <oc r="C334">
      <v>0</v>
    </oc>
    <nc r="C334">
      <v>31.618651319000001</v>
    </nc>
  </rcc>
  <rcc rId="27670" sId="4" numFmtId="4">
    <oc r="C335">
      <v>0</v>
    </oc>
    <nc r="C335">
      <v>31.865280088999999</v>
    </nc>
  </rcc>
  <rcc rId="27671" sId="4" numFmtId="4">
    <oc r="C336">
      <v>0</v>
    </oc>
    <nc r="C336">
      <v>32.012862513000002</v>
    </nc>
  </rcc>
  <rcc rId="27672" sId="4" numFmtId="4">
    <oc r="C337">
      <v>0</v>
    </oc>
    <nc r="C337">
      <v>32.846164379000001</v>
    </nc>
  </rcc>
  <rcc rId="27673" sId="4" numFmtId="4">
    <oc r="C338">
      <v>0</v>
    </oc>
    <nc r="C338">
      <v>32.469172344999997</v>
    </nc>
  </rcc>
  <rcc rId="27674" sId="4" numFmtId="4">
    <oc r="C339">
      <v>0</v>
    </oc>
    <nc r="C339">
      <v>32.662289727000001</v>
    </nc>
  </rcc>
  <rcc rId="27675" sId="4" numFmtId="4">
    <oc r="C340">
      <v>0</v>
    </oc>
    <nc r="C340">
      <v>33.133932059999999</v>
    </nc>
  </rcc>
  <rcc rId="27676" sId="4" numFmtId="4">
    <oc r="C341">
      <v>0</v>
    </oc>
    <nc r="C341">
      <v>33.743696488000005</v>
    </nc>
  </rcc>
  <rcc rId="27677" sId="4" numFmtId="4">
    <oc r="C342">
      <v>0</v>
    </oc>
    <nc r="C342">
      <v>33.463914147000004</v>
    </nc>
  </rcc>
  <rcc rId="27678" sId="4" numFmtId="4">
    <oc r="C343">
      <v>0</v>
    </oc>
    <nc r="C343">
      <v>33.633754388</v>
    </nc>
  </rcc>
  <rcc rId="27679" sId="4" numFmtId="4">
    <oc r="C344">
      <v>0</v>
    </oc>
    <nc r="C344">
      <v>33.525392113000002</v>
    </nc>
  </rcc>
  <rcc rId="27680" sId="4" numFmtId="4">
    <oc r="C345">
      <v>0</v>
    </oc>
    <nc r="C345">
      <v>32.511898529999996</v>
    </nc>
  </rcc>
  <rcc rId="27681" sId="4" numFmtId="4">
    <oc r="C346">
      <v>0</v>
    </oc>
    <nc r="C346">
      <v>32.342000122000002</v>
    </nc>
  </rcc>
  <rcc rId="27682" sId="4" numFmtId="4">
    <oc r="C347">
      <v>0</v>
    </oc>
    <nc r="C347">
      <v>31.701552894999999</v>
    </nc>
  </rcc>
  <rcc rId="27683" sId="4" numFmtId="4">
    <oc r="C348">
      <v>0</v>
    </oc>
    <nc r="C348">
      <v>31.338035132000002</v>
    </nc>
  </rcc>
  <rcc rId="27684" sId="4" numFmtId="4">
    <oc r="C349">
      <v>0</v>
    </oc>
    <nc r="C349">
      <v>31.289308002999999</v>
    </nc>
  </rcc>
  <rcc rId="27685" sId="4" numFmtId="4">
    <oc r="C350">
      <v>1</v>
    </oc>
    <nc r="C350">
      <v>31.045564795999997</v>
    </nc>
  </rcc>
  <rcc rId="27686" sId="4" numFmtId="4">
    <oc r="C351">
      <v>0</v>
    </oc>
    <nc r="C351">
      <v>30.749404563999999</v>
    </nc>
  </rcc>
  <rcc rId="27687" sId="4" numFmtId="4">
    <oc r="C352">
      <v>0</v>
    </oc>
    <nc r="C352">
      <v>30.872420955000003</v>
    </nc>
  </rcc>
  <rcc rId="27688" sId="4" numFmtId="4">
    <oc r="C353">
      <v>0</v>
    </oc>
    <nc r="C353">
      <v>30.923625674</v>
    </nc>
  </rcc>
  <rcc rId="27689" sId="4" numFmtId="4">
    <oc r="C354">
      <v>0</v>
    </oc>
    <nc r="C354">
      <v>31.300277338000001</v>
    </nc>
  </rcc>
  <rcc rId="27690" sId="4" numFmtId="4">
    <oc r="C355">
      <v>0</v>
    </oc>
    <nc r="C355">
      <v>31.218992535000002</v>
    </nc>
  </rcc>
  <rcc rId="27691" sId="4" numFmtId="4">
    <oc r="C356">
      <v>0</v>
    </oc>
    <nc r="C356">
      <v>31.133283389999999</v>
    </nc>
  </rcc>
  <rcc rId="27692" sId="4" numFmtId="4">
    <oc r="C357">
      <v>0</v>
    </oc>
    <nc r="C357">
      <v>31.012221509</v>
    </nc>
  </rcc>
  <rcc rId="27693" sId="4" numFmtId="4">
    <oc r="C358">
      <v>0</v>
    </oc>
    <nc r="C358">
      <v>31.082186862</v>
    </nc>
  </rcc>
  <rcc rId="27694" sId="4" numFmtId="4">
    <oc r="C359">
      <v>0</v>
    </oc>
    <nc r="C359">
      <v>30.908862935000002</v>
    </nc>
  </rcc>
  <rcc rId="27695" sId="4" numFmtId="4">
    <oc r="C360">
      <v>0</v>
    </oc>
    <nc r="C360">
      <v>31.230314966000002</v>
    </nc>
  </rcc>
  <rcc rId="27696" sId="4" numFmtId="4">
    <oc r="C361">
      <v>0</v>
    </oc>
    <nc r="C361">
      <v>33.009342624999995</v>
    </nc>
  </rcc>
  <rcc rId="27697" sId="4" numFmtId="4">
    <oc r="C362">
      <v>0</v>
    </oc>
    <nc r="C362">
      <v>33.168625631000005</v>
    </nc>
  </rcc>
  <rcc rId="27698" sId="4" numFmtId="4">
    <oc r="C363">
      <v>0</v>
    </oc>
    <nc r="C363">
      <v>32.660374558999997</v>
    </nc>
  </rcc>
  <rcc rId="27699" sId="4" numFmtId="4">
    <oc r="C364">
      <v>0</v>
    </oc>
    <nc r="C364">
      <v>32.638204039000001</v>
    </nc>
  </rcc>
  <rcc rId="27700" sId="4" numFmtId="4">
    <oc r="C365">
      <v>0</v>
    </oc>
    <nc r="C365">
      <v>33.64927977</v>
    </nc>
  </rcc>
  <rcc rId="27701" sId="4" numFmtId="4">
    <oc r="C366">
      <v>0</v>
    </oc>
    <nc r="C366">
      <v>33.653276471999995</v>
    </nc>
  </rcc>
  <rcc rId="27702" sId="4" numFmtId="4">
    <oc r="C367">
      <v>0</v>
    </oc>
    <nc r="C367">
      <v>33.635530950000003</v>
    </nc>
  </rcc>
  <rcc rId="27703" sId="4" numFmtId="4">
    <oc r="C368">
      <v>0</v>
    </oc>
    <nc r="C368">
      <v>33.051696552000003</v>
    </nc>
  </rcc>
  <rcc rId="27704" sId="4" numFmtId="4">
    <oc r="C369">
      <v>0</v>
    </oc>
    <nc r="C369">
      <v>33.897549992999998</v>
    </nc>
  </rcc>
  <rcc rId="27705" sId="4" numFmtId="4">
    <oc r="C370">
      <v>0</v>
    </oc>
    <nc r="C370">
      <v>33.090049852</v>
    </nc>
  </rcc>
  <rcc rId="27706" sId="4" numFmtId="4">
    <oc r="C371">
      <v>0</v>
    </oc>
    <nc r="C371">
      <v>32.889217661000004</v>
    </nc>
  </rcc>
  <rcc rId="27707" sId="4" numFmtId="4">
    <oc r="C372">
      <v>0</v>
    </oc>
    <nc r="C372">
      <v>32.453628698999999</v>
    </nc>
  </rcc>
  <rcc rId="27708" sId="4" numFmtId="4">
    <oc r="C373">
      <v>0</v>
    </oc>
    <nc r="C373">
      <v>32.451938638999998</v>
    </nc>
  </rcc>
  <rcc rId="27709" sId="4" numFmtId="4">
    <oc r="C374">
      <v>0</v>
    </oc>
    <nc r="C374">
      <v>32.222611686</v>
    </nc>
  </rcc>
  <rcc rId="27710" sId="4" numFmtId="4">
    <oc r="C375">
      <v>0</v>
    </oc>
    <nc r="C375">
      <v>31.694960656999999</v>
    </nc>
  </rcc>
  <rcc rId="27711" sId="4" numFmtId="4">
    <oc r="C376">
      <v>0</v>
    </oc>
    <nc r="C376">
      <v>31.653063441999997</v>
    </nc>
  </rcc>
  <rcc rId="27712" sId="4" numFmtId="4">
    <oc r="C377">
      <v>0</v>
    </oc>
    <nc r="C377">
      <v>31.676608297999998</v>
    </nc>
  </rcc>
  <rcc rId="27713" sId="4" numFmtId="4">
    <oc r="C378">
      <v>0</v>
    </oc>
    <nc r="C378">
      <v>31.900132365000001</v>
    </nc>
  </rcc>
  <rcc rId="27714" sId="4" numFmtId="4">
    <oc r="C379">
      <v>0</v>
    </oc>
    <nc r="C379">
      <v>32.493857370000001</v>
    </nc>
  </rcc>
  <rcc rId="27715" sId="4" numFmtId="4">
    <oc r="C380">
      <v>0</v>
    </oc>
    <nc r="C380">
      <v>32.466050686999999</v>
    </nc>
  </rcc>
  <rcc rId="27716" sId="4" numFmtId="4">
    <oc r="C381">
      <v>0</v>
    </oc>
    <nc r="C381">
      <v>31.713415273999999</v>
    </nc>
  </rcc>
  <rcc rId="27717" sId="4" numFmtId="4">
    <oc r="C382">
      <v>0</v>
    </oc>
    <nc r="C382">
      <v>31.634820105999999</v>
    </nc>
  </rcc>
  <rcc rId="27718" sId="4" numFmtId="4">
    <oc r="C383">
      <v>0</v>
    </oc>
    <nc r="C383">
      <v>31.626293427</v>
    </nc>
  </rcc>
  <rcc rId="27719" sId="4" numFmtId="4">
    <oc r="C384">
      <v>0</v>
    </oc>
    <nc r="C384">
      <v>31.655767964999999</v>
    </nc>
  </rcc>
  <rcc rId="27720" sId="4" numFmtId="4">
    <oc r="C385">
      <v>0</v>
    </oc>
    <nc r="C385">
      <v>31.646845926000001</v>
    </nc>
  </rcc>
  <rcc rId="27721" sId="4" numFmtId="4">
    <oc r="C386">
      <v>0</v>
    </oc>
    <nc r="C386">
      <v>31.887536087000001</v>
    </nc>
  </rcc>
  <rcc rId="27722" sId="4" numFmtId="4">
    <oc r="C387">
      <v>0</v>
    </oc>
    <nc r="C387">
      <v>32.024236304999995</v>
    </nc>
  </rcc>
  <rcc rId="27723" sId="4" numFmtId="4">
    <oc r="C388">
      <v>0</v>
    </oc>
    <nc r="C388">
      <v>31.845932079999997</v>
    </nc>
  </rcc>
  <rcc rId="27724" sId="4" numFmtId="4">
    <oc r="C389">
      <v>0</v>
    </oc>
    <nc r="C389">
      <v>32.222148949000001</v>
    </nc>
  </rcc>
  <rcc rId="27725" sId="4" numFmtId="4">
    <oc r="C390">
      <v>0</v>
    </oc>
    <nc r="C390">
      <v>32.171333496999999</v>
    </nc>
  </rcc>
  <rcc rId="27726" sId="4" numFmtId="4">
    <oc r="C391">
      <v>0</v>
    </oc>
    <nc r="C391">
      <v>32.257334889999996</v>
    </nc>
  </rcc>
  <rcc rId="27727" sId="4" numFmtId="4">
    <oc r="C392">
      <v>0</v>
    </oc>
    <nc r="C392">
      <v>32.305868965000002</v>
    </nc>
  </rcc>
  <rcc rId="27728" sId="4" numFmtId="4">
    <oc r="C393">
      <v>0</v>
    </oc>
    <nc r="C393">
      <v>32.147679021999998</v>
    </nc>
  </rcc>
  <rcc rId="27729" sId="4" numFmtId="4">
    <oc r="C394">
      <v>0</v>
    </oc>
    <nc r="C394">
      <v>31.987352844</v>
    </nc>
  </rcc>
  <rcc rId="27730" sId="4" numFmtId="4">
    <oc r="C395">
      <v>0</v>
    </oc>
    <nc r="C395">
      <v>31.893260221000002</v>
    </nc>
  </rcc>
  <rcc rId="27731" sId="4" numFmtId="4">
    <oc r="C396">
      <v>0</v>
    </oc>
    <nc r="C396">
      <v>31.985157953999998</v>
    </nc>
  </rcc>
  <rcc rId="27732" sId="4" numFmtId="4">
    <oc r="C397">
      <v>0</v>
    </oc>
    <nc r="C397">
      <v>31.600381016</v>
    </nc>
  </rcc>
  <rcc rId="27733" sId="4" numFmtId="4">
    <oc r="C398">
      <v>0</v>
    </oc>
    <nc r="C398">
      <v>31.498991498999999</v>
    </nc>
  </rcc>
  <rcc rId="27734" sId="4" numFmtId="4">
    <oc r="C399">
      <v>0</v>
    </oc>
    <nc r="C399">
      <v>31.564083541999999</v>
    </nc>
  </rcc>
  <rcc rId="27735" sId="4" numFmtId="4">
    <oc r="C400">
      <v>0</v>
    </oc>
    <nc r="C400">
      <v>31.438883999999998</v>
    </nc>
  </rcc>
  <rcc rId="27736" sId="4" numFmtId="4">
    <oc r="C401">
      <v>0</v>
    </oc>
    <nc r="C401">
      <v>31.480647943000001</v>
    </nc>
  </rcc>
  <rcc rId="27737" sId="4" numFmtId="4">
    <oc r="C402">
      <v>0</v>
    </oc>
    <nc r="C402">
      <v>31.525055638000001</v>
    </nc>
  </rcc>
  <rcc rId="27738" sId="4" numFmtId="4">
    <oc r="C403">
      <v>0</v>
    </oc>
    <nc r="C403">
      <v>31.315957989999998</v>
    </nc>
  </rcc>
  <rcc rId="27739" sId="4" numFmtId="4">
    <oc r="C404">
      <v>0</v>
    </oc>
    <nc r="C404">
      <v>31.273731159</v>
    </nc>
  </rcc>
  <rcc rId="27740" sId="4" numFmtId="4">
    <oc r="C405">
      <v>0</v>
    </oc>
    <nc r="C405">
      <v>31.221805638000003</v>
    </nc>
  </rcc>
  <rcc rId="27741" sId="4" numFmtId="4">
    <oc r="C406">
      <v>0</v>
    </oc>
    <nc r="C406">
      <v>31.058585494999999</v>
    </nc>
  </rcc>
  <rcc rId="27742" sId="4" numFmtId="4">
    <oc r="C407">
      <v>0</v>
    </oc>
    <nc r="C407">
      <v>31.199801226999998</v>
    </nc>
  </rcc>
  <rcc rId="27743" sId="4" numFmtId="4">
    <oc r="C408">
      <v>0</v>
    </oc>
    <nc r="C408">
      <v>31.765436528999999</v>
    </nc>
  </rcc>
  <rcc rId="27744" sId="4" numFmtId="4">
    <oc r="C409">
      <v>0</v>
    </oc>
    <nc r="C409">
      <v>32.497954049000001</v>
    </nc>
  </rcc>
  <rcc rId="27745" sId="4" numFmtId="4">
    <oc r="C410">
      <v>0</v>
    </oc>
    <nc r="C410">
      <v>32.736089703000005</v>
    </nc>
  </rcc>
  <rcc rId="27746" sId="4" numFmtId="4">
    <oc r="C411">
      <v>0</v>
    </oc>
    <nc r="C411">
      <v>32.394994906999997</v>
    </nc>
  </rcc>
  <rcc rId="27747" sId="4" numFmtId="4">
    <oc r="C412">
      <v>0</v>
    </oc>
    <nc r="C412">
      <v>32.262342470999997</v>
    </nc>
  </rcc>
  <rcc rId="27748" sId="4" numFmtId="4">
    <oc r="C413">
      <v>0</v>
    </oc>
    <nc r="C413">
      <v>32.328460161999999</v>
    </nc>
  </rcc>
  <rcc rId="27749" sId="4" numFmtId="4">
    <oc r="C414">
      <v>0</v>
    </oc>
    <nc r="C414">
      <v>32.292637057</v>
    </nc>
  </rcc>
  <rcc rId="27750" sId="4" numFmtId="4">
    <oc r="C415">
      <v>1</v>
    </oc>
    <nc r="C415">
      <v>32.367306841000001</v>
    </nc>
  </rcc>
  <rcc rId="27751" sId="4" numFmtId="4">
    <oc r="C416">
      <v>1</v>
    </oc>
    <nc r="C416">
      <v>32.368731976999996</v>
    </nc>
  </rcc>
  <rcc rId="27752" sId="4" numFmtId="4">
    <oc r="C417">
      <v>0</v>
    </oc>
    <nc r="C417">
      <v>32.231801619000002</v>
    </nc>
  </rcc>
  <rcc rId="27753" sId="4" numFmtId="4">
    <oc r="C418">
      <v>0</v>
    </oc>
    <nc r="C418">
      <v>32.111685940000001</v>
    </nc>
  </rcc>
  <rcc rId="27754" sId="4" numFmtId="4">
    <oc r="C419">
      <v>0</v>
    </oc>
    <nc r="C419">
      <v>32.200999432000003</v>
    </nc>
  </rcc>
  <rcc rId="27755" sId="4" numFmtId="4">
    <oc r="C420">
      <v>0</v>
    </oc>
    <nc r="C420">
      <v>32.568721918000001</v>
    </nc>
  </rcc>
  <rcc rId="27756" sId="4" numFmtId="4">
    <oc r="C421">
      <v>0</v>
    </oc>
    <nc r="C421">
      <v>32.526600377000001</v>
    </nc>
  </rcc>
  <rcc rId="27757" sId="4" numFmtId="4">
    <oc r="C422">
      <v>0</v>
    </oc>
    <nc r="C422">
      <v>32.075781175000003</v>
    </nc>
  </rcc>
  <rcc rId="27758" sId="4" numFmtId="4">
    <oc r="C423">
      <v>0</v>
    </oc>
    <nc r="C423">
      <v>31.951312763999997</v>
    </nc>
  </rcc>
  <rcc rId="27759" sId="4" numFmtId="4">
    <oc r="C424">
      <v>0</v>
    </oc>
    <nc r="C424">
      <v>31.846402787999999</v>
    </nc>
  </rcc>
  <rcc rId="27760" sId="4" numFmtId="4">
    <oc r="C425">
      <v>0</v>
    </oc>
    <nc r="C425">
      <v>31.773180172</v>
    </nc>
  </rcc>
  <rcc rId="27761" sId="4" numFmtId="4">
    <oc r="C426">
      <v>0</v>
    </oc>
    <nc r="C426">
      <v>31.469867963000002</v>
    </nc>
  </rcc>
  <rcc rId="27762" sId="4" numFmtId="4">
    <oc r="C427">
      <v>0</v>
    </oc>
    <nc r="C427">
      <v>31.902698019999999</v>
    </nc>
  </rcc>
  <rcc rId="27763" sId="4" numFmtId="4">
    <oc r="C428">
      <v>0</v>
    </oc>
    <nc r="C428">
      <v>31.671269467999998</v>
    </nc>
  </rcc>
  <rcc rId="27764" sId="4" numFmtId="4">
    <oc r="C429">
      <v>0</v>
    </oc>
    <nc r="C429">
      <v>31.045515478000002</v>
    </nc>
  </rcc>
  <rcc rId="27765" sId="4" numFmtId="4">
    <oc r="C430">
      <v>0</v>
    </oc>
    <nc r="C430">
      <v>30.923652761</v>
    </nc>
  </rcc>
  <rcc rId="27766" sId="4" numFmtId="4">
    <oc r="C431">
      <v>0</v>
    </oc>
    <nc r="C431">
      <v>31.052158891999998</v>
    </nc>
  </rcc>
  <rcc rId="27767" sId="4" numFmtId="4">
    <oc r="C432">
      <v>0</v>
    </oc>
    <nc r="C432">
      <v>31.028264102000001</v>
    </nc>
  </rcc>
  <rcc rId="27768" sId="4" numFmtId="4">
    <oc r="C433">
      <v>0</v>
    </oc>
    <nc r="C433">
      <v>31.401142041</v>
    </nc>
  </rcc>
  <rcc rId="27769" sId="4" numFmtId="4">
    <oc r="C434">
      <v>0</v>
    </oc>
    <nc r="C434">
      <v>31.707945806000001</v>
    </nc>
  </rcc>
  <rcc rId="27770" sId="4" numFmtId="4">
    <oc r="C435">
      <v>0</v>
    </oc>
    <nc r="C435">
      <v>31.724193172</v>
    </nc>
  </rcc>
  <rcc rId="27771" sId="4" numFmtId="4">
    <oc r="C436">
      <v>0</v>
    </oc>
    <nc r="C436">
      <v>32.352872267999999</v>
    </nc>
  </rcc>
  <rcc rId="27772" sId="4" numFmtId="4">
    <oc r="C437">
      <v>0</v>
    </oc>
    <nc r="C437">
      <v>32.547975541</v>
    </nc>
  </rcc>
  <rcc rId="27773" sId="4" numFmtId="4">
    <oc r="C438">
      <v>0</v>
    </oc>
    <nc r="C438">
      <v>32.658400238999995</v>
    </nc>
  </rcc>
  <rcc rId="27774" sId="4" numFmtId="4">
    <oc r="C439">
      <v>0</v>
    </oc>
    <nc r="C439">
      <v>32.506952320000003</v>
    </nc>
  </rcc>
  <rcc rId="27775" sId="4" numFmtId="4">
    <oc r="C440">
      <v>0</v>
    </oc>
    <nc r="C440">
      <v>33.873560555999994</v>
    </nc>
  </rcc>
  <rcc rId="27776" sId="4" numFmtId="4">
    <oc r="C441">
      <v>1</v>
    </oc>
    <nc r="C441">
      <v>33.302157970000003</v>
    </nc>
  </rcc>
  <rcc rId="27777" sId="4" numFmtId="4">
    <oc r="C442">
      <v>1</v>
    </oc>
    <nc r="C442">
      <v>32.170993039000003</v>
    </nc>
  </rcc>
  <rcc rId="27778" sId="4" numFmtId="4">
    <oc r="C443">
      <v>1</v>
    </oc>
    <nc r="C443">
      <v>32.076050090000003</v>
    </nc>
  </rcc>
  <rcc rId="27779" sId="4" numFmtId="4">
    <oc r="C444">
      <v>1</v>
    </oc>
    <nc r="C444">
      <v>31.912971462000002</v>
    </nc>
  </rcc>
  <rcc rId="27780" sId="4" numFmtId="4">
    <oc r="C445">
      <v>1</v>
    </oc>
    <nc r="C445">
      <v>31.892358682999998</v>
    </nc>
  </rcc>
  <rcc rId="27781" sId="4" numFmtId="4">
    <oc r="C446">
      <v>1</v>
    </oc>
    <nc r="C446">
      <v>31.986171389999999</v>
    </nc>
  </rcc>
  <rcc rId="27782" sId="4" numFmtId="4">
    <oc r="C447">
      <v>0</v>
    </oc>
    <nc r="C447">
      <v>31.897523111999998</v>
    </nc>
  </rcc>
  <rcc rId="27783" sId="4" numFmtId="4">
    <oc r="C448">
      <v>0</v>
    </oc>
    <nc r="C448">
      <v>32.087426008999998</v>
    </nc>
  </rcc>
  <rcc rId="27784" sId="4" numFmtId="4">
    <oc r="C449">
      <v>0</v>
    </oc>
    <nc r="C449">
      <v>32.467904652999998</v>
    </nc>
  </rcc>
  <rcc rId="27785" sId="4" numFmtId="4">
    <oc r="C450">
      <v>0</v>
    </oc>
    <nc r="C450">
      <v>32.367118450999996</v>
    </nc>
  </rcc>
  <rcc rId="27786" sId="4" numFmtId="4">
    <oc r="C451">
      <v>0</v>
    </oc>
    <nc r="C451">
      <v>32.289015261000003</v>
    </nc>
  </rcc>
  <rcc rId="27787" sId="4" numFmtId="4">
    <oc r="C452">
      <v>0</v>
    </oc>
    <nc r="C452">
      <v>32.415054384999998</v>
    </nc>
  </rcc>
  <rcc rId="27788" sId="4" numFmtId="4">
    <oc r="C453">
      <v>0</v>
    </oc>
    <nc r="C453">
      <v>32.370141508000003</v>
    </nc>
  </rcc>
  <rcc rId="27789" sId="4" numFmtId="4">
    <oc r="C454">
      <v>0</v>
    </oc>
    <nc r="C454">
      <v>32.381077449000003</v>
    </nc>
  </rcc>
  <rcc rId="27790" sId="4" numFmtId="4">
    <oc r="C455">
      <v>0</v>
    </oc>
    <nc r="C455">
      <v>32.750858201999996</v>
    </nc>
  </rcc>
  <rcc rId="27791" sId="4" numFmtId="4">
    <oc r="C456">
      <v>0</v>
    </oc>
    <nc r="C456">
      <v>33.005639409000004</v>
    </nc>
  </rcc>
  <rcc rId="27792" sId="4" numFmtId="4">
    <oc r="C457">
      <v>0</v>
    </oc>
    <nc r="C457">
      <v>33.533482937999999</v>
    </nc>
  </rcc>
  <rcc rId="27793" sId="4" numFmtId="4">
    <oc r="C458">
      <v>0</v>
    </oc>
    <nc r="C458">
      <v>33.022471179</v>
    </nc>
  </rcc>
  <rcc rId="27794" sId="4" numFmtId="4">
    <oc r="C459">
      <v>0</v>
    </oc>
    <nc r="C459">
      <v>32.580899428999999</v>
    </nc>
  </rcc>
  <rcc rId="27795" sId="4" numFmtId="4">
    <oc r="C460">
      <v>1</v>
    </oc>
    <nc r="C460">
      <v>32.633121713999998</v>
    </nc>
  </rcc>
  <rcc rId="27796" sId="4" numFmtId="4">
    <oc r="C461">
      <v>1</v>
    </oc>
    <nc r="C461">
      <v>33.217978437999996</v>
    </nc>
  </rcc>
  <rcc rId="27797" sId="4" numFmtId="4">
    <oc r="C462">
      <v>1</v>
    </oc>
    <nc r="C462">
      <v>33.527858299999998</v>
    </nc>
  </rcc>
  <rcc rId="27798" sId="4" numFmtId="4">
    <oc r="C463">
      <v>1</v>
    </oc>
    <nc r="C463">
      <v>33.460778761</v>
    </nc>
  </rcc>
  <rcc rId="27799" sId="4" numFmtId="4">
    <oc r="C464">
      <v>1</v>
    </oc>
    <nc r="C464">
      <v>33.256493808999998</v>
    </nc>
  </rcc>
  <rcc rId="27800" sId="4" numFmtId="4">
    <oc r="C465">
      <v>1</v>
    </oc>
    <nc r="C465">
      <v>32.629453061</v>
    </nc>
  </rcc>
  <rcc rId="27801" sId="4" numFmtId="4">
    <oc r="C466">
      <v>1</v>
    </oc>
    <nc r="C466">
      <v>32.052156500999999</v>
    </nc>
  </rcc>
  <rcc rId="27802" sId="4" numFmtId="4">
    <oc r="C467">
      <v>1</v>
    </oc>
    <nc r="C467">
      <v>31.994299202999997</v>
    </nc>
  </rcc>
  <rcc rId="27803" sId="4" numFmtId="4">
    <oc r="C468">
      <v>1</v>
    </oc>
    <nc r="C468">
      <v>31.764514287999997</v>
    </nc>
  </rcc>
  <rcc rId="27804" sId="4" numFmtId="4">
    <oc r="C469">
      <v>1</v>
    </oc>
    <nc r="C469">
      <v>31.869703251000001</v>
    </nc>
  </rcc>
  <rcc rId="27805" sId="4" numFmtId="4">
    <oc r="C470">
      <v>0</v>
    </oc>
    <nc r="C470">
      <v>31.797258002</v>
    </nc>
  </rcc>
  <rcc rId="27806" sId="4" numFmtId="4">
    <oc r="C471">
      <v>0</v>
    </oc>
    <nc r="C471">
      <v>31.662062301999999</v>
    </nc>
  </rcc>
  <rcc rId="27807" sId="4" numFmtId="4">
    <oc r="C472">
      <v>0</v>
    </oc>
    <nc r="C472">
      <v>31.550652944000003</v>
    </nc>
  </rcc>
  <rcc rId="27808" sId="4" numFmtId="4">
    <oc r="C473">
      <v>0</v>
    </oc>
    <nc r="C473">
      <v>31.523864615999997</v>
    </nc>
  </rcc>
  <rcc rId="27809" sId="4" numFmtId="4">
    <oc r="C474">
      <v>0</v>
    </oc>
    <nc r="C474">
      <v>31.377612550999999</v>
    </nc>
  </rcc>
  <rcc rId="27810" sId="4" numFmtId="4">
    <oc r="C475">
      <v>0</v>
    </oc>
    <nc r="C475">
      <v>31.053696220000003</v>
    </nc>
  </rcc>
  <rcc rId="27811" sId="4" numFmtId="4">
    <oc r="C476">
      <v>0</v>
    </oc>
    <nc r="C476">
      <v>30.095379357000002</v>
    </nc>
  </rcc>
  <rcc rId="27812" sId="4" numFmtId="4">
    <oc r="C477">
      <v>0</v>
    </oc>
    <nc r="C477">
      <v>30.009866955</v>
    </nc>
  </rcc>
  <rcc rId="27813" sId="4" numFmtId="4">
    <oc r="C478">
      <v>0</v>
    </oc>
    <nc r="C478">
      <v>30.050199654</v>
    </nc>
  </rcc>
  <rcc rId="27814" sId="4" numFmtId="4">
    <oc r="C479">
      <v>0</v>
    </oc>
    <nc r="C479">
      <v>30.730032330999997</v>
    </nc>
  </rcc>
  <rcc rId="27815" sId="4" numFmtId="4">
    <oc r="C480">
      <v>0</v>
    </oc>
    <nc r="C480">
      <v>30.872523812000001</v>
    </nc>
  </rcc>
  <rcc rId="27816" sId="4" numFmtId="4">
    <oc r="C481">
      <v>0</v>
    </oc>
    <nc r="C481">
      <v>31.825298330000003</v>
    </nc>
  </rcc>
  <rcc rId="27817" sId="4" numFmtId="4">
    <oc r="C482">
      <v>0</v>
    </oc>
    <nc r="C482">
      <v>31.914106391000001</v>
    </nc>
  </rcc>
  <rcc rId="27818" sId="4" numFmtId="4">
    <oc r="C483">
      <v>0</v>
    </oc>
    <nc r="C483">
      <v>32.288156262000001</v>
    </nc>
  </rcc>
  <rcc rId="27819" sId="4" numFmtId="4">
    <oc r="C484">
      <v>0</v>
    </oc>
    <nc r="C484">
      <v>32.859262485999999</v>
    </nc>
  </rcc>
  <rcc rId="27820" sId="4" numFmtId="4">
    <oc r="C485">
      <v>0</v>
    </oc>
    <nc r="C485">
      <v>32.577265832000002</v>
    </nc>
  </rcc>
  <rcc rId="27821" sId="4" numFmtId="4">
    <oc r="C486">
      <v>0</v>
    </oc>
    <nc r="C486">
      <v>31.451832356000001</v>
    </nc>
  </rcc>
  <rcc rId="27822" sId="4" numFmtId="4">
    <oc r="C487">
      <v>0</v>
    </oc>
    <nc r="C487">
      <v>31.907515455000002</v>
    </nc>
  </rcc>
  <rcc rId="27823" sId="4" numFmtId="4">
    <oc r="C488">
      <v>0</v>
    </oc>
    <nc r="C488">
      <v>31.858982357000002</v>
    </nc>
  </rcc>
  <rcc rId="27824" sId="4" numFmtId="4">
    <oc r="C489">
      <v>0</v>
    </oc>
    <nc r="C489">
      <v>31.420122102000001</v>
    </nc>
  </rcc>
  <rcc rId="27825" sId="4" numFmtId="4">
    <oc r="C490">
      <v>0</v>
    </oc>
    <nc r="C490">
      <v>31.382566806</v>
    </nc>
  </rcc>
  <rcc rId="27826" sId="4" numFmtId="4">
    <oc r="C491">
      <v>0</v>
    </oc>
    <nc r="C491">
      <v>31.414897161000003</v>
    </nc>
  </rcc>
  <rcc rId="27827" sId="4" numFmtId="4">
    <oc r="C492">
      <v>0</v>
    </oc>
    <nc r="C492">
      <v>31.250391230000002</v>
    </nc>
  </rcc>
  <rcc rId="27828" sId="4" numFmtId="4">
    <oc r="C493">
      <v>0</v>
    </oc>
    <nc r="C493">
      <v>31.163681455000003</v>
    </nc>
  </rcc>
  <rcc rId="27829" sId="4" numFmtId="4">
    <oc r="C494">
      <v>0</v>
    </oc>
    <nc r="C494">
      <v>31.146544404</v>
    </nc>
  </rcc>
  <rcc rId="27830" sId="4" numFmtId="4">
    <oc r="C495">
      <v>0</v>
    </oc>
    <nc r="C495">
      <v>30.886942491999999</v>
    </nc>
  </rcc>
  <rcc rId="27831" sId="4" numFmtId="4">
    <oc r="C496">
      <v>0</v>
    </oc>
    <nc r="C496">
      <v>30.662446223</v>
    </nc>
  </rcc>
  <rcc rId="27832" sId="4" numFmtId="4">
    <oc r="C497">
      <v>0</v>
    </oc>
    <nc r="C497">
      <v>30.739169312000001</v>
    </nc>
  </rcc>
  <rcc rId="27833" sId="4" numFmtId="4">
    <oc r="C498">
      <v>0</v>
    </oc>
    <nc r="C498">
      <v>31.012419439000002</v>
    </nc>
  </rcc>
  <rcc rId="27834" sId="4" numFmtId="4">
    <oc r="C499">
      <v>0</v>
    </oc>
    <nc r="C499">
      <v>30.938695158999998</v>
    </nc>
  </rcc>
  <rcc rId="27835" sId="4" numFmtId="4">
    <oc r="C500">
      <v>0</v>
    </oc>
    <nc r="C500">
      <v>30.415766359000003</v>
    </nc>
  </rcc>
  <rcc rId="27836" sId="4" numFmtId="4">
    <oc r="C501">
      <v>0</v>
    </oc>
    <nc r="C501">
      <v>30.394113334999997</v>
    </nc>
  </rcc>
  <rcc rId="27837" sId="4" numFmtId="4">
    <oc r="C502">
      <v>0</v>
    </oc>
    <nc r="C502">
      <v>30.493041342000001</v>
    </nc>
  </rcc>
  <rcc rId="27838" sId="4" numFmtId="4">
    <oc r="C503">
      <v>0</v>
    </oc>
    <nc r="C503">
      <v>30.696991071999999</v>
    </nc>
  </rcc>
  <rcc rId="27839" sId="4" numFmtId="4">
    <oc r="C504">
      <v>0</v>
    </oc>
    <nc r="C504">
      <v>30.679246531</v>
    </nc>
  </rcc>
  <rcc rId="27840" sId="4" numFmtId="4">
    <oc r="C505">
      <v>0</v>
    </oc>
    <nc r="C505">
      <v>30.306389878999997</v>
    </nc>
  </rcc>
  <rcc rId="27841" sId="4" numFmtId="4">
    <oc r="C506">
      <v>0</v>
    </oc>
    <nc r="C506">
      <v>30.174271164999997</v>
    </nc>
  </rcc>
  <rcc rId="27842" sId="4" numFmtId="4">
    <oc r="C507">
      <v>0</v>
    </oc>
    <nc r="C507">
      <v>29.933551603000002</v>
    </nc>
  </rcc>
  <rcc rId="27843" sId="4" numFmtId="4">
    <oc r="C508">
      <v>0</v>
    </oc>
    <nc r="C508">
      <v>29.965784860999999</v>
    </nc>
  </rcc>
  <rcc rId="27844" sId="4" numFmtId="4">
    <oc r="C509">
      <v>0</v>
    </oc>
    <nc r="C509">
      <v>29.956523366000003</v>
    </nc>
  </rcc>
  <rcc rId="27845" sId="4" numFmtId="4">
    <oc r="C510">
      <v>1</v>
    </oc>
    <nc r="C510">
      <v>29.535706099999999</v>
    </nc>
  </rcc>
  <rcc rId="27846" sId="4" numFmtId="4">
    <oc r="C511">
      <v>1</v>
    </oc>
    <nc r="C511">
      <v>29.808784047</v>
    </nc>
  </rcc>
  <rcc rId="27847" sId="4" numFmtId="4">
    <oc r="C512">
      <v>1</v>
    </oc>
    <nc r="C512">
      <v>30.534374002</v>
    </nc>
  </rcc>
  <rcc rId="27848" sId="4" numFmtId="4">
    <oc r="C513">
      <v>1</v>
    </oc>
    <nc r="C513">
      <v>30.386661670000002</v>
    </nc>
  </rcc>
  <rcc rId="27849" sId="4" numFmtId="4">
    <oc r="C514">
      <v>0</v>
    </oc>
    <nc r="C514">
      <v>30.437127339</v>
    </nc>
  </rcc>
  <rcc rId="27850" sId="4" numFmtId="4">
    <oc r="C515">
      <v>0</v>
    </oc>
    <nc r="C515">
      <v>30.243328575</v>
    </nc>
  </rcc>
  <rcc rId="27851" sId="4" numFmtId="4">
    <oc r="C516">
      <v>0</v>
    </oc>
    <nc r="C516">
      <v>29.772658103999998</v>
    </nc>
  </rcc>
  <rcc rId="27852" sId="4" numFmtId="4">
    <oc r="C517">
      <v>0</v>
    </oc>
    <nc r="C517">
      <v>29.683603267999999</v>
    </nc>
  </rcc>
  <rcc rId="27853" sId="4" numFmtId="4">
    <oc r="C518">
      <v>0</v>
    </oc>
    <nc r="C518">
      <v>29.261616165</v>
    </nc>
  </rcc>
  <rcc rId="27854" sId="4" numFmtId="4">
    <oc r="C519">
      <v>0</v>
    </oc>
    <nc r="C519">
      <v>26.994325644</v>
    </nc>
  </rcc>
  <rcc rId="27855" sId="4" numFmtId="4">
    <oc r="C520">
      <v>0</v>
    </oc>
    <nc r="C520">
      <v>27.661910104</v>
    </nc>
  </rcc>
  <rcc rId="27856" sId="4" numFmtId="4">
    <oc r="C521">
      <v>0</v>
    </oc>
    <nc r="C521">
      <v>27.689117242000002</v>
    </nc>
  </rcc>
  <rcc rId="27857" sId="4" numFmtId="4">
    <oc r="C522">
      <v>0</v>
    </oc>
    <nc r="C522">
      <v>28.724718307</v>
    </nc>
  </rcc>
  <rcc rId="27858" sId="4" numFmtId="4">
    <oc r="C523">
      <v>0</v>
    </oc>
    <nc r="C523">
      <v>28.552425992</v>
    </nc>
  </rcc>
  <rcc rId="27859" sId="4" numFmtId="4">
    <oc r="C524">
      <v>0</v>
    </oc>
    <nc r="C524">
      <v>28.133171643999997</v>
    </nc>
  </rcc>
  <rcc rId="27860" sId="4" numFmtId="4">
    <oc r="C525">
      <v>0</v>
    </oc>
    <nc r="C525">
      <v>28.192538781</v>
    </nc>
  </rcc>
  <rcc rId="27861" sId="4" numFmtId="4">
    <oc r="C526">
      <v>0</v>
    </oc>
    <nc r="C526">
      <v>28.350106994000001</v>
    </nc>
  </rcc>
  <rcc rId="27862" sId="4" numFmtId="4">
    <oc r="C527">
      <v>0</v>
    </oc>
    <nc r="C527">
      <v>28.593505935</v>
    </nc>
  </rcc>
  <rcc rId="27863" sId="4" numFmtId="4">
    <oc r="C528">
      <v>0</v>
    </oc>
    <nc r="C528">
      <v>28.858834601999998</v>
    </nc>
  </rcc>
  <rcc rId="27864" sId="4" numFmtId="4">
    <oc r="C529">
      <v>0</v>
    </oc>
    <nc r="C529">
      <v>29.429363835</v>
    </nc>
  </rcc>
  <rcc rId="27865" sId="4" numFmtId="4">
    <oc r="C530">
      <v>0</v>
    </oc>
    <nc r="C530">
      <v>29.844439401999999</v>
    </nc>
  </rcc>
  <rcc rId="27866" sId="4" numFmtId="4">
    <oc r="C531">
      <v>1</v>
    </oc>
    <nc r="C531">
      <v>29.842607515000001</v>
    </nc>
  </rcc>
  <rcc rId="27867" sId="4" numFmtId="4">
    <oc r="C532">
      <v>1</v>
    </oc>
    <nc r="C532">
      <v>30.355302658999999</v>
    </nc>
  </rcc>
  <rcc rId="27868" sId="4" numFmtId="4">
    <oc r="C533">
      <v>1</v>
    </oc>
    <nc r="C533">
      <v>30.344439361999999</v>
    </nc>
  </rcc>
  <rcc rId="27869" sId="4" numFmtId="4">
    <oc r="C534">
      <v>1</v>
    </oc>
    <nc r="C534">
      <v>30.466867346000001</v>
    </nc>
  </rcc>
  <rcc rId="27870" sId="4" numFmtId="4">
    <oc r="C535">
      <v>1</v>
    </oc>
    <nc r="C535">
      <v>30.753208442999998</v>
    </nc>
  </rcc>
  <rcc rId="27871" sId="4" numFmtId="4">
    <oc r="C536">
      <v>1</v>
    </oc>
    <nc r="C536">
      <v>30.981983754000002</v>
    </nc>
  </rcc>
  <rcc rId="27872" sId="4" numFmtId="4">
    <oc r="C537">
      <v>1</v>
    </oc>
    <nc r="C537">
      <v>30.548260776999999</v>
    </nc>
  </rcc>
  <rcc rId="27873" sId="4" numFmtId="4">
    <oc r="C538">
      <v>1</v>
    </oc>
    <nc r="C538">
      <v>30.070103434</v>
    </nc>
  </rcc>
  <rcc rId="27874" sId="4" numFmtId="4">
    <oc r="C539">
      <v>1</v>
    </oc>
    <nc r="C539">
      <v>29.981566618000002</v>
    </nc>
  </rcc>
  <rcc rId="27875" sId="4" numFmtId="4">
    <oc r="C540">
      <v>1</v>
    </oc>
    <nc r="C540">
      <v>30.356043438</v>
    </nc>
  </rcc>
  <rcc rId="27876" sId="4" numFmtId="4">
    <oc r="C541">
      <v>0</v>
    </oc>
    <nc r="C541">
      <v>29.764261780000002</v>
    </nc>
  </rcc>
  <rcc rId="27877" sId="4" numFmtId="4">
    <oc r="C542">
      <v>0</v>
    </oc>
    <nc r="C542">
      <v>29.837505841999999</v>
    </nc>
  </rcc>
  <rcc rId="27878" sId="4" numFmtId="4">
    <oc r="C543">
      <v>0</v>
    </oc>
    <nc r="C543">
      <v>29.570361078999998</v>
    </nc>
  </rcc>
  <rcc rId="27879" sId="4" numFmtId="4">
    <oc r="C544">
      <v>0</v>
    </oc>
    <nc r="C544">
      <v>31.106863245</v>
    </nc>
  </rcc>
  <rcc rId="27880" sId="4" numFmtId="4">
    <oc r="C545">
      <v>0</v>
    </oc>
    <nc r="C545">
      <v>31.277682463000001</v>
    </nc>
  </rcc>
  <rcc rId="27881" sId="4" numFmtId="4">
    <oc r="C546">
      <v>0</v>
    </oc>
    <nc r="C546">
      <v>31.161752127</v>
    </nc>
  </rcc>
  <rcc rId="27882" sId="4" numFmtId="4">
    <oc r="C547">
      <v>0</v>
    </oc>
    <nc r="C547">
      <v>31.226441811000001</v>
    </nc>
  </rcc>
  <rcc rId="27883" sId="4" numFmtId="4">
    <oc r="C548">
      <v>0</v>
    </oc>
    <nc r="C548">
      <v>31.526874539000001</v>
    </nc>
  </rcc>
  <rcc rId="27884" sId="4" numFmtId="4">
    <oc r="C549">
      <v>0</v>
    </oc>
    <nc r="C549">
      <v>32.263046537000001</v>
    </nc>
  </rcc>
  <rcc rId="27885" sId="4" numFmtId="4">
    <oc r="C550">
      <v>0</v>
    </oc>
    <nc r="C550">
      <v>32.380860155000001</v>
    </nc>
  </rcc>
  <rcc rId="27886" sId="4" numFmtId="4">
    <oc r="C551">
      <v>0</v>
    </oc>
    <nc r="C551">
      <v>32.426615892000001</v>
    </nc>
  </rcc>
  <rcc rId="27887" sId="4" numFmtId="4">
    <oc r="C552">
      <v>0</v>
    </oc>
    <nc r="C552">
      <v>32.452122695999996</v>
    </nc>
  </rcc>
  <rcc rId="27888" sId="4" numFmtId="4">
    <oc r="C553">
      <v>0</v>
    </oc>
    <nc r="C553">
      <v>32.258515774000003</v>
    </nc>
  </rcc>
  <rcc rId="27889" sId="4" numFmtId="4">
    <oc r="C554">
      <v>0</v>
    </oc>
    <nc r="C554">
      <v>32.017332871999997</v>
    </nc>
  </rcc>
  <rcc rId="27890" sId="4" numFmtId="4">
    <oc r="C555">
      <v>0</v>
    </oc>
    <nc r="C555">
      <v>32.235740525000004</v>
    </nc>
  </rcc>
  <rcc rId="27891" sId="4" numFmtId="4">
    <oc r="C556">
      <v>0</v>
    </oc>
    <nc r="C556">
      <v>33.277708016999995</v>
    </nc>
  </rcc>
  <rcc rId="27892" sId="4" numFmtId="4">
    <oc r="C557">
      <v>0</v>
    </oc>
    <nc r="C557">
      <v>32.712477352000001</v>
    </nc>
  </rcc>
  <rcc rId="27893" sId="4" numFmtId="4">
    <oc r="C558">
      <v>0</v>
    </oc>
    <nc r="C558">
      <v>27.279880888000001</v>
    </nc>
  </rcc>
  <rcc rId="27894" sId="4" numFmtId="4">
    <oc r="C559">
      <v>0</v>
    </oc>
    <nc r="C559">
      <v>27.729879436000001</v>
    </nc>
  </rcc>
  <rcc rId="27895" sId="4" numFmtId="4">
    <oc r="C560">
      <v>0</v>
    </oc>
    <nc r="C560">
      <v>30.366724587</v>
    </nc>
  </rcc>
  <rcc rId="27896" sId="4" numFmtId="4">
    <oc r="C561">
      <v>0</v>
    </oc>
    <nc r="C561">
      <v>32.706089343000002</v>
    </nc>
  </rcc>
  <rcc rId="27897" sId="4" numFmtId="4">
    <oc r="C562">
      <v>0</v>
    </oc>
    <nc r="C562">
      <v>32.932360094999993</v>
    </nc>
  </rcc>
  <rcc rId="27898" sId="4" numFmtId="4">
    <oc r="C563">
      <v>0</v>
    </oc>
    <nc r="C563">
      <v>32.504391771000002</v>
    </nc>
  </rcc>
  <rcc rId="27899" sId="4" numFmtId="4">
    <oc r="C564">
      <v>0</v>
    </oc>
    <nc r="C564">
      <v>32.253049642000001</v>
    </nc>
  </rcc>
  <rcc rId="27900" sId="4" numFmtId="4">
    <oc r="C565">
      <v>0</v>
    </oc>
    <nc r="C565">
      <v>32.311487286999999</v>
    </nc>
  </rcc>
  <rcc rId="27901" sId="4" numFmtId="4">
    <oc r="C566">
      <v>0</v>
    </oc>
    <nc r="C566">
      <v>32.268115467000001</v>
    </nc>
  </rcc>
  <rcc rId="27902" sId="4" numFmtId="4">
    <oc r="C567">
      <v>0</v>
    </oc>
    <nc r="C567">
      <v>32.381746982999999</v>
    </nc>
  </rcc>
  <rcc rId="27903" sId="4" numFmtId="4">
    <oc r="C568">
      <v>0</v>
    </oc>
    <nc r="C568">
      <v>32.244318720999999</v>
    </nc>
  </rcc>
  <rcc rId="27904" sId="4" numFmtId="4">
    <oc r="C569">
      <v>0</v>
    </oc>
    <nc r="C569">
      <v>32.184266542000003</v>
    </nc>
  </rcc>
  <rcc rId="27905" sId="4" numFmtId="4">
    <oc r="C570">
      <v>0</v>
    </oc>
    <nc r="C570">
      <v>32.213795712</v>
    </nc>
  </rcc>
  <rcc rId="27906" sId="4" numFmtId="4">
    <oc r="C571">
      <v>0</v>
    </oc>
    <nc r="C571">
      <v>32.252495375999999</v>
    </nc>
  </rcc>
  <rcc rId="27907" sId="4" numFmtId="4">
    <oc r="C572">
      <v>0</v>
    </oc>
    <nc r="C572">
      <v>31.888520536000001</v>
    </nc>
  </rcc>
  <rcc rId="27908" sId="4" numFmtId="4">
    <oc r="C573">
      <v>0</v>
    </oc>
    <nc r="C573">
      <v>31.904041898999999</v>
    </nc>
  </rcc>
  <rcc rId="27909" sId="4" numFmtId="4">
    <oc r="C574">
      <v>0</v>
    </oc>
    <nc r="C574">
      <v>32.043952674000003</v>
    </nc>
  </rcc>
  <rcc rId="27910" sId="4" numFmtId="4">
    <oc r="C575">
      <v>0</v>
    </oc>
    <nc r="C575">
      <v>32.188942681</v>
    </nc>
  </rcc>
  <rcc rId="27911" sId="4" numFmtId="4">
    <oc r="C576">
      <v>0</v>
    </oc>
    <nc r="C576">
      <v>32.097163105999996</v>
    </nc>
  </rcc>
  <rcc rId="27912" sId="4" numFmtId="4">
    <oc r="C577">
      <v>0</v>
    </oc>
    <nc r="C577">
      <v>32.745699029000001</v>
    </nc>
  </rcc>
  <rcc rId="27913" sId="4" numFmtId="4">
    <oc r="C578">
      <v>0</v>
    </oc>
    <nc r="C578">
      <v>31.757807782</v>
    </nc>
  </rcc>
  <rcc rId="27914" sId="4" numFmtId="4">
    <oc r="C579">
      <v>0</v>
    </oc>
    <nc r="C579">
      <v>31.678456488999998</v>
    </nc>
  </rcc>
  <rcc rId="27915" sId="4" numFmtId="4">
    <oc r="C580">
      <v>1</v>
    </oc>
    <nc r="C580">
      <v>31.428855288999998</v>
    </nc>
  </rcc>
  <rcc rId="27916" sId="4" numFmtId="4">
    <oc r="C581">
      <v>1</v>
    </oc>
    <nc r="C581">
      <v>30.974057380999998</v>
    </nc>
  </rcc>
  <rcc rId="27917" sId="4" numFmtId="4">
    <oc r="C582">
      <v>1</v>
    </oc>
    <nc r="C582">
      <v>29.436476537999997</v>
    </nc>
  </rcc>
  <rcc rId="27918" sId="4" numFmtId="4">
    <oc r="C583">
      <v>1</v>
    </oc>
    <nc r="C583">
      <v>29.165968960999997</v>
    </nc>
  </rcc>
  <rcc rId="27919" sId="4" numFmtId="4">
    <oc r="C584">
      <v>0</v>
    </oc>
    <nc r="C584">
      <v>28.703511556000002</v>
    </nc>
  </rcc>
  <rcc rId="27920" sId="4" numFmtId="4">
    <oc r="C585">
      <v>0</v>
    </oc>
    <nc r="C585">
      <v>28.693496340000003</v>
    </nc>
  </rcc>
  <rcc rId="27921" sId="4" numFmtId="4">
    <oc r="C586">
      <v>0</v>
    </oc>
    <nc r="C586">
      <v>28.956233710999999</v>
    </nc>
  </rcc>
  <rcc rId="27922" sId="4" numFmtId="4">
    <oc r="C587">
      <v>0</v>
    </oc>
    <nc r="C587">
      <v>28.752979462999999</v>
    </nc>
  </rcc>
  <rcc rId="27923" sId="4" numFmtId="4">
    <oc r="C588">
      <v>0</v>
    </oc>
    <nc r="C588">
      <v>29.115943713</v>
    </nc>
  </rcc>
  <rcc rId="27924" sId="4" numFmtId="4">
    <oc r="C589">
      <v>0</v>
    </oc>
    <nc r="C589">
      <v>29.062480994000001</v>
    </nc>
  </rcc>
  <rcc rId="27925" sId="4" numFmtId="4">
    <oc r="C590">
      <v>0</v>
    </oc>
    <nc r="C590">
      <v>29.109148613000002</v>
    </nc>
  </rcc>
  <rcc rId="27926" sId="4" numFmtId="4">
    <oc r="C591">
      <v>1</v>
    </oc>
    <nc r="C591">
      <v>29.251456710999999</v>
    </nc>
  </rcc>
  <rcc rId="27927" sId="4" numFmtId="4">
    <oc r="C592">
      <v>1</v>
    </oc>
    <nc r="C592">
      <v>29.374689533000002</v>
    </nc>
  </rcc>
  <rcc rId="27928" sId="4" numFmtId="4">
    <oc r="C593">
      <v>0</v>
    </oc>
    <nc r="C593">
      <v>29.007593816</v>
    </nc>
  </rcc>
  <rcc rId="27929" sId="4" numFmtId="4">
    <oc r="C594">
      <v>0</v>
    </oc>
    <nc r="C594">
      <v>28.819918901000001</v>
    </nc>
  </rcc>
  <rcc rId="27930" sId="4" numFmtId="4">
    <oc r="C595">
      <v>0</v>
    </oc>
    <nc r="C595">
      <v>28.555581097999998</v>
    </nc>
  </rcc>
  <rcc rId="27931" sId="4" numFmtId="4">
    <oc r="C596">
      <v>0</v>
    </oc>
    <nc r="C596">
      <v>28.371237009000001</v>
    </nc>
  </rcc>
  <rcc rId="27932" sId="4" numFmtId="4">
    <oc r="C597">
      <v>0</v>
    </oc>
    <nc r="C597">
      <v>28.325704908999999</v>
    </nc>
  </rcc>
  <rcc rId="27933" sId="4" numFmtId="4">
    <oc r="C598">
      <v>0</v>
    </oc>
    <nc r="C598">
      <v>28.361267296999998</v>
    </nc>
  </rcc>
  <rcc rId="27934" sId="4" numFmtId="4">
    <oc r="C599">
      <v>0</v>
    </oc>
    <nc r="C599">
      <v>28.820942734999999</v>
    </nc>
  </rcc>
  <rcc rId="27935" sId="4" numFmtId="4">
    <oc r="C600">
      <v>1</v>
    </oc>
    <nc r="C600">
      <v>29.745148140000001</v>
    </nc>
  </rcc>
  <rcc rId="27936" sId="4" numFmtId="4">
    <oc r="C601">
      <v>1</v>
    </oc>
    <nc r="C601">
      <v>31.312013228000001</v>
    </nc>
  </rcc>
  <rcc rId="27937" sId="4" numFmtId="4">
    <oc r="C602">
      <v>1</v>
    </oc>
    <nc r="C602">
      <v>31.868278412999999</v>
    </nc>
  </rcc>
  <rcc rId="27938" sId="4" numFmtId="4">
    <oc r="C603">
      <v>1</v>
    </oc>
    <nc r="C603">
      <v>31.944863021</v>
    </nc>
  </rcc>
  <rcc rId="27939" sId="4" numFmtId="4">
    <oc r="C604">
      <v>1</v>
    </oc>
    <nc r="C604">
      <v>32.548683378999996</v>
    </nc>
  </rcc>
  <rcc rId="27940" sId="4" numFmtId="4">
    <oc r="C605">
      <v>1</v>
    </oc>
    <nc r="C605">
      <v>32.634663052000001</v>
    </nc>
  </rcc>
  <rcc rId="27941" sId="4" numFmtId="4">
    <oc r="C606">
      <v>1</v>
    </oc>
    <nc r="C606">
      <v>32.780397219000001</v>
    </nc>
  </rcc>
  <rcc rId="27942" sId="4" numFmtId="4">
    <oc r="C607">
      <v>1</v>
    </oc>
    <nc r="C607">
      <v>32.672831428000002</v>
    </nc>
  </rcc>
  <rcc rId="27943" sId="4" numFmtId="4">
    <oc r="C608">
      <v>1</v>
    </oc>
    <nc r="C608">
      <v>32.544880837999997</v>
    </nc>
  </rcc>
  <rcc rId="27944" sId="4" numFmtId="4">
    <oc r="C609">
      <v>1</v>
    </oc>
    <nc r="C609">
      <v>32.282158248999998</v>
    </nc>
  </rcc>
  <rcc rId="27945" sId="4" numFmtId="4">
    <oc r="C610">
      <v>0</v>
    </oc>
    <nc r="C610">
      <v>31.737940096999999</v>
    </nc>
  </rcc>
  <rcc rId="27946" sId="4" numFmtId="4">
    <oc r="C611">
      <v>0</v>
    </oc>
    <nc r="C611">
      <v>30.929297161999997</v>
    </nc>
  </rcc>
  <rcc rId="27947" sId="4" numFmtId="4">
    <oc r="C612">
      <v>0</v>
    </oc>
    <nc r="C612">
      <v>30.760846562999998</v>
    </nc>
  </rcc>
  <rcc rId="27948" sId="4" numFmtId="4">
    <oc r="C613">
      <v>0</v>
    </oc>
    <nc r="C613">
      <v>30.772607846</v>
    </nc>
  </rcc>
  <rcc rId="27949" sId="4" numFmtId="4">
    <oc r="C614">
      <v>0</v>
    </oc>
    <nc r="C614">
      <v>31.626095453000001</v>
    </nc>
  </rcc>
  <rcc rId="27950" sId="4" numFmtId="4">
    <oc r="C615">
      <v>0</v>
    </oc>
    <nc r="C615">
      <v>31.595734618999998</v>
    </nc>
  </rcc>
  <rcc rId="27951" sId="4" numFmtId="4">
    <oc r="C616">
      <v>0</v>
    </oc>
    <nc r="C616">
      <v>31.504068765</v>
    </nc>
  </rcc>
  <rcc rId="27952" sId="4" numFmtId="4">
    <oc r="C617">
      <v>0</v>
    </oc>
    <nc r="C617">
      <v>31.583519456000001</v>
    </nc>
  </rcc>
  <rcc rId="27953" sId="4" numFmtId="4">
    <oc r="C618">
      <v>0</v>
    </oc>
    <nc r="C618">
      <v>31.245081675000002</v>
    </nc>
  </rcc>
  <rcc rId="27954" sId="4" numFmtId="4">
    <oc r="C619">
      <v>0</v>
    </oc>
    <nc r="C619">
      <v>31.043433792999998</v>
    </nc>
  </rcc>
  <rcc rId="27955" sId="4" numFmtId="4">
    <oc r="C620">
      <v>0</v>
    </oc>
    <nc r="C620">
      <v>30.946839736999998</v>
    </nc>
  </rcc>
  <rcc rId="27956" sId="4" numFmtId="4">
    <oc r="C621">
      <v>0</v>
    </oc>
    <nc r="C621">
      <v>30.721360368000003</v>
    </nc>
  </rcc>
  <rcc rId="27957" sId="4" numFmtId="4">
    <oc r="C622">
      <v>0</v>
    </oc>
    <nc r="C622">
      <v>30.742556346000001</v>
    </nc>
  </rcc>
  <rcc rId="27958" sId="4" numFmtId="4">
    <oc r="C623">
      <v>0</v>
    </oc>
    <nc r="C623">
      <v>31.315097406</v>
    </nc>
  </rcc>
  <rcc rId="27959" sId="4" numFmtId="4">
    <oc r="C624">
      <v>0</v>
    </oc>
    <nc r="C624">
      <v>31.820671963000002</v>
    </nc>
  </rcc>
  <rcc rId="27960" sId="4" numFmtId="4">
    <oc r="C625">
      <v>0</v>
    </oc>
    <nc r="C625">
      <v>33.004655442000001</v>
    </nc>
  </rcc>
  <rcc rId="27961" sId="4" numFmtId="4">
    <oc r="C626">
      <v>0</v>
    </oc>
    <nc r="C626">
      <v>33.682910636999999</v>
    </nc>
  </rcc>
  <rcc rId="27962" sId="4" numFmtId="4">
    <oc r="C627">
      <v>0</v>
    </oc>
    <nc r="C627">
      <v>34.224115937000001</v>
    </nc>
  </rcc>
  <rcc rId="27963" sId="4" numFmtId="4">
    <oc r="C628">
      <v>0</v>
    </oc>
    <nc r="C628">
      <v>34.672895206</v>
    </nc>
  </rcc>
  <rcc rId="27964" sId="4" numFmtId="4">
    <oc r="C629">
      <v>1</v>
    </oc>
    <nc r="C629">
      <v>34.4042447</v>
    </nc>
  </rcc>
  <rcc rId="27965" sId="4" numFmtId="4">
    <oc r="C630">
      <v>0</v>
    </oc>
    <nc r="C630">
      <v>34.319062924999997</v>
    </nc>
  </rcc>
  <rcc rId="27966" sId="4" numFmtId="4">
    <oc r="C631">
      <v>0</v>
    </oc>
    <nc r="C631">
      <v>33.390693033000005</v>
    </nc>
  </rcc>
  <rcc rId="27967" sId="4" numFmtId="4">
    <oc r="C632">
      <v>1</v>
    </oc>
    <nc r="C632">
      <v>33.605187645999997</v>
    </nc>
  </rcc>
  <rcc rId="27968" sId="4" numFmtId="4">
    <oc r="C633">
      <v>0</v>
    </oc>
    <nc r="C633">
      <v>33.882771356999996</v>
    </nc>
  </rcc>
  <rcc rId="27969" sId="4" numFmtId="4">
    <oc r="C634">
      <v>0</v>
    </oc>
    <nc r="C634">
      <v>33.916560287999999</v>
    </nc>
  </rcc>
  <rcc rId="27970" sId="4" numFmtId="4">
    <oc r="C635">
      <v>0</v>
    </oc>
    <nc r="C635">
      <v>32.681146003000002</v>
    </nc>
  </rcc>
  <rcc rId="27971" sId="4" numFmtId="4">
    <oc r="C636">
      <v>0</v>
    </oc>
    <nc r="C636">
      <v>32.049373406000001</v>
    </nc>
  </rcc>
  <rcc rId="27972" sId="4" numFmtId="4">
    <oc r="C637">
      <v>0</v>
    </oc>
    <nc r="C637">
      <v>31.221175973000001</v>
    </nc>
  </rcc>
  <rcc rId="27973" sId="4" numFmtId="4">
    <oc r="C638">
      <v>0</v>
    </oc>
    <nc r="C638">
      <v>30.938038289000001</v>
    </nc>
  </rcc>
  <rcc rId="27974" sId="4" numFmtId="4">
    <oc r="C639">
      <v>0</v>
    </oc>
    <nc r="C639">
      <v>30.852101224999998</v>
    </nc>
  </rcc>
  <rcc rId="27975" sId="4" numFmtId="4">
    <oc r="C640">
      <v>0</v>
    </oc>
    <nc r="C640">
      <v>30.805226556000001</v>
    </nc>
  </rcc>
  <rcc rId="27976" sId="4" numFmtId="4">
    <oc r="C641">
      <v>0</v>
    </oc>
    <nc r="C641">
      <v>30.911672544000002</v>
    </nc>
  </rcc>
  <rcc rId="27977" sId="4" numFmtId="4">
    <oc r="C642">
      <v>0</v>
    </oc>
    <nc r="C642">
      <v>30.967277467999999</v>
    </nc>
  </rcc>
  <rcc rId="27978" sId="4" numFmtId="4">
    <oc r="C643">
      <v>0</v>
    </oc>
    <nc r="C643">
      <v>31.074736383000001</v>
    </nc>
  </rcc>
  <rcc rId="27979" sId="4" numFmtId="4">
    <oc r="C644">
      <v>0</v>
    </oc>
    <nc r="C644">
      <v>30.966568110000001</v>
    </nc>
  </rcc>
  <rcc rId="27980" sId="4" numFmtId="4">
    <oc r="C645">
      <v>0</v>
    </oc>
    <nc r="C645">
      <v>31.393052617000002</v>
    </nc>
  </rcc>
  <rcc rId="27981" sId="4" numFmtId="4">
    <oc r="C646">
      <v>0</v>
    </oc>
    <nc r="C646">
      <v>32.142782374999996</v>
    </nc>
  </rcc>
  <rcc rId="27982" sId="4" numFmtId="4">
    <oc r="C647">
      <v>0</v>
    </oc>
    <nc r="C647">
      <v>31.991964710000001</v>
    </nc>
  </rcc>
  <rcc rId="27983" sId="4" numFmtId="4">
    <oc r="C648">
      <v>0</v>
    </oc>
    <nc r="C648">
      <v>31.093285799</v>
    </nc>
  </rcc>
  <rcc rId="27984" sId="4" numFmtId="4">
    <oc r="C649">
      <v>0</v>
    </oc>
    <nc r="C649">
      <v>31.795235665</v>
    </nc>
  </rcc>
  <rcc rId="27985" sId="4" numFmtId="4">
    <oc r="C650">
      <v>0</v>
    </oc>
    <nc r="C650">
      <v>32.427209441999999</v>
    </nc>
  </rcc>
  <rcc rId="27986" sId="4" numFmtId="4">
    <oc r="C651">
      <v>1</v>
    </oc>
    <nc r="C651">
      <v>33.510412525</v>
    </nc>
  </rcc>
  <rcc rId="27987" sId="4" numFmtId="4">
    <oc r="C652">
      <v>1</v>
    </oc>
    <nc r="C652">
      <v>33.615783110999999</v>
    </nc>
  </rcc>
  <rcc rId="27988" sId="4" numFmtId="4">
    <oc r="C653">
      <v>0</v>
    </oc>
    <nc r="C653">
      <v>33.777263099999999</v>
    </nc>
  </rcc>
  <rcc rId="27989" sId="4" numFmtId="4">
    <oc r="C654">
      <v>0</v>
    </oc>
    <nc r="C654">
      <v>36.760892646999999</v>
    </nc>
  </rcc>
  <rcc rId="27990" sId="4" numFmtId="4">
    <oc r="C655">
      <v>0</v>
    </oc>
    <nc r="C655">
      <v>36.311182252000002</v>
    </nc>
  </rcc>
  <rcc rId="27991" sId="4" numFmtId="4">
    <oc r="C656">
      <v>0</v>
    </oc>
    <nc r="C656">
      <v>33.664500046000001</v>
    </nc>
  </rcc>
  <rcc rId="27992" sId="4" numFmtId="4">
    <oc r="C657">
      <v>0</v>
    </oc>
    <nc r="C657">
      <v>32.816361848</v>
    </nc>
  </rcc>
  <rcc rId="27993" sId="4" numFmtId="4">
    <oc r="C658">
      <v>0</v>
    </oc>
    <nc r="C658">
      <v>32.944072868000006</v>
    </nc>
  </rcc>
  <rcc rId="27994" sId="4" numFmtId="4">
    <oc r="C659">
      <v>0</v>
    </oc>
    <nc r="C659">
      <v>32.190004043999998</v>
    </nc>
  </rcc>
  <rcc rId="27995" sId="4" numFmtId="4">
    <oc r="C660">
      <v>0</v>
    </oc>
    <nc r="C660">
      <v>31.600119966999998</v>
    </nc>
  </rcc>
  <rcc rId="27996" sId="4" numFmtId="4">
    <oc r="C661">
      <v>0</v>
    </oc>
    <nc r="C661">
      <v>32.013397980999997</v>
    </nc>
  </rcc>
  <rcc rId="27997" sId="4" numFmtId="4">
    <oc r="C662">
      <v>0</v>
    </oc>
    <nc r="C662">
      <v>31.899424767999999</v>
    </nc>
  </rcc>
  <rcc rId="27998" sId="4" numFmtId="4">
    <oc r="C663">
      <v>0</v>
    </oc>
    <nc r="C663">
      <v>31.408760437000002</v>
    </nc>
  </rcc>
  <rcc rId="27999" sId="4" numFmtId="4">
    <oc r="C664">
      <v>0</v>
    </oc>
    <nc r="C664">
      <v>31.312152206</v>
    </nc>
  </rcc>
  <rcc rId="28000" sId="4" numFmtId="4">
    <oc r="C665">
      <v>0</v>
    </oc>
    <nc r="C665">
      <v>31.862789848000002</v>
    </nc>
  </rcc>
  <rcc rId="28001" sId="4" numFmtId="4">
    <oc r="C666">
      <v>0</v>
    </oc>
    <nc r="C666">
      <v>32.207472732999996</v>
    </nc>
  </rcc>
  <rcc rId="28002" sId="4" numFmtId="4">
    <oc r="C667">
      <v>0</v>
    </oc>
    <nc r="C667">
      <v>32.235322099000001</v>
    </nc>
  </rcc>
  <rcc rId="28003" sId="4" numFmtId="4">
    <oc r="C668">
      <v>0</v>
    </oc>
    <nc r="C668">
      <v>32.126094949999995</v>
    </nc>
  </rcc>
  <rcc rId="28004" sId="4" numFmtId="4">
    <oc r="C669">
      <v>0</v>
    </oc>
    <nc r="C669">
      <v>32.226605214000003</v>
    </nc>
  </rcc>
  <rcc rId="28005" sId="4" numFmtId="4">
    <oc r="C670">
      <v>0</v>
    </oc>
    <nc r="C670">
      <v>32.308476356</v>
    </nc>
  </rcc>
  <rcc rId="28006" sId="4" numFmtId="4">
    <oc r="C671">
      <v>0</v>
    </oc>
    <nc r="C671">
      <v>32.495884822000001</v>
    </nc>
  </rcc>
  <rcc rId="28007" sId="4" numFmtId="4">
    <oc r="C672">
      <v>0</v>
    </oc>
    <nc r="C672">
      <v>33.162659312999999</v>
    </nc>
  </rcc>
  <rcc rId="28008" sId="4" numFmtId="4">
    <oc r="C673">
      <v>0</v>
    </oc>
    <nc r="C673">
      <v>33.613889389999997</v>
    </nc>
  </rcc>
  <rcc rId="28009" sId="4" numFmtId="4">
    <oc r="C674">
      <v>0</v>
    </oc>
    <nc r="C674">
      <v>33.634406945000002</v>
    </nc>
  </rcc>
  <rcc rId="28010" sId="4" numFmtId="4">
    <oc r="C675">
      <v>0</v>
    </oc>
    <nc r="C675">
      <v>33.395993267000001</v>
    </nc>
  </rcc>
  <rcc rId="28011" sId="4" numFmtId="4">
    <oc r="C676">
      <v>0</v>
    </oc>
    <nc r="C676">
      <v>34.554854509999998</v>
    </nc>
  </rcc>
  <rcc rId="28012" sId="4" numFmtId="4">
    <oc r="C677">
      <v>0</v>
    </oc>
    <nc r="C677">
      <v>35.394029668000002</v>
    </nc>
  </rcc>
  <rcc rId="28013" sId="4" numFmtId="4">
    <oc r="C678">
      <v>0</v>
    </oc>
    <nc r="C678">
      <v>36.091009798999998</v>
    </nc>
  </rcc>
  <rcc rId="28014" sId="4" numFmtId="4">
    <oc r="C679">
      <v>0</v>
    </oc>
    <nc r="C679">
      <v>35.265709265999995</v>
    </nc>
  </rcc>
  <rcc rId="28015" sId="4" numFmtId="4">
    <oc r="C680">
      <v>0</v>
    </oc>
    <nc r="C680">
      <v>35.454585518000002</v>
    </nc>
  </rcc>
  <rcc rId="28016" sId="4" numFmtId="4">
    <oc r="C681">
      <v>0</v>
    </oc>
    <nc r="C681">
      <v>35.118721804000003</v>
    </nc>
  </rcc>
  <rcc rId="28017" sId="4" numFmtId="4">
    <oc r="C682">
      <v>0</v>
    </oc>
    <nc r="C682">
      <v>34.357471925999995</v>
    </nc>
  </rcc>
  <rcc rId="28018" sId="4" numFmtId="4">
    <oc r="C683">
      <v>0</v>
    </oc>
    <nc r="C683">
      <v>34.342270171999999</v>
    </nc>
  </rcc>
  <rcc rId="28019" sId="4" numFmtId="4">
    <oc r="C684">
      <v>0</v>
    </oc>
    <nc r="C684">
      <v>34.130161596999997</v>
    </nc>
  </rcc>
  <rcc rId="28020" sId="4" numFmtId="4">
    <oc r="C685">
      <v>0</v>
    </oc>
    <nc r="C685">
      <v>33.349473371999999</v>
    </nc>
  </rcc>
  <rcc rId="28021" sId="4" numFmtId="4">
    <oc r="C686">
      <v>0</v>
    </oc>
    <nc r="C686">
      <v>33.801641955999997</v>
    </nc>
  </rcc>
  <rcc rId="28022" sId="4" numFmtId="4">
    <oc r="C687">
      <v>0</v>
    </oc>
    <nc r="C687">
      <v>33.172319940000001</v>
    </nc>
  </rcc>
  <rcc rId="28023" sId="4" numFmtId="4">
    <oc r="C688">
      <v>0</v>
    </oc>
    <nc r="C688">
      <v>32.847085177000004</v>
    </nc>
  </rcc>
  <rcc rId="28024" sId="4" numFmtId="4">
    <oc r="C689">
      <v>0</v>
    </oc>
    <nc r="C689">
      <v>32.753495997999998</v>
    </nc>
  </rcc>
  <rcc rId="28025" sId="4" numFmtId="4">
    <oc r="C690">
      <v>0</v>
    </oc>
    <nc r="C690">
      <v>32.443321886</v>
    </nc>
  </rcc>
  <rcc rId="28026" sId="4" numFmtId="4">
    <oc r="C691">
      <v>0</v>
    </oc>
    <nc r="C691">
      <v>32.064962532999999</v>
    </nc>
  </rcc>
  <rcc rId="28027" sId="4" numFmtId="4">
    <oc r="C692">
      <v>0</v>
    </oc>
    <nc r="C692">
      <v>31.876751978000001</v>
    </nc>
  </rcc>
  <rcc rId="28028" sId="4" numFmtId="4">
    <oc r="C693">
      <v>0</v>
    </oc>
    <nc r="C693">
      <v>31.809900850999998</v>
    </nc>
  </rcc>
  <rcc rId="28029" sId="4" numFmtId="4">
    <oc r="C694">
      <v>0</v>
    </oc>
    <nc r="C694">
      <v>30.221225798999999</v>
    </nc>
  </rcc>
  <rcc rId="28030" sId="4" numFmtId="4">
    <oc r="C695">
      <v>0</v>
    </oc>
    <nc r="C695">
      <v>29.717025670999998</v>
    </nc>
  </rcc>
  <rcc rId="28031" sId="4" numFmtId="4">
    <oc r="C696">
      <v>0</v>
    </oc>
    <nc r="C696">
      <v>29.573961297</v>
    </nc>
  </rcc>
  <rcc rId="28032" sId="4" numFmtId="4">
    <oc r="C697">
      <v>0</v>
    </oc>
    <nc r="C697">
      <v>31.20840639</v>
    </nc>
  </rcc>
  <rcc rId="28033" sId="4" numFmtId="4">
    <oc r="C698">
      <v>0</v>
    </oc>
    <nc r="C698">
      <v>33.24352004</v>
    </nc>
  </rcc>
  <rcc rId="28034" sId="4" numFmtId="4">
    <oc r="C699">
      <v>0</v>
    </oc>
    <nc r="C699">
      <v>35.117905725999996</v>
    </nc>
  </rcc>
  <rcc rId="28035" sId="4" numFmtId="4">
    <oc r="C700">
      <v>0</v>
    </oc>
    <nc r="C700">
      <v>35.290937643999996</v>
    </nc>
  </rcc>
  <rcc rId="28036" sId="4" numFmtId="4">
    <oc r="C701">
      <v>0</v>
    </oc>
    <nc r="C701">
      <v>35.407345943999999</v>
    </nc>
  </rcc>
  <rcc rId="28037" sId="4" numFmtId="4">
    <oc r="C702">
      <v>0</v>
    </oc>
    <nc r="C702">
      <v>34.974162372000002</v>
    </nc>
  </rcc>
  <rcc rId="28038" sId="4" numFmtId="4">
    <oc r="C703">
      <v>0</v>
    </oc>
    <nc r="C703">
      <v>34.708466031999997</v>
    </nc>
  </rcc>
  <rcc rId="28039" sId="4" numFmtId="4">
    <oc r="C704">
      <v>0</v>
    </oc>
    <nc r="C704">
      <v>34.626763951000001</v>
    </nc>
  </rcc>
  <rcc rId="28040" sId="4" numFmtId="4">
    <oc r="C705">
      <v>0</v>
    </oc>
    <nc r="C705">
      <v>34.871112873000001</v>
    </nc>
  </rcc>
  <rcc rId="28041" sId="4" numFmtId="4">
    <oc r="C706">
      <v>0</v>
    </oc>
    <nc r="C706">
      <v>35.053688018999999</v>
    </nc>
  </rcc>
  <rcc rId="28042" sId="4" numFmtId="4">
    <oc r="C707">
      <v>0</v>
    </oc>
    <nc r="C707">
      <v>34.666289142000004</v>
    </nc>
  </rcc>
  <rcc rId="28043" sId="4" numFmtId="4">
    <oc r="C708">
      <v>0</v>
    </oc>
    <nc r="C708">
      <v>34.097084697999996</v>
    </nc>
  </rcc>
  <rcc rId="28044" sId="4" numFmtId="4">
    <oc r="C709">
      <v>0</v>
    </oc>
    <nc r="C709">
      <v>33.418725460000005</v>
    </nc>
  </rcc>
  <rcc rId="28045" sId="4" numFmtId="4">
    <oc r="C710">
      <v>0</v>
    </oc>
    <nc r="C710">
      <v>33.277751619</v>
    </nc>
  </rcc>
  <rcc rId="28046" sId="4" numFmtId="4">
    <oc r="C711">
      <v>0</v>
    </oc>
    <nc r="C711">
      <v>33.189998314999997</v>
    </nc>
  </rcc>
  <rcc rId="28047" sId="4" numFmtId="4">
    <oc r="C712">
      <v>0</v>
    </oc>
    <nc r="C712">
      <v>32.932278218999997</v>
    </nc>
  </rcc>
  <rcc rId="28048" sId="4" numFmtId="4">
    <oc r="C713">
      <v>0</v>
    </oc>
    <nc r="C713">
      <v>32.761425201999998</v>
    </nc>
  </rcc>
  <rcc rId="28049" sId="4" numFmtId="4">
    <oc r="C714">
      <v>0</v>
    </oc>
    <nc r="C714">
      <v>32.604716392</v>
    </nc>
  </rcc>
  <rcc rId="28050" sId="4" numFmtId="4">
    <oc r="C715">
      <v>0</v>
    </oc>
    <nc r="C715">
      <v>32.591750912999998</v>
    </nc>
  </rcc>
  <rcc rId="28051" sId="4" numFmtId="4">
    <oc r="C716">
      <v>0</v>
    </oc>
    <nc r="C716">
      <v>32.491536926999999</v>
    </nc>
  </rcc>
  <rcc rId="28052" sId="4" numFmtId="4">
    <oc r="C717">
      <v>0</v>
    </oc>
    <nc r="C717">
      <v>32.636543913000004</v>
    </nc>
  </rcc>
  <rcc rId="28053" sId="4" numFmtId="4">
    <oc r="C718">
      <v>1</v>
    </oc>
    <nc r="C718">
      <v>32.572237080999997</v>
    </nc>
  </rcc>
  <rcc rId="28054" sId="4" numFmtId="4">
    <oc r="C719">
      <v>1</v>
    </oc>
    <nc r="C719">
      <v>32.677366538000001</v>
    </nc>
  </rcc>
  <rcc rId="28055" sId="4" numFmtId="4">
    <oc r="C720">
      <v>0</v>
    </oc>
    <nc r="C720">
      <v>33.165365999999999</v>
    </nc>
  </rcc>
  <rcc rId="28056" sId="4" numFmtId="4">
    <oc r="C721">
      <v>0</v>
    </oc>
    <nc r="C721">
      <v>32.877493209999997</v>
    </nc>
  </rcc>
  <rcc rId="28057" sId="4" numFmtId="4">
    <oc r="C722">
      <v>0</v>
    </oc>
    <nc r="C722">
      <v>32.814907605000002</v>
    </nc>
  </rcc>
  <rcc rId="28058" sId="4" numFmtId="4">
    <oc r="C723">
      <v>0</v>
    </oc>
    <nc r="C723">
      <v>32.710630363</v>
    </nc>
  </rcc>
  <rcc rId="28059" sId="4" numFmtId="4">
    <oc r="C724">
      <v>0</v>
    </oc>
    <nc r="C724">
      <v>33.296322180000004</v>
    </nc>
  </rcc>
  <rcc rId="28060" sId="4" numFmtId="4">
    <oc r="C725">
      <v>0</v>
    </oc>
    <nc r="C725">
      <v>33.815670323999996</v>
    </nc>
  </rcc>
  <rcc rId="28061" sId="4" numFmtId="4">
    <oc r="C726">
      <v>0</v>
    </oc>
    <nc r="C726">
      <v>33.088564912000002</v>
    </nc>
  </rcc>
  <rcc rId="28062" sId="4" numFmtId="4">
    <oc r="C727">
      <v>0</v>
    </oc>
    <nc r="C727">
      <v>32.53937414</v>
    </nc>
  </rcc>
  <rcc rId="28063" sId="4" numFmtId="4">
    <oc r="C728">
      <v>0</v>
    </oc>
    <nc r="C728">
      <v>32.489880083999999</v>
    </nc>
  </rcc>
  <rcc rId="28064" sId="4" numFmtId="4">
    <oc r="C729">
      <v>0</v>
    </oc>
    <nc r="C729">
      <v>32.577705909999999</v>
    </nc>
  </rcc>
  <rcc rId="28065" sId="4" numFmtId="4">
    <oc r="C730">
      <v>0</v>
    </oc>
    <nc r="C730">
      <v>32.534800175999997</v>
    </nc>
  </rcc>
  <rcc rId="28066" sId="4" numFmtId="4">
    <oc r="C731">
      <v>0</v>
    </oc>
    <nc r="C731">
      <v>33.048298727999999</v>
    </nc>
  </rcc>
  <rcc rId="28067" sId="4" numFmtId="4">
    <oc r="C732">
      <v>0</v>
    </oc>
    <nc r="C732">
      <v>33.436901624999997</v>
    </nc>
  </rcc>
  <rcc rId="28068" sId="4" numFmtId="4">
    <oc r="C733">
      <v>0</v>
    </oc>
    <nc r="C733">
      <v>32.802902656999997</v>
    </nc>
  </rcc>
  <rcc rId="28069" sId="4" numFmtId="4">
    <oc r="C734">
      <v>0</v>
    </oc>
    <nc r="C734">
      <v>32.860504984000002</v>
    </nc>
  </rcc>
  <rcc rId="28070" sId="4" numFmtId="4">
    <oc r="C735">
      <v>0</v>
    </oc>
    <nc r="C735">
      <v>32.874928403999995</v>
    </nc>
  </rcc>
  <rcc rId="28071" sId="4" numFmtId="4">
    <oc r="C736">
      <v>0</v>
    </oc>
    <nc r="C736">
      <v>32.976740864999996</v>
    </nc>
  </rcc>
  <rcc rId="28072" sId="4" numFmtId="4">
    <oc r="C737">
      <v>0</v>
    </oc>
    <nc r="C737">
      <v>33.100989629999994</v>
    </nc>
  </rcc>
  <rcc rId="28073" sId="4" numFmtId="4">
    <oc r="C738">
      <v>0</v>
    </oc>
    <nc r="C738">
      <v>33.148329485000005</v>
    </nc>
  </rcc>
  <rcc rId="28074" sId="4" numFmtId="4">
    <oc r="C739">
      <v>0</v>
    </oc>
    <nc r="C739">
      <v>32.886012256000001</v>
    </nc>
  </rcc>
  <rcc rId="28075" sId="4" numFmtId="4">
    <oc r="C740">
      <v>0</v>
    </oc>
    <nc r="C740">
      <v>32.849340814000001</v>
    </nc>
  </rcc>
  <rcc rId="28076" sId="4" numFmtId="4">
    <oc r="C741">
      <v>0</v>
    </oc>
    <nc r="C741">
      <v>33.299253473</v>
    </nc>
  </rcc>
  <rcc rId="28077" sId="4" numFmtId="4">
    <oc r="C742">
      <v>0</v>
    </oc>
    <nc r="C742">
      <v>33.013314952000002</v>
    </nc>
  </rcc>
  <rcc rId="28078" sId="4" numFmtId="4">
    <oc r="C743">
      <v>0</v>
    </oc>
    <nc r="C743">
      <v>32.847465531000005</v>
    </nc>
  </rcc>
  <rcc rId="28079" sId="4" numFmtId="4">
    <oc r="C744">
      <v>0</v>
    </oc>
    <nc r="C744">
      <v>32.667349448000003</v>
    </nc>
  </rcc>
  <rcc rId="28080" sId="4" numFmtId="4">
    <oc r="C745">
      <v>0</v>
    </oc>
    <nc r="C745">
      <v>31.737789856999999</v>
    </nc>
  </rcc>
  <rcc rId="28081" sId="4" numFmtId="4">
    <oc r="C746">
      <v>0</v>
    </oc>
    <nc r="C746">
      <v>30.581209113</v>
    </nc>
  </rcc>
  <rcc rId="28082" sId="4" numFmtId="4">
    <oc r="C747">
      <v>0</v>
    </oc>
    <nc r="C747">
      <v>29.913607842000001</v>
    </nc>
  </rcc>
  <rcc rId="28083" sId="4" numFmtId="4">
    <oc r="C748">
      <v>0</v>
    </oc>
    <nc r="C748">
      <v>29.691687364</v>
    </nc>
  </rcc>
  <rcc rId="28084" sId="4" numFmtId="4">
    <oc r="C749">
      <v>0</v>
    </oc>
    <nc r="C749">
      <v>29.824613781</v>
    </nc>
  </rcc>
  <rcc rId="28085" sId="4" numFmtId="4">
    <oc r="C750">
      <v>0</v>
    </oc>
    <nc r="C750">
      <v>29.820443005000001</v>
    </nc>
  </rcc>
  <rcc rId="28086" sId="4" numFmtId="4">
    <oc r="C751">
      <v>1</v>
    </oc>
    <nc r="C751">
      <v>29.740924506999999</v>
    </nc>
  </rcc>
  <rcc rId="28087" sId="4" numFmtId="4">
    <oc r="C752">
      <v>1</v>
    </oc>
    <nc r="C752">
      <v>29.795926716999997</v>
    </nc>
  </rcc>
  <rcc rId="28088" sId="4" numFmtId="4">
    <oc r="C753">
      <v>0</v>
    </oc>
    <nc r="C753">
      <v>30.09459957</v>
    </nc>
  </rcc>
  <rcc rId="28089" sId="4" numFmtId="4">
    <oc r="C754">
      <v>0</v>
    </oc>
    <nc r="C754">
      <v>30.191871397</v>
    </nc>
  </rcc>
  <rcc rId="28090" sId="4" numFmtId="4">
    <oc r="C755">
      <v>0</v>
    </oc>
    <nc r="C755">
      <v>30.241894972999997</v>
    </nc>
  </rcc>
  <rcc rId="28091" sId="4" numFmtId="4">
    <oc r="C756">
      <v>0</v>
    </oc>
    <nc r="C756">
      <v>30.328842142000003</v>
    </nc>
  </rcc>
  <rcc rId="28092" sId="4" numFmtId="4">
    <oc r="C757">
      <v>0</v>
    </oc>
    <nc r="C757">
      <v>29.792882104</v>
    </nc>
  </rcc>
  <rcc rId="28093" sId="4" numFmtId="4">
    <oc r="C758">
      <v>0</v>
    </oc>
    <nc r="C758">
      <v>29.361071796000001</v>
    </nc>
  </rcc>
  <rcc rId="28094" sId="4" numFmtId="4">
    <oc r="C759">
      <v>0</v>
    </oc>
    <nc r="C759">
      <v>29.951400684999999</v>
    </nc>
  </rcc>
  <rcc rId="28095" sId="4" numFmtId="4">
    <oc r="C760">
      <v>0</v>
    </oc>
    <nc r="C760">
      <v>29.861160921</v>
    </nc>
  </rcc>
  <rcc rId="28096" sId="4" numFmtId="4">
    <oc r="C761">
      <v>0</v>
    </oc>
    <nc r="C761">
      <v>29.821183971</v>
    </nc>
  </rcc>
  <rcc rId="28097" sId="4" numFmtId="4">
    <oc r="C762">
      <v>0</v>
    </oc>
    <nc r="C762">
      <v>29.726347788999998</v>
    </nc>
  </rcc>
  <rcc rId="28098" sId="4" numFmtId="4">
    <oc r="C763">
      <v>0</v>
    </oc>
    <nc r="C763">
      <v>29.780828854999999</v>
    </nc>
  </rcc>
  <rcc rId="28099" sId="4" numFmtId="4">
    <oc r="C764">
      <v>0</v>
    </oc>
    <nc r="C764">
      <v>29.636954146000001</v>
    </nc>
  </rcc>
  <rcc rId="28100" sId="4" numFmtId="4">
    <oc r="C765">
      <v>0</v>
    </oc>
    <nc r="C765">
      <v>30.342149505000002</v>
    </nc>
  </rcc>
  <rcc rId="28101" sId="4" numFmtId="4">
    <oc r="C766">
      <v>0</v>
    </oc>
    <nc r="C766">
      <v>30.956050586</v>
    </nc>
  </rcc>
  <rcc rId="28102" sId="4" numFmtId="4">
    <oc r="C767">
      <v>0</v>
    </oc>
    <nc r="C767">
      <v>30.980640608999998</v>
    </nc>
  </rcc>
  <rcc rId="28103" sId="4" numFmtId="4">
    <oc r="C768">
      <v>0</v>
    </oc>
    <nc r="C768">
      <v>31.382494553000001</v>
    </nc>
  </rcc>
  <rcc rId="28104" sId="4" numFmtId="4">
    <oc r="C769">
      <v>0</v>
    </oc>
    <nc r="C769">
      <v>31.802557180000001</v>
    </nc>
  </rcc>
  <rcc rId="28105" sId="4" numFmtId="4">
    <oc r="C770">
      <v>0</v>
    </oc>
    <nc r="C770">
      <v>32.401695418999999</v>
    </nc>
  </rcc>
  <rcc rId="28106" sId="4" numFmtId="4">
    <oc r="C771">
      <v>0</v>
    </oc>
    <nc r="C771">
      <v>32.932025695999997</v>
    </nc>
  </rcc>
  <rcc rId="28107" sId="4" numFmtId="4">
    <oc r="C772">
      <v>0</v>
    </oc>
    <nc r="C772">
      <v>33.476173009</v>
    </nc>
  </rcc>
  <rcc rId="28108" sId="4" numFmtId="4">
    <oc r="C773">
      <v>0</v>
    </oc>
    <nc r="C773">
      <v>33.564156043000004</v>
    </nc>
  </rcc>
  <rcc rId="28109" sId="4" numFmtId="4">
    <oc r="C774">
      <v>0</v>
    </oc>
    <nc r="C774">
      <v>33.176808600999998</v>
    </nc>
  </rcc>
  <rcc rId="28110" sId="4" numFmtId="4">
    <oc r="C775">
      <v>0</v>
    </oc>
    <nc r="C775">
      <v>32.446174669000001</v>
    </nc>
  </rcc>
  <rcc rId="28111" sId="4" numFmtId="4">
    <oc r="C776">
      <v>0</v>
    </oc>
    <nc r="C776">
      <v>32.583875509999999</v>
    </nc>
  </rcc>
  <rcc rId="28112" sId="4" numFmtId="4">
    <oc r="C777">
      <v>0</v>
    </oc>
    <nc r="C777">
      <v>33.238761519000001</v>
    </nc>
  </rcc>
  <rcc rId="28113" sId="4" numFmtId="4">
    <oc r="C778">
      <v>0</v>
    </oc>
    <nc r="C778">
      <v>34.058693771999998</v>
    </nc>
  </rcc>
  <rcc rId="28114" sId="4" numFmtId="4">
    <oc r="C779">
      <v>0</v>
    </oc>
    <nc r="C779">
      <v>34.606533561999996</v>
    </nc>
  </rcc>
  <rcc rId="28115" sId="4" numFmtId="4">
    <oc r="C780">
      <v>0</v>
    </oc>
    <nc r="C780">
      <v>34.625381554000001</v>
    </nc>
  </rcc>
  <rcc rId="28116" sId="4" numFmtId="4">
    <oc r="C781">
      <v>0</v>
    </oc>
    <nc r="C781">
      <v>33.968216233</v>
    </nc>
  </rcc>
  <rcc rId="28117" sId="4" numFmtId="4">
    <oc r="C782">
      <v>0</v>
    </oc>
    <nc r="C782">
      <v>33.708715447000003</v>
    </nc>
  </rcc>
  <rcc rId="28118" sId="4" numFmtId="4">
    <oc r="C783">
      <v>0</v>
    </oc>
    <nc r="C783">
      <v>34.016839484999998</v>
    </nc>
  </rcc>
  <rcc rId="28119" sId="4" numFmtId="4">
    <oc r="C784">
      <v>0</v>
    </oc>
    <nc r="C784">
      <v>33.681125215000002</v>
    </nc>
  </rcc>
  <rcc rId="28120" sId="4" numFmtId="4">
    <oc r="C785">
      <v>0</v>
    </oc>
    <nc r="C785">
      <v>33.494077777999998</v>
    </nc>
  </rcc>
  <rcc rId="28121" sId="4" numFmtId="4">
    <oc r="C786">
      <v>0</v>
    </oc>
    <nc r="C786">
      <v>33.351300324999997</v>
    </nc>
  </rcc>
  <rcc rId="28122" sId="4" numFmtId="4">
    <oc r="C787">
      <v>0</v>
    </oc>
    <nc r="C787">
      <v>33.066739435000002</v>
    </nc>
  </rcc>
  <rcc rId="28123" sId="4" numFmtId="4">
    <oc r="C788">
      <v>0</v>
    </oc>
    <nc r="C788">
      <v>32.733787610999997</v>
    </nc>
  </rcc>
  <rcc rId="28124" sId="4" numFmtId="4">
    <oc r="C789">
      <v>0</v>
    </oc>
    <nc r="C789">
      <v>32.563125483</v>
    </nc>
  </rcc>
  <rcc rId="28125" sId="4" numFmtId="4">
    <oc r="C790">
      <v>0</v>
    </oc>
    <nc r="C790">
      <v>32.501717712999998</v>
    </nc>
  </rcc>
  <rcc rId="28126" sId="4" numFmtId="4">
    <oc r="C791">
      <v>0</v>
    </oc>
    <nc r="C791">
      <v>32.545837796000001</v>
    </nc>
  </rcc>
  <rcc rId="28127" sId="4" numFmtId="4">
    <oc r="C792">
      <v>0</v>
    </oc>
    <nc r="C792">
      <v>33.275704793999999</v>
    </nc>
  </rcc>
  <rcc rId="28128" sId="4" numFmtId="4">
    <oc r="C793">
      <v>1</v>
    </oc>
    <nc r="C793">
      <v>33.477196516999996</v>
    </nc>
  </rcc>
  <rcc rId="28129" sId="4" numFmtId="4">
    <oc r="C794">
      <v>1</v>
    </oc>
    <nc r="C794">
      <v>33.801579532000005</v>
    </nc>
  </rcc>
  <rcc rId="28130" sId="4" numFmtId="4">
    <oc r="C795">
      <v>0</v>
    </oc>
    <nc r="C795">
      <v>34.398353221999997</v>
    </nc>
  </rcc>
  <rcc rId="28131" sId="4" numFmtId="4">
    <oc r="C796">
      <v>0</v>
    </oc>
    <nc r="C796">
      <v>33.616757339000003</v>
    </nc>
  </rcc>
  <rcc rId="28132" sId="4" numFmtId="4">
    <oc r="C797">
      <v>0</v>
    </oc>
    <nc r="C797">
      <v>33.239077253000005</v>
    </nc>
  </rcc>
  <rcc rId="28133" sId="4" numFmtId="4">
    <oc r="C798">
      <v>0</v>
    </oc>
    <nc r="C798">
      <v>32.411347912000004</v>
    </nc>
  </rcc>
  <rcc rId="28134" sId="4" numFmtId="4">
    <oc r="C799">
      <v>0</v>
    </oc>
    <nc r="C799">
      <v>32.400836624</v>
    </nc>
  </rcc>
  <rcc rId="28135" sId="4" numFmtId="4">
    <oc r="C800">
      <v>0</v>
    </oc>
    <nc r="C800">
      <v>32.116181198</v>
    </nc>
  </rcc>
  <rcc rId="28136" sId="4" numFmtId="4">
    <oc r="C801">
      <v>0</v>
    </oc>
    <nc r="C801">
      <v>31.251245434000001</v>
    </nc>
  </rcc>
  <rcc rId="28137" sId="4" numFmtId="4">
    <oc r="C802">
      <v>0</v>
    </oc>
    <nc r="C802">
      <v>31.539871397999999</v>
    </nc>
  </rcc>
  <rcc rId="28138" sId="4" numFmtId="4">
    <oc r="C803">
      <v>0</v>
    </oc>
    <nc r="C803">
      <v>32.128634259999998</v>
    </nc>
  </rcc>
  <rcc rId="28139" sId="4" numFmtId="4">
    <oc r="C804">
      <v>0</v>
    </oc>
    <nc r="C804">
      <v>32.415074834000002</v>
    </nc>
  </rcc>
  <rcc rId="28140" sId="4" numFmtId="4">
    <oc r="C805">
      <v>0</v>
    </oc>
    <nc r="C805">
      <v>32.327196467999997</v>
    </nc>
  </rcc>
  <rcc rId="28141" sId="4" numFmtId="4">
    <oc r="C806">
      <v>0</v>
    </oc>
    <nc r="C806">
      <v>31.653519931999998</v>
    </nc>
  </rcc>
  <rcc rId="28142" sId="4" numFmtId="4">
    <oc r="C807">
      <v>0</v>
    </oc>
    <nc r="C807">
      <v>31.849330859000002</v>
    </nc>
  </rcc>
  <rcc rId="28143" sId="4" numFmtId="4">
    <oc r="C808">
      <v>0</v>
    </oc>
    <nc r="C808">
      <v>31.825587644999999</v>
    </nc>
  </rcc>
  <rcc rId="28144" sId="4" numFmtId="4">
    <oc r="C809">
      <v>0</v>
    </oc>
    <nc r="C809">
      <v>31.863034908000003</v>
    </nc>
  </rcc>
  <rcc rId="28145" sId="4" numFmtId="4">
    <oc r="C810">
      <v>0</v>
    </oc>
    <nc r="C810">
      <v>31.779259420999999</v>
    </nc>
  </rcc>
  <rcc rId="28146" sId="4" numFmtId="4">
    <oc r="C811">
      <v>0</v>
    </oc>
    <nc r="C811">
      <v>31.914711305000001</v>
    </nc>
  </rcc>
  <rcc rId="28147" sId="4" numFmtId="4">
    <oc r="C812">
      <v>0</v>
    </oc>
    <nc r="C812">
      <v>31.831834573000002</v>
    </nc>
  </rcc>
  <rcc rId="28148" sId="4" numFmtId="4">
    <oc r="C813">
      <v>0</v>
    </oc>
    <nc r="C813">
      <v>32.237196302999997</v>
    </nc>
  </rcc>
  <rcc rId="28149" sId="4" numFmtId="4">
    <oc r="C814">
      <v>0</v>
    </oc>
    <nc r="C814">
      <v>32.353450254000002</v>
    </nc>
  </rcc>
  <rcc rId="28150" sId="4" numFmtId="4">
    <oc r="C815">
      <v>0</v>
    </oc>
    <nc r="C815">
      <v>32.399085483</v>
    </nc>
  </rcc>
  <rcc rId="28151" sId="4" numFmtId="4">
    <oc r="C816">
      <v>0</v>
    </oc>
    <nc r="C816">
      <v>33.114034537000002</v>
    </nc>
  </rcc>
  <rcc rId="28152" sId="4" numFmtId="4">
    <oc r="C817">
      <v>0</v>
    </oc>
    <nc r="C817">
      <v>33.991744807000003</v>
    </nc>
  </rcc>
  <rcc rId="28153" sId="4" numFmtId="4">
    <oc r="C818">
      <v>0</v>
    </oc>
    <nc r="C818">
      <v>34.709332314999997</v>
    </nc>
  </rcc>
  <rcc rId="28154" sId="4" numFmtId="4">
    <oc r="C819">
      <v>0</v>
    </oc>
    <nc r="C819">
      <v>35.308786205999994</v>
    </nc>
  </rcc>
  <rcc rId="28155" sId="4" numFmtId="4">
    <oc r="C820">
      <v>0</v>
    </oc>
    <nc r="C820">
      <v>35.795963993000001</v>
    </nc>
  </rcc>
  <rcc rId="28156" sId="4" numFmtId="4">
    <oc r="C821">
      <v>0</v>
    </oc>
    <nc r="C821">
      <v>36.584097455000006</v>
    </nc>
  </rcc>
  <rcc rId="28157" sId="4" numFmtId="4">
    <oc r="C822">
      <v>0</v>
    </oc>
    <nc r="C822">
      <v>35.843114231000001</v>
    </nc>
  </rcc>
  <rcc rId="28158" sId="4" numFmtId="4">
    <oc r="C823">
      <v>0</v>
    </oc>
    <nc r="C823">
      <v>35.691401667999997</v>
    </nc>
  </rcc>
  <rcc rId="28159" sId="4" numFmtId="4">
    <oc r="C824">
      <v>0</v>
    </oc>
    <nc r="C824">
      <v>36.232373238999998</v>
    </nc>
  </rcc>
  <rcc rId="28160" sId="4" numFmtId="4">
    <oc r="C825">
      <v>0</v>
    </oc>
    <nc r="C825">
      <v>36.364772731999999</v>
    </nc>
  </rcc>
  <rcc rId="28161" sId="4" numFmtId="4">
    <oc r="C826">
      <v>0</v>
    </oc>
    <nc r="C826">
      <v>36.410022351000002</v>
    </nc>
  </rcc>
  <rcc rId="28162" sId="4" numFmtId="4">
    <oc r="C827">
      <v>0</v>
    </oc>
    <nc r="C827">
      <v>35.820798486000001</v>
    </nc>
  </rcc>
  <rcc rId="28163" sId="4" numFmtId="4">
    <oc r="C828">
      <v>0</v>
    </oc>
    <nc r="C828">
      <v>35.623073993999995</v>
    </nc>
  </rcc>
  <rcc rId="28164" sId="4" numFmtId="4">
    <oc r="C829">
      <v>0</v>
    </oc>
    <nc r="C829">
      <v>35.171787715000001</v>
    </nc>
  </rcc>
  <rcc rId="28165" sId="4" numFmtId="4">
    <oc r="C830">
      <v>0</v>
    </oc>
    <nc r="C830">
      <v>34.991011907999997</v>
    </nc>
  </rcc>
  <rcc rId="28166" sId="4" numFmtId="4">
    <oc r="C831">
      <v>0</v>
    </oc>
    <nc r="C831">
      <v>35.005040995000002</v>
    </nc>
  </rcc>
  <rcc rId="28167" sId="4" numFmtId="4">
    <oc r="C832">
      <v>0</v>
    </oc>
    <nc r="C832">
      <v>34.695011561000001</v>
    </nc>
  </rcc>
  <rcc rId="28168" sId="4" numFmtId="4">
    <oc r="C833">
      <v>0</v>
    </oc>
    <nc r="C833">
      <v>34.392580964000004</v>
    </nc>
  </rcc>
  <rcc rId="28169" sId="4" numFmtId="4">
    <oc r="C834">
      <v>0</v>
    </oc>
    <nc r="C834">
      <v>34.173779783000001</v>
    </nc>
  </rcc>
  <rcc rId="28170" sId="4" numFmtId="4">
    <oc r="C835">
      <v>0</v>
    </oc>
    <nc r="C835">
      <v>33.832242256999997</v>
    </nc>
  </rcc>
  <rcc rId="28171" sId="4" numFmtId="4">
    <oc r="C836">
      <v>0</v>
    </oc>
    <nc r="C836">
      <v>33.087838976999997</v>
    </nc>
  </rcc>
  <rcc rId="28172" sId="4" numFmtId="4">
    <oc r="C837">
      <v>0</v>
    </oc>
    <nc r="C837">
      <v>32.682726611999996</v>
    </nc>
  </rcc>
  <rcc rId="28173" sId="4" numFmtId="4">
    <oc r="C838">
      <v>0</v>
    </oc>
    <nc r="C838">
      <v>32.673243793000005</v>
    </nc>
  </rcc>
  <rcc rId="28174" sId="4" numFmtId="4">
    <oc r="C839">
      <v>0</v>
    </oc>
    <nc r="C839">
      <v>33.122214014000001</v>
    </nc>
  </rcc>
  <rcc rId="28175" sId="4" numFmtId="4">
    <oc r="C840">
      <v>0</v>
    </oc>
    <nc r="C840">
      <v>33.449370389000002</v>
    </nc>
  </rcc>
  <rcc rId="28176" sId="4" numFmtId="4">
    <oc r="C841">
      <v>0</v>
    </oc>
    <nc r="C841">
      <v>35.122657668000002</v>
    </nc>
  </rcc>
  <rcc rId="28177" sId="4" numFmtId="4">
    <oc r="C842">
      <v>0</v>
    </oc>
    <nc r="C842">
      <v>35.886099266999999</v>
    </nc>
  </rcc>
  <rcc rId="28178" sId="4" numFmtId="4">
    <oc r="C843">
      <v>0</v>
    </oc>
    <nc r="C843">
      <v>36.615070777</v>
    </nc>
  </rcc>
  <rcc rId="28179" sId="4" numFmtId="4">
    <oc r="C844">
      <v>0</v>
    </oc>
    <nc r="C844">
      <v>36.777080777000002</v>
    </nc>
  </rcc>
  <rcc rId="28180" sId="4" numFmtId="4">
    <oc r="C845">
      <v>0</v>
    </oc>
    <nc r="C845">
      <v>36.921162746</v>
    </nc>
  </rcc>
  <rcc rId="28181" sId="4" numFmtId="4">
    <oc r="C846">
      <v>0</v>
    </oc>
    <nc r="C846">
      <v>36.459189303000002</v>
    </nc>
  </rcc>
  <rcc rId="28182" sId="4" numFmtId="4">
    <oc r="C847">
      <v>0</v>
    </oc>
    <nc r="C847">
      <v>36.090620652999995</v>
    </nc>
  </rcc>
  <rcc rId="28183" sId="4" numFmtId="4">
    <oc r="C848">
      <v>0</v>
    </oc>
    <nc r="C848">
      <v>36.220321308999999</v>
    </nc>
  </rcc>
  <rcc rId="28184" sId="4" numFmtId="4">
    <oc r="C849">
      <v>0</v>
    </oc>
    <nc r="C849">
      <v>36.052759773999995</v>
    </nc>
  </rcc>
  <rcc rId="28185" sId="4" numFmtId="4">
    <oc r="C850">
      <v>0</v>
    </oc>
    <nc r="C850">
      <v>35.993309172000004</v>
    </nc>
  </rcc>
  <rcc rId="28186" sId="4" numFmtId="4">
    <oc r="C851">
      <v>0</v>
    </oc>
    <nc r="C851">
      <v>34.622164456999997</v>
    </nc>
  </rcc>
  <rcc rId="28187" sId="4" numFmtId="4">
    <oc r="C852">
      <v>0</v>
    </oc>
    <nc r="C852">
      <v>33.315091174999999</v>
    </nc>
  </rcc>
  <rcc rId="28188" sId="4" numFmtId="4">
    <oc r="C853">
      <v>0</v>
    </oc>
    <nc r="C853">
      <v>32.946175039000003</v>
    </nc>
  </rcc>
  <rcc rId="28189" sId="4" numFmtId="4">
    <oc r="C854">
      <v>0</v>
    </oc>
    <nc r="C854">
      <v>32.976600329</v>
    </nc>
  </rcc>
  <rcc rId="28190" sId="4" numFmtId="4">
    <oc r="C855">
      <v>0</v>
    </oc>
    <nc r="C855">
      <v>33.012836393999997</v>
    </nc>
  </rcc>
  <rcc rId="28191" sId="4" numFmtId="4">
    <oc r="C856">
      <v>1</v>
    </oc>
    <nc r="C856">
      <v>32.806691796000003</v>
    </nc>
  </rcc>
  <rcc rId="28192" sId="4" numFmtId="4">
    <oc r="C857">
      <v>1</v>
    </oc>
    <nc r="C857">
      <v>33.032314456000002</v>
    </nc>
  </rcc>
  <rcc rId="28193" sId="4" numFmtId="4">
    <oc r="C858">
      <v>0</v>
    </oc>
    <nc r="C858">
      <v>33.243025684000003</v>
    </nc>
  </rcc>
  <rcc rId="28194" sId="4" numFmtId="4">
    <oc r="C859">
      <v>0</v>
    </oc>
    <nc r="C859">
      <v>33.006147310000003</v>
    </nc>
  </rcc>
  <rcc rId="28195" sId="4" numFmtId="4">
    <oc r="C860">
      <v>0</v>
    </oc>
    <nc r="C860">
      <v>32.326247932999998</v>
    </nc>
  </rcc>
  <rcc rId="28196" sId="4" numFmtId="4">
    <oc r="C861">
      <v>0</v>
    </oc>
    <nc r="C861">
      <v>31.306672529</v>
    </nc>
  </rcc>
  <rcc rId="28197" sId="4" numFmtId="4">
    <oc r="C862">
      <v>0</v>
    </oc>
    <nc r="C862">
      <v>31.235500303000002</v>
    </nc>
  </rcc>
  <rcc rId="28198" sId="4" numFmtId="4">
    <oc r="C863">
      <v>0</v>
    </oc>
    <nc r="C863">
      <v>31.266922838999999</v>
    </nc>
  </rcc>
  <rcc rId="28199" sId="4" numFmtId="4">
    <oc r="C864">
      <v>0</v>
    </oc>
    <nc r="C864">
      <v>31.784687582</v>
    </nc>
  </rcc>
  <rcc rId="28200" sId="4" numFmtId="4">
    <oc r="C865">
      <v>0</v>
    </oc>
    <nc r="C865">
      <v>33.362091475</v>
    </nc>
  </rcc>
  <rcc rId="28201" sId="4" numFmtId="4">
    <oc r="C866">
      <v>0</v>
    </oc>
    <nc r="C866">
      <v>36.219595458000001</v>
    </nc>
  </rcc>
  <rcc rId="28202" sId="4" numFmtId="4">
    <oc r="C867">
      <v>0</v>
    </oc>
    <nc r="C867">
      <v>37.157389367999997</v>
    </nc>
  </rcc>
  <rcc rId="28203" sId="4" numFmtId="4">
    <oc r="C868">
      <v>0</v>
    </oc>
    <nc r="C868">
      <v>37.299891076999998</v>
    </nc>
  </rcc>
  <rcc rId="28204" sId="4" numFmtId="4">
    <oc r="C869">
      <v>0</v>
    </oc>
    <nc r="C869">
      <v>36.809194568000002</v>
    </nc>
  </rcc>
  <rcc rId="28205" sId="4" numFmtId="4">
    <oc r="C870">
      <v>0</v>
    </oc>
    <nc r="C870">
      <v>37.206473954000003</v>
    </nc>
  </rcc>
  <rcc rId="28206" sId="4" numFmtId="4">
    <oc r="C871">
      <v>0</v>
    </oc>
    <nc r="C871">
      <v>37.300023680999999</v>
    </nc>
  </rcc>
  <rcc rId="28207" sId="4" numFmtId="4">
    <oc r="C872">
      <v>0</v>
    </oc>
    <nc r="C872">
      <v>36.468241061000001</v>
    </nc>
  </rcc>
  <rcc rId="28208" sId="4" numFmtId="4">
    <oc r="C873">
      <v>0</v>
    </oc>
    <nc r="C873">
      <v>36.752260145999998</v>
    </nc>
  </rcc>
  <rcc rId="28209" sId="4" numFmtId="4">
    <oc r="C874">
      <v>0</v>
    </oc>
    <nc r="C874">
      <v>36.011235712000001</v>
    </nc>
  </rcc>
  <rcc rId="28210" sId="4" numFmtId="4">
    <oc r="C875">
      <v>0</v>
    </oc>
    <nc r="C875">
      <v>35.279824773000001</v>
    </nc>
  </rcc>
  <rcc rId="28211" sId="4" numFmtId="4">
    <oc r="C876">
      <v>0</v>
    </oc>
    <nc r="C876">
      <v>35.162654678999999</v>
    </nc>
  </rcc>
  <rcc rId="28212" sId="4" numFmtId="4">
    <oc r="C877">
      <v>0</v>
    </oc>
    <nc r="C877">
      <v>35.442080365999999</v>
    </nc>
  </rcc>
  <rcc rId="28213" sId="4" numFmtId="4">
    <oc r="C878">
      <v>0</v>
    </oc>
    <nc r="C878">
      <v>35.489684987000004</v>
    </nc>
  </rcc>
  <rcc rId="28214" sId="4" numFmtId="4">
    <oc r="C879">
      <v>0</v>
    </oc>
    <nc r="C879">
      <v>34.820221369999999</v>
    </nc>
  </rcc>
  <rcc rId="28215" sId="4" numFmtId="4">
    <oc r="C880">
      <v>0</v>
    </oc>
    <nc r="C880">
      <v>34.407413218999999</v>
    </nc>
  </rcc>
  <rcc rId="28216" sId="4" numFmtId="4">
    <oc r="C881">
      <v>0</v>
    </oc>
    <nc r="C881">
      <v>34.650068416000003</v>
    </nc>
  </rcc>
  <rcc rId="28217" sId="4" numFmtId="4">
    <oc r="C882">
      <v>0</v>
    </oc>
    <nc r="C882">
      <v>34.421774772999996</v>
    </nc>
  </rcc>
  <rcc rId="28218" sId="4" numFmtId="4">
    <oc r="C883">
      <v>0</v>
    </oc>
    <nc r="C883">
      <v>34.322812886999998</v>
    </nc>
  </rcc>
  <rcc rId="28219" sId="4" numFmtId="4">
    <oc r="C884">
      <v>0</v>
    </oc>
    <nc r="C884">
      <v>34.607257261000001</v>
    </nc>
  </rcc>
  <rcc rId="28220" sId="4" numFmtId="4">
    <oc r="C885">
      <v>0</v>
    </oc>
    <nc r="C885">
      <v>34.817333252999994</v>
    </nc>
  </rcc>
  <rcc rId="28221" sId="4" numFmtId="4">
    <oc r="C886">
      <v>0</v>
    </oc>
    <nc r="C886">
      <v>34.96270956</v>
    </nc>
  </rcc>
  <rcc rId="28222" sId="4" numFmtId="4">
    <oc r="C887">
      <v>0</v>
    </oc>
    <nc r="C887">
      <v>34.850043229000001</v>
    </nc>
  </rcc>
  <rcc rId="28223" sId="4" numFmtId="4">
    <oc r="C888">
      <v>0</v>
    </oc>
    <nc r="C888">
      <v>35.199264053999997</v>
    </nc>
  </rcc>
  <rcc rId="28224" sId="4" numFmtId="4">
    <oc r="C889">
      <v>0</v>
    </oc>
    <nc r="C889">
      <v>35.695285898000002</v>
    </nc>
  </rcc>
  <rcc rId="28225" sId="4" numFmtId="4">
    <oc r="C890">
      <v>0</v>
    </oc>
    <nc r="C890">
      <v>35.213259159000003</v>
    </nc>
  </rcc>
  <rcc rId="28226" sId="4" numFmtId="4">
    <oc r="C891">
      <v>0</v>
    </oc>
    <nc r="C891">
      <v>35.688447425</v>
    </nc>
  </rcc>
  <rcc rId="28227" sId="4" numFmtId="4">
    <oc r="C892">
      <v>0</v>
    </oc>
    <nc r="C892">
      <v>35.826264649999999</v>
    </nc>
  </rcc>
  <rcc rId="28228" sId="4" numFmtId="4">
    <oc r="C893">
      <v>0</v>
    </oc>
    <nc r="C893">
      <v>35.863789664000002</v>
    </nc>
  </rcc>
  <rcc rId="28229" sId="4" numFmtId="4">
    <oc r="C894">
      <v>0</v>
    </oc>
    <nc r="C894">
      <v>36.334200216999996</v>
    </nc>
  </rcc>
  <rcc rId="28230" sId="4" numFmtId="4">
    <oc r="C895">
      <v>0</v>
    </oc>
    <nc r="C895">
      <v>36.552000512999996</v>
    </nc>
  </rcc>
  <rcc rId="28231" sId="4" numFmtId="4">
    <oc r="C896">
      <v>0</v>
    </oc>
    <nc r="C896">
      <v>36.955253778999996</v>
    </nc>
  </rcc>
  <rcc rId="28232" sId="4" numFmtId="4">
    <oc r="C897">
      <v>0</v>
    </oc>
    <nc r="C897">
      <v>37.017649205000005</v>
    </nc>
  </rcc>
  <rcc rId="28233" sId="4" numFmtId="4">
    <oc r="C898">
      <v>0</v>
    </oc>
    <nc r="C898">
      <v>36.333979210999999</v>
    </nc>
  </rcc>
  <rcc rId="28234" sId="4" numFmtId="4">
    <oc r="C899">
      <v>0</v>
    </oc>
    <nc r="C899">
      <v>35.518765075000005</v>
    </nc>
  </rcc>
  <rcc rId="28235" sId="4" numFmtId="4">
    <oc r="C900">
      <v>0</v>
    </oc>
    <nc r="C900">
      <v>34.959094942</v>
    </nc>
  </rcc>
  <rcc rId="28236" sId="4" numFmtId="4">
    <oc r="C901">
      <v>0</v>
    </oc>
    <nc r="C901">
      <v>34.714429643000003</v>
    </nc>
  </rcc>
  <rcc rId="28237" sId="4" numFmtId="4">
    <oc r="C902">
      <v>0</v>
    </oc>
    <nc r="C902">
      <v>34.575953380999998</v>
    </nc>
  </rcc>
  <rcc rId="28238" sId="4" numFmtId="4">
    <oc r="C903">
      <v>0</v>
    </oc>
    <nc r="C903">
      <v>34.719419613999996</v>
    </nc>
  </rcc>
  <rcc rId="28239" sId="4" numFmtId="4">
    <oc r="C904">
      <v>1</v>
    </oc>
    <nc r="C904">
      <v>35.230653920999998</v>
    </nc>
  </rcc>
  <rcc rId="28240" sId="4" numFmtId="4">
    <oc r="C905">
      <v>1</v>
    </oc>
    <nc r="C905">
      <v>35.172172292000006</v>
    </nc>
  </rcc>
  <rcc rId="28241" sId="4" numFmtId="4">
    <oc r="C906">
      <v>0</v>
    </oc>
    <nc r="C906">
      <v>35.315744037999998</v>
    </nc>
  </rcc>
  <rcc rId="28242" sId="4" numFmtId="4">
    <oc r="C907">
      <v>0</v>
    </oc>
    <nc r="C907">
      <v>35.239614346000003</v>
    </nc>
  </rcc>
  <rcc rId="28243" sId="4" numFmtId="4">
    <oc r="C908">
      <v>0</v>
    </oc>
    <nc r="C908">
      <v>35.150198631999999</v>
    </nc>
  </rcc>
  <rcc rId="28244" sId="4" numFmtId="4">
    <oc r="C909">
      <v>0</v>
    </oc>
    <nc r="C909">
      <v>35.732900065000003</v>
    </nc>
  </rcc>
  <rcc rId="28245" sId="4" numFmtId="4">
    <oc r="C910">
      <v>0</v>
    </oc>
    <nc r="C910">
      <v>35.949910994999996</v>
    </nc>
  </rcc>
  <rcc rId="28246" sId="4" numFmtId="4">
    <oc r="C911">
      <v>0</v>
    </oc>
    <nc r="C911">
      <v>36.091211573999999</v>
    </nc>
  </rcc>
  <rcc rId="28247" sId="4" numFmtId="4">
    <oc r="C912">
      <v>0</v>
    </oc>
    <nc r="C912">
      <v>36.289391300000005</v>
    </nc>
  </rcc>
  <rcc rId="28248" sId="4" numFmtId="4">
    <oc r="C913">
      <v>0</v>
    </oc>
    <nc r="C913">
      <v>36.475139034999998</v>
    </nc>
  </rcc>
  <rcc rId="28249" sId="4" numFmtId="4">
    <oc r="C914">
      <v>0</v>
    </oc>
    <nc r="C914">
      <v>35.847399146000001</v>
    </nc>
  </rcc>
  <rcc rId="28250" sId="4" numFmtId="4">
    <oc r="C915">
      <v>0</v>
    </oc>
    <nc r="C915">
      <v>35.743269955000002</v>
    </nc>
  </rcc>
  <rcc rId="28251" sId="4" numFmtId="4">
    <oc r="C916">
      <v>0</v>
    </oc>
    <nc r="C916">
      <v>35.407135695999997</v>
    </nc>
  </rcc>
  <rcc rId="28252" sId="4" numFmtId="4">
    <oc r="C917">
      <v>0</v>
    </oc>
    <nc r="C917">
      <v>34.927438989999999</v>
    </nc>
  </rcc>
  <rcc rId="28253" sId="4" numFmtId="4">
    <oc r="C918">
      <v>0</v>
    </oc>
    <nc r="C918">
      <v>34.636557847999995</v>
    </nc>
  </rcc>
  <rcc rId="28254" sId="4" numFmtId="4">
    <oc r="C919">
      <v>0</v>
    </oc>
    <nc r="C919">
      <v>34.911697193999998</v>
    </nc>
  </rcc>
  <rcc rId="28255" sId="4" numFmtId="4">
    <oc r="C920">
      <v>0</v>
    </oc>
    <nc r="C920">
      <v>35.107440918000002</v>
    </nc>
  </rcc>
  <rcc rId="28256" sId="4" numFmtId="4">
    <oc r="C921">
      <v>0</v>
    </oc>
    <nc r="C921">
      <v>33.350716691999999</v>
    </nc>
  </rcc>
  <rcc rId="28257" sId="4" numFmtId="4">
    <oc r="C922">
      <v>0</v>
    </oc>
    <nc r="C922">
      <v>33.490005478</v>
    </nc>
  </rcc>
  <rcc rId="28258" sId="4" numFmtId="4">
    <oc r="C923">
      <v>0</v>
    </oc>
    <nc r="C923">
      <v>33.867334186000001</v>
    </nc>
  </rcc>
  <rcc rId="28259" sId="4" numFmtId="4">
    <oc r="C924">
      <v>0</v>
    </oc>
    <nc r="C924">
      <v>34.006461773000005</v>
    </nc>
  </rcc>
  <rcc rId="28260" sId="4" numFmtId="4">
    <oc r="C925">
      <v>0</v>
    </oc>
    <nc r="C925">
      <v>34.097576185999998</v>
    </nc>
  </rcc>
  <rcc rId="28261" sId="4" numFmtId="4">
    <oc r="C926">
      <v>0</v>
    </oc>
    <nc r="C926">
      <v>34.062789152000001</v>
    </nc>
  </rcc>
  <rcc rId="28262" sId="4" numFmtId="4">
    <oc r="C927">
      <v>0</v>
    </oc>
    <nc r="C927">
      <v>34.155882899999995</v>
    </nc>
  </rcc>
  <rcc rId="28263" sId="4" numFmtId="4">
    <oc r="C928">
      <v>0</v>
    </oc>
    <nc r="C928">
      <v>34.116401154000002</v>
    </nc>
  </rcc>
  <rcc rId="28264" sId="4" numFmtId="4">
    <oc r="C929">
      <v>0</v>
    </oc>
    <nc r="C929">
      <v>33.550595607000005</v>
    </nc>
  </rcc>
  <rcc rId="28265" sId="4" numFmtId="4">
    <oc r="C930">
      <v>0</v>
    </oc>
    <nc r="C930">
      <v>34.216641500999998</v>
    </nc>
  </rcc>
  <rcc rId="28266" sId="4" numFmtId="4">
    <oc r="C931">
      <v>0</v>
    </oc>
    <nc r="C931">
      <v>34.511533370999999</v>
    </nc>
  </rcc>
  <rcc rId="28267" sId="4" numFmtId="4">
    <oc r="C932">
      <v>0</v>
    </oc>
    <nc r="C932">
      <v>34.742829762</v>
    </nc>
  </rcc>
  <rcc rId="28268" sId="4" numFmtId="4">
    <oc r="C933">
      <v>0</v>
    </oc>
    <nc r="C933">
      <v>35.163186381999999</v>
    </nc>
  </rcc>
  <rcc rId="28269" sId="4" numFmtId="4">
    <oc r="C934">
      <v>0</v>
    </oc>
    <nc r="C934">
      <v>32.313605672999998</v>
    </nc>
  </rcc>
  <rcc rId="28270" sId="4" numFmtId="4">
    <oc r="C935">
      <v>0</v>
    </oc>
    <nc r="C935">
      <v>29.878594508999999</v>
    </nc>
  </rcc>
  <rcc rId="28271" sId="4" numFmtId="4">
    <oc r="C936">
      <v>0</v>
    </oc>
    <nc r="C936">
      <v>30.269231002000001</v>
    </nc>
  </rcc>
  <rcc rId="28272" sId="4" numFmtId="4">
    <oc r="C937">
      <v>0</v>
    </oc>
    <nc r="C937">
      <v>29.666527234</v>
    </nc>
  </rcc>
  <rcc rId="28273" sId="4" numFmtId="4">
    <oc r="C938">
      <v>0</v>
    </oc>
    <nc r="C938">
      <v>29.039130099999998</v>
    </nc>
  </rcc>
  <rcc rId="28274" sId="4" numFmtId="4">
    <oc r="C939">
      <v>0</v>
    </oc>
    <nc r="C939">
      <v>29.333588426999999</v>
    </nc>
  </rcc>
  <rcc rId="28275" sId="4" numFmtId="4">
    <oc r="C940">
      <v>0</v>
    </oc>
    <nc r="C940">
      <v>29.095045553999999</v>
    </nc>
  </rcc>
  <rcc rId="28276" sId="4" numFmtId="4">
    <oc r="C941">
      <v>0</v>
    </oc>
    <nc r="C941">
      <v>29.465565337000001</v>
    </nc>
  </rcc>
  <rcc rId="28277" sId="4" numFmtId="4">
    <oc r="C942">
      <v>0</v>
    </oc>
    <nc r="C942">
      <v>29.396704987</v>
    </nc>
  </rcc>
  <rcc rId="28278" sId="4" numFmtId="4">
    <oc r="C943">
      <v>0</v>
    </oc>
    <nc r="C943">
      <v>29.268584650000001</v>
    </nc>
  </rcc>
  <rcc rId="28279" sId="4" numFmtId="4">
    <oc r="C944">
      <v>0</v>
    </oc>
    <nc r="C944">
      <v>29.672742198000002</v>
    </nc>
  </rcc>
  <rcc rId="28280" sId="4" numFmtId="4">
    <oc r="C945">
      <v>0</v>
    </oc>
    <nc r="C945">
      <v>30.040503739999998</v>
    </nc>
  </rcc>
  <rcc rId="28281" sId="4" numFmtId="4">
    <oc r="C946">
      <v>0</v>
    </oc>
    <nc r="C946">
      <v>29.585979584</v>
    </nc>
  </rcc>
  <rcc rId="28282" sId="4" numFmtId="4">
    <oc r="C947">
      <v>0</v>
    </oc>
    <nc r="C947">
      <v>29.391546513000002</v>
    </nc>
  </rcc>
  <rcc rId="28283" sId="4" numFmtId="4">
    <oc r="C948">
      <v>0</v>
    </oc>
    <nc r="C948">
      <v>29.675546877000002</v>
    </nc>
  </rcc>
  <rcc rId="28284" sId="4" numFmtId="4">
    <oc r="C949">
      <v>0</v>
    </oc>
    <nc r="C949">
      <v>29.316722569000003</v>
    </nc>
  </rcc>
  <rcc rId="28285" sId="4" numFmtId="4">
    <oc r="C950">
      <v>0</v>
    </oc>
    <nc r="C950">
      <v>28.867533203000001</v>
    </nc>
  </rcc>
  <rcc rId="28286" sId="4" numFmtId="4">
    <oc r="C951">
      <v>0</v>
    </oc>
    <nc r="C951">
      <v>29.106354800000002</v>
    </nc>
  </rcc>
  <rcc rId="28287" sId="4" numFmtId="4">
    <oc r="C952">
      <v>0</v>
    </oc>
    <nc r="C952">
      <v>29.330063973000001</v>
    </nc>
  </rcc>
  <rcc rId="28288" sId="4" numFmtId="4">
    <oc r="C953">
      <v>0</v>
    </oc>
    <nc r="C953">
      <v>29.492092821</v>
    </nc>
  </rcc>
  <rcc rId="28289" sId="4" numFmtId="4">
    <oc r="C954">
      <v>0</v>
    </oc>
    <nc r="C954">
      <v>29.531808271000003</v>
    </nc>
  </rcc>
  <rcc rId="28290" sId="4" numFmtId="4">
    <oc r="C955">
      <v>0</v>
    </oc>
    <nc r="C955">
      <v>29.663139824999998</v>
    </nc>
  </rcc>
  <rcc rId="28291" sId="4" numFmtId="4">
    <oc r="C956">
      <v>0</v>
    </oc>
    <nc r="C956">
      <v>29.432309424</v>
    </nc>
  </rcc>
  <rcc rId="28292" sId="4" numFmtId="4">
    <oc r="C957">
      <v>0</v>
    </oc>
    <nc r="C957">
      <v>28.066642169999998</v>
    </nc>
  </rcc>
  <rcc rId="28293" sId="4" numFmtId="4">
    <oc r="C958">
      <v>0</v>
    </oc>
    <nc r="C958">
      <v>27.112387643999998</v>
    </nc>
  </rcc>
  <rcc rId="28294" sId="4" numFmtId="4">
    <oc r="C959">
      <v>1</v>
    </oc>
    <nc r="C959">
      <v>27.171332106999998</v>
    </nc>
  </rcc>
  <rcc rId="28295" sId="4" numFmtId="4">
    <oc r="C960">
      <v>1</v>
    </oc>
    <nc r="C960">
      <v>28.900382802999999</v>
    </nc>
  </rcc>
  <rcc rId="28296" sId="4" numFmtId="4">
    <oc r="C961">
      <v>1</v>
    </oc>
    <nc r="C961">
      <v>34.390749184999997</v>
    </nc>
  </rcc>
  <rcc rId="28297" sId="4" numFmtId="4">
    <oc r="C962">
      <v>1</v>
    </oc>
    <nc r="C962">
      <v>36.240968244000001</v>
    </nc>
  </rcc>
  <rcc rId="28298" sId="4" numFmtId="4">
    <oc r="C963">
      <v>1</v>
    </oc>
    <nc r="C963">
      <v>36.739374300000001</v>
    </nc>
  </rcc>
  <rcc rId="28299" sId="4" numFmtId="4">
    <oc r="C964">
      <v>0</v>
    </oc>
    <nc r="C964">
      <v>36.733774691000001</v>
    </nc>
  </rcc>
  <rcc rId="28300" sId="4" numFmtId="4">
    <oc r="C965">
      <v>0</v>
    </oc>
    <nc r="C965">
      <v>36.277187374</v>
    </nc>
  </rcc>
  <rcc rId="28301" sId="4" numFmtId="4">
    <oc r="C966">
      <v>1</v>
    </oc>
    <nc r="C966">
      <v>36.028707752000003</v>
    </nc>
  </rcc>
  <rcc rId="28302" sId="4" numFmtId="4">
    <oc r="C967">
      <v>1</v>
    </oc>
    <nc r="C967">
      <v>36.176532922</v>
    </nc>
  </rcc>
  <rcc rId="28303" sId="4" numFmtId="4">
    <oc r="C968">
      <v>0</v>
    </oc>
    <nc r="C968">
      <v>35.809874520000001</v>
    </nc>
  </rcc>
  <rcc rId="28304" sId="4" numFmtId="4">
    <oc r="C969">
      <v>1</v>
    </oc>
    <nc r="C969">
      <v>35.626638398000004</v>
    </nc>
  </rcc>
  <rcc rId="28305" sId="4" numFmtId="4">
    <oc r="C970">
      <v>0</v>
    </oc>
    <nc r="C970">
      <v>33.982020495</v>
    </nc>
  </rcc>
  <rcc rId="28306" sId="4" numFmtId="4">
    <oc r="C971">
      <v>0</v>
    </oc>
    <nc r="C971">
      <v>33.509604958000004</v>
    </nc>
  </rcc>
  <rcc rId="28307" sId="4" numFmtId="4">
    <oc r="C972">
      <v>1</v>
    </oc>
    <nc r="C972">
      <v>33.637887245999998</v>
    </nc>
  </rcc>
  <rcc rId="28308" sId="4" numFmtId="4">
    <oc r="C973">
      <v>1</v>
    </oc>
    <nc r="C973">
      <v>33.357891731999999</v>
    </nc>
  </rcc>
  <rcc rId="28309" sId="4" numFmtId="4">
    <oc r="C974">
      <v>1</v>
    </oc>
    <nc r="C974">
      <v>33.443943666999999</v>
    </nc>
  </rcc>
  <rcc rId="28310" sId="4" numFmtId="4">
    <oc r="C975">
      <v>0</v>
    </oc>
    <nc r="C975">
      <v>34.018233153000004</v>
    </nc>
  </rcc>
  <rcc rId="28311" sId="4" numFmtId="4">
    <oc r="C976">
      <v>0</v>
    </oc>
    <nc r="C976">
      <v>34.271319617000003</v>
    </nc>
  </rcc>
  <rcc rId="28312" sId="4" numFmtId="4">
    <oc r="C977">
      <v>0</v>
    </oc>
    <nc r="C977">
      <v>34.356333372000002</v>
    </nc>
  </rcc>
  <rcc rId="28313" sId="4" numFmtId="4">
    <oc r="C978">
      <v>0</v>
    </oc>
    <nc r="C978">
      <v>34.358296062000001</v>
    </nc>
  </rcc>
  <rcc rId="28314" sId="4" numFmtId="4">
    <oc r="C979">
      <v>0</v>
    </oc>
    <nc r="C979">
      <v>34.449083694000002</v>
    </nc>
  </rcc>
  <rcc rId="28315" sId="4" numFmtId="4">
    <oc r="C980">
      <v>0</v>
    </oc>
    <nc r="C980">
      <v>34.279120382000002</v>
    </nc>
  </rcc>
  <rcc rId="28316" sId="4" numFmtId="4">
    <oc r="C981">
      <v>0</v>
    </oc>
    <nc r="C981">
      <v>34.205796667000001</v>
    </nc>
  </rcc>
  <rcc rId="28317" sId="4" numFmtId="4">
    <oc r="C982">
      <v>0</v>
    </oc>
    <nc r="C982">
      <v>34.295550335999998</v>
    </nc>
  </rcc>
  <rcc rId="28318" sId="4" numFmtId="4">
    <oc r="C983">
      <v>0</v>
    </oc>
    <nc r="C983">
      <v>34.538753694</v>
    </nc>
  </rcc>
  <rcc rId="28319" sId="4" numFmtId="4">
    <oc r="C984">
      <v>0</v>
    </oc>
    <nc r="C984">
      <v>34.838584873000002</v>
    </nc>
  </rcc>
  <rcc rId="28320" sId="4" numFmtId="4">
    <oc r="C985">
      <v>0</v>
    </oc>
    <nc r="C985">
      <v>35.520027325000001</v>
    </nc>
  </rcc>
  <rcc rId="28321" sId="4" numFmtId="4">
    <oc r="C986">
      <v>0</v>
    </oc>
    <nc r="C986">
      <v>36.292918788000001</v>
    </nc>
  </rcc>
  <rcc rId="28322" sId="4" numFmtId="4">
    <oc r="C987">
      <v>1</v>
    </oc>
    <nc r="C987">
      <v>36.720038135999999</v>
    </nc>
  </rcc>
  <rcc rId="28323" sId="4" numFmtId="4">
    <oc r="C988">
      <v>1</v>
    </oc>
    <nc r="C988">
      <v>36.034820862000004</v>
    </nc>
  </rcc>
  <rcc rId="28324" sId="4" numFmtId="4">
    <oc r="C989">
      <v>0</v>
    </oc>
    <nc r="C989">
      <v>36.454999717999996</v>
    </nc>
  </rcc>
  <rcc rId="28325" sId="4" numFmtId="4">
    <oc r="C990">
      <v>1</v>
    </oc>
    <nc r="C990">
      <v>36.783529844999997</v>
    </nc>
  </rcc>
  <rcc rId="28326" sId="4" numFmtId="4">
    <oc r="C991">
      <v>1</v>
    </oc>
    <nc r="C991">
      <v>37.441196005999998</v>
    </nc>
  </rcc>
  <rcc rId="28327" sId="4" numFmtId="4">
    <oc r="C992">
      <v>1</v>
    </oc>
    <nc r="C992">
      <v>37.534711390999995</v>
    </nc>
  </rcc>
  <rcc rId="28328" sId="4" numFmtId="4">
    <oc r="C993">
      <v>1</v>
    </oc>
    <nc r="C993">
      <v>37.502560388999996</v>
    </nc>
  </rcc>
  <rcc rId="28329" sId="4" numFmtId="4">
    <oc r="C994">
      <v>1</v>
    </oc>
    <nc r="C994">
      <v>36.292929139000002</v>
    </nc>
  </rcc>
  <rcc rId="28330" sId="4" numFmtId="4">
    <oc r="C995">
      <v>1</v>
    </oc>
    <nc r="C995">
      <v>36.572375161000004</v>
    </nc>
  </rcc>
  <rcc rId="28331" sId="4" numFmtId="4">
    <oc r="C996">
      <v>1</v>
    </oc>
    <nc r="C996">
      <v>36.146055935</v>
    </nc>
  </rcc>
  <rcc rId="28332" sId="4" numFmtId="4">
    <oc r="C997">
      <v>1</v>
    </oc>
    <nc r="C997">
      <v>35.749237027</v>
    </nc>
  </rcc>
  <rcc rId="28333" sId="4" numFmtId="4">
    <oc r="C998">
      <v>1</v>
    </oc>
    <nc r="C998">
      <v>35.574109518999997</v>
    </nc>
  </rcc>
  <rcc rId="28334" sId="4" numFmtId="4">
    <oc r="C999">
      <v>1</v>
    </oc>
    <nc r="C999">
      <v>35.602215602999998</v>
    </nc>
  </rcc>
  <rcc rId="28335" sId="4" numFmtId="4">
    <oc r="C1000">
      <v>1</v>
    </oc>
    <nc r="C1000">
      <v>35.689579909000003</v>
    </nc>
  </rcc>
  <rcc rId="28336" sId="4" numFmtId="4">
    <oc r="C1001">
      <v>0</v>
    </oc>
    <nc r="C1001">
      <v>35.308411841000002</v>
    </nc>
  </rcc>
  <rcc rId="28337" sId="4" numFmtId="4">
    <oc r="C1002">
      <v>0</v>
    </oc>
    <nc r="C1002">
      <v>35.137068558999999</v>
    </nc>
  </rcc>
  <rcc rId="28338" sId="4" numFmtId="4">
    <oc r="C1003">
      <v>0</v>
    </oc>
    <nc r="C1003">
      <v>35.052514178999999</v>
    </nc>
  </rcc>
  <rcc rId="28339" sId="4" numFmtId="4">
    <oc r="C1004">
      <v>0</v>
    </oc>
    <nc r="C1004">
      <v>34.520195342999997</v>
    </nc>
  </rcc>
  <rcc rId="28340" sId="4" numFmtId="4">
    <oc r="C1005">
      <v>0</v>
    </oc>
    <nc r="C1005">
      <v>34.612465829000001</v>
    </nc>
  </rcc>
  <rcc rId="28341" sId="4" numFmtId="4">
    <oc r="C1006">
      <v>0</v>
    </oc>
    <nc r="C1006">
      <v>34.681916849000004</v>
    </nc>
  </rcc>
  <rcc rId="28342" sId="4" numFmtId="4">
    <oc r="C1007">
      <v>0</v>
    </oc>
    <nc r="C1007">
      <v>34.914647578999997</v>
    </nc>
  </rcc>
  <rcc rId="28343" sId="4" numFmtId="4">
    <oc r="C1008">
      <v>1</v>
    </oc>
    <nc r="C1008">
      <v>34.546205391000001</v>
    </nc>
  </rcc>
  <rcc rId="28344" sId="4" numFmtId="4">
    <oc r="C1009">
      <v>1</v>
    </oc>
    <nc r="C1009">
      <v>36.012621521</v>
    </nc>
  </rcc>
  <rcc rId="28345" sId="4" numFmtId="4">
    <oc r="C1010">
      <v>0</v>
    </oc>
    <nc r="C1010">
      <v>37.571212918000001</v>
    </nc>
  </rcc>
  <rcc rId="28346" sId="4" numFmtId="4">
    <oc r="C1011">
      <v>1</v>
    </oc>
    <nc r="C1011">
      <v>38.372456278000001</v>
    </nc>
  </rcc>
  <rcc rId="28347" sId="4" numFmtId="4">
    <oc r="C1012">
      <v>1</v>
    </oc>
    <nc r="C1012">
      <v>38.072536459000005</v>
    </nc>
  </rcc>
  <rcc rId="28348" sId="4" numFmtId="4">
    <oc r="C1013">
      <v>1</v>
    </oc>
    <nc r="C1013">
      <v>38.489145735000001</v>
    </nc>
  </rcc>
  <rcc rId="28349" sId="4" numFmtId="4">
    <oc r="C1014">
      <v>1</v>
    </oc>
    <nc r="C1014">
      <v>38.358306057</v>
    </nc>
  </rcc>
  <rcc rId="28350" sId="4" numFmtId="4">
    <oc r="C1015">
      <v>1</v>
    </oc>
    <nc r="C1015">
      <v>38.394090759999997</v>
    </nc>
  </rcc>
  <rcc rId="28351" sId="4" numFmtId="4">
    <oc r="C1016">
      <v>1</v>
    </oc>
    <nc r="C1016">
      <v>39.008069495000001</v>
    </nc>
  </rcc>
  <rcc rId="28352" sId="4" numFmtId="4">
    <oc r="C1017">
      <v>1</v>
    </oc>
    <nc r="C1017">
      <v>39.069854915000001</v>
    </nc>
  </rcc>
  <rcc rId="28353" sId="4" numFmtId="4">
    <oc r="C1018">
      <v>0</v>
    </oc>
    <nc r="C1018">
      <v>38.731698274999999</v>
    </nc>
  </rcc>
  <rcc rId="28354" sId="4" numFmtId="4">
    <oc r="C1019">
      <v>0</v>
    </oc>
    <nc r="C1019">
      <v>38.005964603000002</v>
    </nc>
  </rcc>
  <rcc rId="28355" sId="4" numFmtId="4">
    <oc r="C1020">
      <v>0</v>
    </oc>
    <nc r="C1020">
      <v>37.578566352000003</v>
    </nc>
  </rcc>
  <rcc rId="28356" sId="4" numFmtId="4">
    <oc r="C1021">
      <v>0</v>
    </oc>
    <nc r="C1021">
      <v>37.535266401999998</v>
    </nc>
  </rcc>
  <rcc rId="28357" sId="4" numFmtId="4">
    <oc r="C1022">
      <v>0</v>
    </oc>
    <nc r="C1022">
      <v>37.143171803999998</v>
    </nc>
  </rcc>
  <rcc rId="28358" sId="4" numFmtId="4">
    <oc r="C1023">
      <v>0</v>
    </oc>
    <nc r="C1023">
      <v>36.983252837999999</v>
    </nc>
  </rcc>
  <rcc rId="28359" sId="4" numFmtId="4">
    <oc r="C1024">
      <v>0</v>
    </oc>
    <nc r="C1024">
      <v>37.752658604999993</v>
    </nc>
  </rcc>
  <rcc rId="28360" sId="4" numFmtId="4">
    <oc r="C1025">
      <v>0</v>
    </oc>
    <nc r="C1025">
      <v>37.758345368000001</v>
    </nc>
  </rcc>
  <rcc rId="28361" sId="4" numFmtId="4">
    <oc r="C1026">
      <v>0</v>
    </oc>
    <nc r="C1026">
      <v>37.372073641</v>
    </nc>
  </rcc>
  <rcc rId="28362" sId="4" numFmtId="4">
    <oc r="C1027">
      <v>0</v>
    </oc>
    <nc r="C1027">
      <v>37.226512348999997</v>
    </nc>
  </rcc>
  <rcc rId="28363" sId="4" numFmtId="4">
    <oc r="C1028">
      <v>0</v>
    </oc>
    <nc r="C1028">
      <v>36.747642500000005</v>
    </nc>
  </rcc>
  <rcc rId="28364" sId="4" numFmtId="4">
    <oc r="C1029">
      <v>0</v>
    </oc>
    <nc r="C1029">
      <v>36.587668064999995</v>
    </nc>
  </rcc>
  <rcc rId="28365" sId="4" numFmtId="4">
    <oc r="C1030">
      <v>0</v>
    </oc>
    <nc r="C1030">
      <v>36.558181675999997</v>
    </nc>
  </rcc>
  <rcc rId="28366" sId="4" numFmtId="4">
    <oc r="C1031">
      <v>0</v>
    </oc>
    <nc r="C1031">
      <v>36.793732000999995</v>
    </nc>
  </rcc>
  <rcc rId="28367" sId="4" numFmtId="4">
    <oc r="C1032">
      <v>0</v>
    </oc>
    <nc r="C1032">
      <v>38.230413155000001</v>
    </nc>
  </rcc>
  <rcc rId="28368" sId="4" numFmtId="4">
    <oc r="C1033">
      <v>0</v>
    </oc>
    <nc r="C1033">
      <v>40.396717641000002</v>
    </nc>
  </rcc>
  <rcc rId="28369" sId="4" numFmtId="4">
    <oc r="C1034">
      <v>0</v>
    </oc>
    <nc r="C1034">
      <v>41.325180687</v>
    </nc>
  </rcc>
  <rcc rId="28370" sId="4" numFmtId="4">
    <oc r="C1035">
      <v>0</v>
    </oc>
    <nc r="C1035">
      <v>41.284034203000004</v>
    </nc>
  </rcc>
  <rcc rId="28371" sId="4" numFmtId="4">
    <oc r="C1036">
      <v>0</v>
    </oc>
    <nc r="C1036">
      <v>41.434302973999998</v>
    </nc>
  </rcc>
  <rcc rId="28372" sId="4" numFmtId="4">
    <oc r="C1037">
      <v>0</v>
    </oc>
    <nc r="C1037">
      <v>41.614769326000001</v>
    </nc>
  </rcc>
  <rcc rId="28373" sId="4" numFmtId="4">
    <oc r="C1038">
      <v>0</v>
    </oc>
    <nc r="C1038">
      <v>42.402004841</v>
    </nc>
  </rcc>
  <rcc rId="28374" sId="4" numFmtId="4">
    <oc r="C1039">
      <v>0</v>
    </oc>
    <nc r="C1039">
      <v>42.407380758999999</v>
    </nc>
  </rcc>
  <rcc rId="28375" sId="4" numFmtId="4">
    <oc r="C1040">
      <v>0</v>
    </oc>
    <nc r="C1040">
      <v>41.598620984</v>
    </nc>
  </rcc>
  <rcc rId="28376" sId="4" numFmtId="4">
    <oc r="C1041">
      <v>0</v>
    </oc>
    <nc r="C1041">
      <v>41.157671549</v>
    </nc>
  </rcc>
  <rcc rId="28377" sId="4" numFmtId="4">
    <oc r="C1042">
      <v>0</v>
    </oc>
    <nc r="C1042">
      <v>39.110800828000002</v>
    </nc>
  </rcc>
  <rcc rId="28378" sId="4" numFmtId="4">
    <oc r="C1043">
      <v>0</v>
    </oc>
    <nc r="C1043">
      <v>38.365362580000003</v>
    </nc>
  </rcc>
  <rcc rId="28379" sId="4" numFmtId="4">
    <oc r="C1044">
      <v>0</v>
    </oc>
    <nc r="C1044">
      <v>37.881087574999995</v>
    </nc>
  </rcc>
  <rcc rId="28380" sId="4" numFmtId="4">
    <oc r="C1045">
      <v>0</v>
    </oc>
    <nc r="C1045">
      <v>37.702814818999997</v>
    </nc>
  </rcc>
  <rcc rId="28381" sId="4" numFmtId="4">
    <oc r="C1046">
      <v>0</v>
    </oc>
    <nc r="C1046">
      <v>37.542639397999999</v>
    </nc>
  </rcc>
  <rcc rId="28382" sId="4" numFmtId="4">
    <oc r="C1047">
      <v>0</v>
    </oc>
    <nc r="C1047">
      <v>38.279295420000004</v>
    </nc>
  </rcc>
  <rcc rId="28383" sId="4" numFmtId="4">
    <oc r="C1048">
      <v>0</v>
    </oc>
    <nc r="C1048">
      <v>38.071670847</v>
    </nc>
  </rcc>
  <rcc rId="28384" sId="4" numFmtId="4">
    <oc r="C1049">
      <v>0</v>
    </oc>
    <nc r="C1049">
      <v>37.925197909000005</v>
    </nc>
  </rcc>
  <rcc rId="28385" sId="4" numFmtId="4">
    <oc r="C1050">
      <v>0</v>
    </oc>
    <nc r="C1050">
      <v>38.024582039999999</v>
    </nc>
  </rcc>
  <rcc rId="28386" sId="4" numFmtId="4">
    <oc r="C1051">
      <v>0</v>
    </oc>
    <nc r="C1051">
      <v>38.015299345999999</v>
    </nc>
  </rcc>
  <rcc rId="28387" sId="4" numFmtId="4">
    <oc r="C1052">
      <v>0</v>
    </oc>
    <nc r="C1052">
      <v>38.314081440000002</v>
    </nc>
  </rcc>
  <rcc rId="28388" sId="4" numFmtId="4">
    <oc r="C1053">
      <v>0</v>
    </oc>
    <nc r="C1053">
      <v>38.368663975000004</v>
    </nc>
  </rcc>
  <rcc rId="28389" sId="4" numFmtId="4">
    <oc r="C1054">
      <v>0</v>
    </oc>
    <nc r="C1054">
      <v>38.554329848000002</v>
    </nc>
  </rcc>
  <rcc rId="28390" sId="4" numFmtId="4">
    <oc r="C1055">
      <v>0</v>
    </oc>
    <nc r="C1055">
      <v>38.493544114999999</v>
    </nc>
  </rcc>
  <rcc rId="28391" sId="4" numFmtId="4">
    <oc r="C1056">
      <v>0</v>
    </oc>
    <nc r="C1056">
      <v>37.982495444999998</v>
    </nc>
  </rcc>
  <rcc rId="28392" sId="4" numFmtId="4">
    <oc r="C1057">
      <v>0</v>
    </oc>
    <nc r="C1057">
      <v>37.553114300000004</v>
    </nc>
  </rcc>
  <rcc rId="28393" sId="4" numFmtId="4">
    <oc r="C1058">
      <v>0</v>
    </oc>
    <nc r="C1058">
      <v>37.274680135000004</v>
    </nc>
  </rcc>
  <rcc rId="28394" sId="4" numFmtId="4">
    <oc r="C1059">
      <v>0</v>
    </oc>
    <nc r="C1059">
      <v>36.468638652999999</v>
    </nc>
  </rcc>
  <rcc rId="28395" sId="4" numFmtId="4">
    <oc r="C1060">
      <v>0</v>
    </oc>
    <nc r="C1060">
      <v>36.073645249000002</v>
    </nc>
  </rcc>
  <rcc rId="28396" sId="4" numFmtId="4">
    <oc r="C1061">
      <v>0</v>
    </oc>
    <nc r="C1061">
      <v>35.971373839999998</v>
    </nc>
  </rcc>
  <rcc rId="28397" sId="4" numFmtId="4">
    <oc r="C1062">
      <v>0</v>
    </oc>
    <nc r="C1062">
      <v>36.228705993000005</v>
    </nc>
  </rcc>
  <rcc rId="28398" sId="4" numFmtId="4">
    <oc r="C1063">
      <v>1</v>
    </oc>
    <nc r="C1063">
      <v>36.318733688999998</v>
    </nc>
  </rcc>
  <rcc rId="28399" sId="4" numFmtId="4">
    <oc r="C1064">
      <v>1</v>
    </oc>
    <nc r="C1064">
      <v>36.524975550000001</v>
    </nc>
  </rcc>
  <rcc rId="28400" sId="4" numFmtId="4">
    <oc r="C1065">
      <v>1</v>
    </oc>
    <nc r="C1065">
      <v>36.183122710000006</v>
    </nc>
  </rcc>
  <rcc rId="28401" sId="4" numFmtId="4">
    <oc r="C1066">
      <v>1</v>
    </oc>
    <nc r="C1066">
      <v>35.982534553999997</v>
    </nc>
  </rcc>
  <rcc rId="28402" sId="4" numFmtId="4">
    <oc r="C1067">
      <v>0</v>
    </oc>
    <nc r="C1067">
      <v>35.731720952999993</v>
    </nc>
  </rcc>
  <rcc rId="28403" sId="4" numFmtId="4">
    <oc r="C1068">
      <v>0</v>
    </oc>
    <nc r="C1068">
      <v>35.551597506</v>
    </nc>
  </rcc>
  <rcc rId="28404" sId="4" numFmtId="4">
    <oc r="C1069">
      <v>0</v>
    </oc>
    <nc r="C1069">
      <v>35.218752400999996</v>
    </nc>
  </rcc>
  <rcc rId="28405" sId="4" numFmtId="4">
    <oc r="C1070">
      <v>0</v>
    </oc>
    <nc r="C1070">
      <v>34.996875723999999</v>
    </nc>
  </rcc>
  <rcc rId="28406" sId="4" numFmtId="4">
    <oc r="C1071">
      <v>0</v>
    </oc>
    <nc r="C1071">
      <v>34.455019751000002</v>
    </nc>
  </rcc>
  <rcc rId="28407" sId="4" numFmtId="4">
    <oc r="C1072">
      <v>0</v>
    </oc>
    <nc r="C1072">
      <v>34.207744039999994</v>
    </nc>
  </rcc>
  <rcc rId="28408" sId="4" numFmtId="4">
    <oc r="C1073">
      <v>0</v>
    </oc>
    <nc r="C1073">
      <v>33.828632901999995</v>
    </nc>
  </rcc>
  <rcc rId="28409" sId="4" numFmtId="4">
    <oc r="C1074">
      <v>0</v>
    </oc>
    <nc r="C1074">
      <v>33.828312914000001</v>
    </nc>
  </rcc>
  <rcc rId="28410" sId="4" numFmtId="4">
    <oc r="C1075">
      <v>0</v>
    </oc>
    <nc r="C1075">
      <v>33.671144464999998</v>
    </nc>
  </rcc>
  <rcc rId="28411" sId="4" numFmtId="4">
    <oc r="C1076">
      <v>0</v>
    </oc>
    <nc r="C1076">
      <v>33.530273216000005</v>
    </nc>
  </rcc>
  <rcc rId="28412" sId="4" numFmtId="4">
    <oc r="C1077">
      <v>0</v>
    </oc>
    <nc r="C1077">
      <v>33.015023980999999</v>
    </nc>
  </rcc>
  <rcc rId="28413" sId="4" numFmtId="4">
    <oc r="C1078">
      <v>0</v>
    </oc>
    <nc r="C1078">
      <v>33.449681075000001</v>
    </nc>
  </rcc>
  <rcc rId="28414" sId="4" numFmtId="4">
    <oc r="C1079">
      <v>0</v>
    </oc>
    <nc r="C1079">
      <v>33.220291250999999</v>
    </nc>
  </rcc>
  <rcc rId="28415" sId="4" numFmtId="4">
    <oc r="C1080">
      <v>0</v>
    </oc>
    <nc r="C1080">
      <v>33.613393084000002</v>
    </nc>
  </rcc>
  <rcc rId="28416" sId="4" numFmtId="4">
    <oc r="C1081">
      <v>1</v>
    </oc>
    <nc r="C1081">
      <v>34.015038116999996</v>
    </nc>
  </rcc>
  <rcc rId="28417" sId="4" numFmtId="4">
    <oc r="C1082">
      <v>1</v>
    </oc>
    <nc r="C1082">
      <v>33.923145529000003</v>
    </nc>
  </rcc>
  <rcc rId="28418" sId="4" numFmtId="4">
    <oc r="C1083">
      <v>1</v>
    </oc>
    <nc r="C1083">
      <v>33.811064780999999</v>
    </nc>
  </rcc>
  <rcc rId="28419" sId="4" numFmtId="4">
    <oc r="C1084">
      <v>0</v>
    </oc>
    <nc r="C1084">
      <v>33.377275666000003</v>
    </nc>
  </rcc>
  <rcc rId="28420" sId="4" numFmtId="4">
    <oc r="C1085">
      <v>0</v>
    </oc>
    <nc r="C1085">
      <v>33.378947238000002</v>
    </nc>
  </rcc>
  <rcc rId="28421" sId="4" numFmtId="4">
    <oc r="C1086">
      <v>0</v>
    </oc>
    <nc r="C1086">
      <v>33.992091117999998</v>
    </nc>
  </rcc>
  <rcc rId="28422" sId="4" numFmtId="4">
    <oc r="C1087">
      <v>0</v>
    </oc>
    <nc r="C1087">
      <v>34.706945225000005</v>
    </nc>
  </rcc>
  <rcc rId="28423" sId="4" numFmtId="4">
    <oc r="C1088">
      <v>0</v>
    </oc>
    <nc r="C1088">
      <v>34.433968263000004</v>
    </nc>
  </rcc>
  <rcc rId="28424" sId="4" numFmtId="4">
    <oc r="C1089">
      <v>0</v>
    </oc>
    <nc r="C1089">
      <v>34.258014450000005</v>
    </nc>
  </rcc>
  <rcc rId="28425" sId="4" numFmtId="4">
    <oc r="C1090">
      <v>0</v>
    </oc>
    <nc r="C1090">
      <v>34.112094980000002</v>
    </nc>
  </rcc>
  <rcc rId="28426" sId="4" numFmtId="4">
    <oc r="C1091">
      <v>0</v>
    </oc>
    <nc r="C1091">
      <v>33.992072710999999</v>
    </nc>
  </rcc>
  <rcc rId="28427" sId="4" numFmtId="4">
    <oc r="C1092">
      <v>0</v>
    </oc>
    <nc r="C1092">
      <v>34.000940848999996</v>
    </nc>
  </rcc>
  <rcc rId="28428" sId="4" numFmtId="4">
    <oc r="C1093">
      <v>0</v>
    </oc>
    <nc r="C1093">
      <v>33.857277334999999</v>
    </nc>
  </rcc>
  <rcc rId="28429" sId="4" numFmtId="4">
    <oc r="C1094">
      <v>0</v>
    </oc>
    <nc r="C1094">
      <v>33.620071504999999</v>
    </nc>
  </rcc>
  <rcc rId="28430" sId="4" numFmtId="4">
    <oc r="C1095">
      <v>0</v>
    </oc>
    <nc r="C1095">
      <v>33.686009613000003</v>
    </nc>
  </rcc>
  <rcc rId="28431" sId="4" numFmtId="4">
    <oc r="C1096">
      <v>0</v>
    </oc>
    <nc r="C1096">
      <v>33.522412332000002</v>
    </nc>
  </rcc>
  <rcc rId="28432" sId="4" numFmtId="4">
    <oc r="C1097">
      <v>0</v>
    </oc>
    <nc r="C1097">
      <v>33.157438586999994</v>
    </nc>
  </rcc>
  <rcc rId="28433" sId="4" numFmtId="4">
    <oc r="C1098">
      <v>0</v>
    </oc>
    <nc r="C1098">
      <v>33.166368973999994</v>
    </nc>
  </rcc>
  <rcc rId="28434" sId="4" numFmtId="4">
    <oc r="C1099">
      <v>0</v>
    </oc>
    <nc r="C1099">
      <v>33.054280820999999</v>
    </nc>
  </rcc>
  <rcc rId="28435" sId="4" numFmtId="4">
    <oc r="C1100">
      <v>0</v>
    </oc>
    <nc r="C1100">
      <v>33.275023668000003</v>
    </nc>
  </rcc>
  <rcc rId="28436" sId="4" numFmtId="4">
    <oc r="C1101">
      <v>0</v>
    </oc>
    <nc r="C1101">
      <v>33.997201752999999</v>
    </nc>
  </rcc>
  <rcc rId="28437" sId="4" numFmtId="4">
    <oc r="C1102">
      <v>0</v>
    </oc>
    <nc r="C1102">
      <v>33.987679769000003</v>
    </nc>
  </rcc>
  <rcc rId="28438" sId="4" numFmtId="4">
    <oc r="C1103">
      <v>0</v>
    </oc>
    <nc r="C1103">
      <v>34.102302534000003</v>
    </nc>
  </rcc>
  <rcc rId="28439" sId="4" numFmtId="4">
    <oc r="C1104">
      <v>0</v>
    </oc>
    <nc r="C1104">
      <v>35.329898609000004</v>
    </nc>
  </rcc>
  <rcc rId="28440" sId="4" numFmtId="4">
    <oc r="C1105">
      <v>0</v>
    </oc>
    <nc r="C1105">
      <v>36.723991089000002</v>
    </nc>
  </rcc>
  <rcc rId="28441" sId="4" numFmtId="4">
    <oc r="C1106">
      <v>0</v>
    </oc>
    <nc r="C1106">
      <v>37.957735100000001</v>
    </nc>
  </rcc>
  <rcc rId="28442" sId="4" numFmtId="4">
    <oc r="C1107">
      <v>0</v>
    </oc>
    <nc r="C1107">
      <v>38.588814286999998</v>
    </nc>
  </rcc>
  <rcc rId="28443" sId="4" numFmtId="4">
    <oc r="C1108">
      <v>0</v>
    </oc>
    <nc r="C1108">
      <v>39.279238098</v>
    </nc>
  </rcc>
  <rcc rId="28444" sId="4" numFmtId="4">
    <oc r="C1109">
      <v>0</v>
    </oc>
    <nc r="C1109">
      <v>39.712046268999998</v>
    </nc>
  </rcc>
  <rcc rId="28445" sId="4" numFmtId="4">
    <oc r="C1110">
      <v>0</v>
    </oc>
    <nc r="C1110">
      <v>40.255992788</v>
    </nc>
  </rcc>
  <rcc rId="28446" sId="4" numFmtId="4">
    <oc r="C1111">
      <v>0</v>
    </oc>
    <nc r="C1111">
      <v>41.017568182000005</v>
    </nc>
  </rcc>
  <rcc rId="28447" sId="4" numFmtId="4">
    <oc r="C1112">
      <v>0</v>
    </oc>
    <nc r="C1112">
      <v>40.86410729</v>
    </nc>
  </rcc>
  <rcc rId="28448" sId="4" numFmtId="4">
    <oc r="C1113">
      <v>0</v>
    </oc>
    <nc r="C1113">
      <v>40.466364270999996</v>
    </nc>
  </rcc>
  <rcc rId="28449" sId="4" numFmtId="4">
    <oc r="C1114">
      <v>0</v>
    </oc>
    <nc r="C1114">
      <v>40.393469957000001</v>
    </nc>
  </rcc>
  <rcc rId="28450" sId="4" numFmtId="4">
    <oc r="C1115">
      <v>0</v>
    </oc>
    <nc r="C1115">
      <v>40.023439070000002</v>
    </nc>
  </rcc>
  <rcc rId="28451" sId="4" numFmtId="4">
    <oc r="C1116">
      <v>0</v>
    </oc>
    <nc r="C1116">
      <v>40.116028894000003</v>
    </nc>
  </rcc>
  <rcc rId="28452" sId="4" numFmtId="4">
    <oc r="C1117">
      <v>0</v>
    </oc>
    <nc r="C1117">
      <v>40.406494701</v>
    </nc>
  </rcc>
  <rcc rId="28453" sId="4" numFmtId="4">
    <oc r="C1118">
      <v>0</v>
    </oc>
    <nc r="C1118">
      <v>40.156751462000003</v>
    </nc>
  </rcc>
  <rcc rId="28454" sId="4" numFmtId="4">
    <oc r="C1119">
      <v>0</v>
    </oc>
    <nc r="C1119">
      <v>40.156305185000001</v>
    </nc>
  </rcc>
  <rcc rId="28455" sId="4" numFmtId="4">
    <oc r="C1120">
      <v>0</v>
    </oc>
    <nc r="C1120">
      <v>40.118075413</v>
    </nc>
  </rcc>
  <rcc rId="28456" sId="4" numFmtId="4">
    <oc r="C1121">
      <v>0</v>
    </oc>
    <nc r="C1121">
      <v>40.039897463000003</v>
    </nc>
  </rcc>
  <rcc rId="28457" sId="4" numFmtId="4">
    <oc r="C1122">
      <v>0</v>
    </oc>
    <nc r="C1122">
      <v>39.936432726</v>
    </nc>
  </rcc>
  <rcc rId="28458" sId="4" numFmtId="4">
    <oc r="C1123">
      <v>0</v>
    </oc>
    <nc r="C1123">
      <v>39.581355240999997</v>
    </nc>
  </rcc>
  <rcc rId="28459" sId="4" numFmtId="4">
    <oc r="C1124">
      <v>0</v>
    </oc>
    <nc r="C1124">
      <v>39.083603469000003</v>
    </nc>
  </rcc>
  <rcc rId="28460" sId="4" numFmtId="4">
    <oc r="C1125">
      <v>0</v>
    </oc>
    <nc r="C1125">
      <v>39.092484148000004</v>
    </nc>
  </rcc>
  <rcc rId="28461" sId="4" numFmtId="4">
    <oc r="C1126">
      <v>0</v>
    </oc>
    <nc r="C1126">
      <v>39.334562464000001</v>
    </nc>
  </rcc>
  <rcc rId="28462" sId="4" numFmtId="4">
    <oc r="C1127">
      <v>0</v>
    </oc>
    <nc r="C1127">
      <v>39.776716244000006</v>
    </nc>
  </rcc>
  <rcc rId="28463" sId="4" numFmtId="4">
    <oc r="C1128">
      <v>0</v>
    </oc>
    <nc r="C1128">
      <v>40.758958759999999</v>
    </nc>
  </rcc>
  <rcc rId="28464" sId="4" numFmtId="4">
    <oc r="C1129">
      <v>0</v>
    </oc>
    <nc r="C1129">
      <v>41.975512787</v>
    </nc>
  </rcc>
  <rcc rId="28465" sId="4" numFmtId="4">
    <oc r="C1130">
      <v>1</v>
    </oc>
    <nc r="C1130">
      <v>42.309818445999994</v>
    </nc>
  </rcc>
  <rcc rId="28466" sId="4" numFmtId="4">
    <oc r="C1131">
      <v>1</v>
    </oc>
    <nc r="C1131">
      <v>42.843676701999996</v>
    </nc>
  </rcc>
  <rcc rId="28467" sId="4" numFmtId="4">
    <oc r="C1132">
      <v>1</v>
    </oc>
    <nc r="C1132">
      <v>42.672992620999999</v>
    </nc>
  </rcc>
  <rcc rId="28468" sId="4" numFmtId="4">
    <oc r="C1133">
      <v>1</v>
    </oc>
    <nc r="C1133">
      <v>42.151252164999995</v>
    </nc>
  </rcc>
  <rcc rId="28469" sId="4" numFmtId="4">
    <oc r="C1134">
      <v>1</v>
    </oc>
    <nc r="C1134">
      <v>42.238334239999993</v>
    </nc>
  </rcc>
  <rcc rId="28470" sId="4" numFmtId="4">
    <oc r="C1135">
      <v>1</v>
    </oc>
    <nc r="C1135">
      <v>41.934060229000004</v>
    </nc>
  </rcc>
  <rcc rId="28471" sId="4" numFmtId="4">
    <oc r="C1136">
      <v>1</v>
    </oc>
    <nc r="C1136">
      <v>42.454466066999998</v>
    </nc>
  </rcc>
  <rcc rId="28472" sId="4" numFmtId="4">
    <oc r="C1137">
      <v>0</v>
    </oc>
    <nc r="C1137">
      <v>41.544690652</v>
    </nc>
  </rcc>
  <rcc rId="28473" sId="4" numFmtId="4">
    <oc r="C1138">
      <v>0</v>
    </oc>
    <nc r="C1138">
      <v>40.464647144000004</v>
    </nc>
  </rcc>
  <rcc rId="28474" sId="4" numFmtId="4">
    <oc r="C1139">
      <v>0</v>
    </oc>
    <nc r="C1139">
      <v>40.296190742</v>
    </nc>
  </rcc>
  <rcc rId="28475" sId="4" numFmtId="4">
    <oc r="C1140">
      <v>0</v>
    </oc>
    <nc r="C1140">
      <v>39.611497868999997</v>
    </nc>
  </rcc>
  <rcc rId="28476" sId="4" numFmtId="4">
    <oc r="C1141">
      <v>0</v>
    </oc>
    <nc r="C1141">
      <v>39.376359495999999</v>
    </nc>
  </rcc>
  <rcc rId="28477" sId="4" numFmtId="4">
    <oc r="C1142">
      <v>0</v>
    </oc>
    <nc r="C1142">
      <v>39.382257518999999</v>
    </nc>
  </rcc>
  <rcc rId="28478" sId="4" numFmtId="4">
    <oc r="C1143">
      <v>0</v>
    </oc>
    <nc r="C1143">
      <v>38.818951198000001</v>
    </nc>
  </rcc>
  <rcc rId="28479" sId="4" numFmtId="4">
    <oc r="C1144">
      <v>0</v>
    </oc>
    <nc r="C1144">
      <v>38.081360819000004</v>
    </nc>
  </rcc>
  <rcc rId="28480" sId="4" numFmtId="4">
    <oc r="C1145">
      <v>0</v>
    </oc>
    <nc r="C1145">
      <v>38.415382817999998</v>
    </nc>
  </rcc>
  <rcc rId="28481" sId="4" numFmtId="4">
    <oc r="C1146">
      <v>0</v>
    </oc>
    <nc r="C1146">
      <v>38.405700621000001</v>
    </nc>
  </rcc>
  <rcc rId="28482" sId="4" numFmtId="4">
    <oc r="C1147">
      <v>0</v>
    </oc>
    <nc r="C1147">
      <v>38.382910602000003</v>
    </nc>
  </rcc>
  <rcc rId="28483" sId="4" numFmtId="4">
    <oc r="C1148">
      <v>0</v>
    </oc>
    <nc r="C1148">
      <v>38.287760351999999</v>
    </nc>
  </rcc>
  <rcc rId="28484" sId="4" numFmtId="4">
    <oc r="C1149">
      <v>0</v>
    </oc>
    <nc r="C1149">
      <v>38.376895680000004</v>
    </nc>
  </rcc>
  <rcc rId="28485" sId="4" numFmtId="4">
    <oc r="C1150">
      <v>0</v>
    </oc>
    <nc r="C1150">
      <v>38.738503322999996</v>
    </nc>
  </rcc>
  <rcc rId="28486" sId="4" numFmtId="4">
    <oc r="C1151">
      <v>0</v>
    </oc>
    <nc r="C1151">
      <v>38.759101582</v>
    </nc>
  </rcc>
  <rcc rId="28487" sId="4" numFmtId="4">
    <oc r="C1152">
      <v>0</v>
    </oc>
    <nc r="C1152">
      <v>39.733441890000002</v>
    </nc>
  </rcc>
  <rcc rId="28488" sId="4" numFmtId="4">
    <oc r="C1153">
      <v>0</v>
    </oc>
    <nc r="C1153">
      <v>40.274450173999995</v>
    </nc>
  </rcc>
  <rcc rId="28489" sId="4" numFmtId="4">
    <oc r="C1154">
      <v>0</v>
    </oc>
    <nc r="C1154">
      <v>41.214326428</v>
    </nc>
  </rcc>
  <rcc rId="28490" sId="4" numFmtId="4">
    <oc r="C1155">
      <v>0</v>
    </oc>
    <nc r="C1155">
      <v>41.304806294999999</v>
    </nc>
  </rcc>
  <rcc rId="28491" sId="4" numFmtId="4">
    <oc r="C1156">
      <v>0</v>
    </oc>
    <nc r="C1156">
      <v>41.079048665000002</v>
    </nc>
  </rcc>
  <rcc rId="28492" sId="4" numFmtId="4">
    <oc r="C1157">
      <v>0</v>
    </oc>
    <nc r="C1157">
      <v>40.752933503999998</v>
    </nc>
  </rcc>
  <rcc rId="28493" sId="4" numFmtId="4">
    <oc r="C1158">
      <v>0</v>
    </oc>
    <nc r="C1158">
      <v>40.417879515000003</v>
    </nc>
  </rcc>
  <rcc rId="28494" sId="4" numFmtId="4">
    <oc r="C1159">
      <v>0</v>
    </oc>
    <nc r="C1159">
      <v>41.083480055000003</v>
    </nc>
  </rcc>
  <rcc rId="28495" sId="4" numFmtId="4">
    <oc r="C1160">
      <v>0</v>
    </oc>
    <nc r="C1160">
      <v>41.596805460000006</v>
    </nc>
  </rcc>
  <rcc rId="28496" sId="4" numFmtId="4">
    <oc r="C1161">
      <v>0</v>
    </oc>
    <nc r="C1161">
      <v>41.580179049000002</v>
    </nc>
  </rcc>
  <rcc rId="28497" sId="4" numFmtId="4">
    <oc r="C1162">
      <v>0</v>
    </oc>
    <nc r="C1162">
      <v>41.166392563000002</v>
    </nc>
  </rcc>
  <rcc rId="28498" sId="4" numFmtId="4">
    <oc r="C1163">
      <v>0</v>
    </oc>
    <nc r="C1163">
      <v>39.468209207999998</v>
    </nc>
  </rcc>
  <rcc rId="28499" sId="4" numFmtId="4">
    <oc r="C1164">
      <v>0</v>
    </oc>
    <nc r="C1164">
      <v>38.735474713000002</v>
    </nc>
  </rcc>
  <rcc rId="28500" sId="4" numFmtId="4">
    <oc r="C1165">
      <v>0</v>
    </oc>
    <nc r="C1165">
      <v>38.005111862999996</v>
    </nc>
  </rcc>
  <rcc rId="28501" sId="4" numFmtId="4">
    <oc r="C1166">
      <v>0</v>
    </oc>
    <nc r="C1166">
      <v>37.624234837000003</v>
    </nc>
  </rcc>
  <rcc rId="28502" sId="4" numFmtId="4">
    <oc r="C1167">
      <v>0</v>
    </oc>
    <nc r="C1167">
      <v>37.537122658999998</v>
    </nc>
  </rcc>
  <rcc rId="28503" sId="4" numFmtId="4">
    <oc r="C1168">
      <v>0</v>
    </oc>
    <nc r="C1168">
      <v>38.009207867999997</v>
    </nc>
  </rcc>
  <rcc rId="28504" sId="4" numFmtId="4">
    <oc r="C1169">
      <v>0</v>
    </oc>
    <nc r="C1169">
      <v>38.475372073999999</v>
    </nc>
  </rcc>
  <rcc rId="28505" sId="4" numFmtId="4">
    <oc r="C1170">
      <v>0</v>
    </oc>
    <nc r="C1170">
      <v>38.349569072000001</v>
    </nc>
  </rcc>
  <rcc rId="28506" sId="4" numFmtId="4">
    <oc r="C1171">
      <v>0</v>
    </oc>
    <nc r="C1171">
      <v>38.036762121999999</v>
    </nc>
  </rcc>
  <rcc rId="28507" sId="4" numFmtId="4">
    <oc r="C1172">
      <v>0</v>
    </oc>
    <nc r="C1172">
      <v>38.026723244000003</v>
    </nc>
  </rcc>
  <rcc rId="28508" sId="4" numFmtId="4">
    <oc r="C1173">
      <v>0</v>
    </oc>
    <nc r="C1173">
      <v>38.307284822</v>
    </nc>
  </rcc>
  <rcc rId="28509" sId="4" numFmtId="4">
    <oc r="C1174">
      <v>0</v>
    </oc>
    <nc r="C1174">
      <v>38.506433969999996</v>
    </nc>
  </rcc>
  <rcc rId="28510" sId="4" numFmtId="4">
    <oc r="C1175">
      <v>0</v>
    </oc>
    <nc r="C1175">
      <v>38.455100877999996</v>
    </nc>
  </rcc>
  <rcc rId="28511" sId="4" numFmtId="4">
    <oc r="C1176">
      <v>1</v>
    </oc>
    <nc r="C1176">
      <v>38.414262695999994</v>
    </nc>
  </rcc>
  <rcc rId="28512" sId="4" numFmtId="4">
    <oc r="C1177">
      <v>1</v>
    </oc>
    <nc r="C1177">
      <v>40.460407274999994</v>
    </nc>
  </rcc>
  <rcc rId="28513" sId="4" numFmtId="4">
    <oc r="C1178">
      <v>1</v>
    </oc>
    <nc r="C1178">
      <v>42.500832117999998</v>
    </nc>
  </rcc>
  <rcc rId="28514" sId="4" numFmtId="4">
    <oc r="C1179">
      <v>1</v>
    </oc>
    <nc r="C1179">
      <v>42.688587089000002</v>
    </nc>
  </rcc>
  <rcc rId="28515" sId="4" numFmtId="4">
    <oc r="C1180">
      <v>0</v>
    </oc>
    <nc r="C1180">
      <v>43.030016314999997</v>
    </nc>
  </rcc>
  <rcc rId="28516" sId="4" numFmtId="4">
    <oc r="C1181">
      <v>0</v>
    </oc>
    <nc r="C1181">
      <v>43.321496148000001</v>
    </nc>
  </rcc>
  <rcc rId="28517" sId="4" numFmtId="4">
    <oc r="C1182">
      <v>0</v>
    </oc>
    <nc r="C1182">
      <v>42.957070533999996</v>
    </nc>
  </rcc>
  <rcc rId="28518" sId="4" numFmtId="4">
    <oc r="C1183">
      <v>1</v>
    </oc>
    <nc r="C1183">
      <v>42.307367382999999</v>
    </nc>
  </rcc>
  <rcc rId="28519" sId="4" numFmtId="4">
    <oc r="C1184">
      <v>0</v>
    </oc>
    <nc r="C1184">
      <v>42.070572603999999</v>
    </nc>
  </rcc>
  <rcc rId="28520" sId="4" numFmtId="4">
    <oc r="C1185">
      <v>0</v>
    </oc>
    <nc r="C1185">
      <v>42.363278064999996</v>
    </nc>
  </rcc>
  <rcc rId="28521" sId="4" numFmtId="4">
    <oc r="C1186">
      <v>0</v>
    </oc>
    <nc r="C1186">
      <v>42.058082702999997</v>
    </nc>
  </rcc>
  <rcc rId="28522" sId="4" numFmtId="4">
    <oc r="C1187">
      <v>0</v>
    </oc>
    <nc r="C1187">
      <v>41.788614314999997</v>
    </nc>
  </rcc>
  <rcc rId="28523" sId="4" numFmtId="4">
    <oc r="C1188">
      <v>0</v>
    </oc>
    <nc r="C1188">
      <v>41.701964373000003</v>
    </nc>
  </rcc>
  <rcc rId="28524" sId="4" numFmtId="4">
    <oc r="C1189">
      <v>0</v>
    </oc>
    <nc r="C1189">
      <v>41.030072346000004</v>
    </nc>
  </rcc>
  <rcc rId="28525" sId="4" numFmtId="4">
    <oc r="C1190">
      <v>0</v>
    </oc>
    <nc r="C1190">
      <v>40.203006140999996</v>
    </nc>
  </rcc>
  <rcc rId="28526" sId="4" numFmtId="4">
    <oc r="C1191">
      <v>0</v>
    </oc>
    <nc r="C1191">
      <v>39.736714374000002</v>
    </nc>
  </rcc>
  <rcc rId="28527" sId="4" numFmtId="4">
    <oc r="C1192">
      <v>0</v>
    </oc>
    <nc r="C1192">
      <v>39.733012185</v>
    </nc>
  </rcc>
  <rcc rId="28528" sId="4" numFmtId="4">
    <oc r="C1193">
      <v>0</v>
    </oc>
    <nc r="C1193">
      <v>38.795400257000004</v>
    </nc>
  </rcc>
  <rcc rId="28529" sId="4" numFmtId="4">
    <oc r="C1194">
      <v>0</v>
    </oc>
    <nc r="C1194">
      <v>38.017784566000003</v>
    </nc>
  </rcc>
  <rcc rId="28530" sId="4" numFmtId="4">
    <oc r="C1195">
      <v>0</v>
    </oc>
    <nc r="C1195">
      <v>39.145393720999998</v>
    </nc>
  </rcc>
  <rcc rId="28531" sId="4" numFmtId="4">
    <oc r="C1196">
      <v>1</v>
    </oc>
    <nc r="C1196">
      <v>39.233655098</v>
    </nc>
  </rcc>
  <rcc rId="28532" sId="4" numFmtId="4">
    <oc r="C1197">
      <v>1</v>
    </oc>
    <nc r="C1197">
      <v>39.329112998999996</v>
    </nc>
  </rcc>
  <rcc rId="28533" sId="4" numFmtId="4">
    <oc r="C1198">
      <v>0</v>
    </oc>
    <nc r="C1198">
      <v>39.780556320999999</v>
    </nc>
  </rcc>
  <rcc rId="28534" sId="4" numFmtId="4">
    <oc r="C1199">
      <v>0</v>
    </oc>
    <nc r="C1199">
      <v>40.215896731000001</v>
    </nc>
  </rcc>
  <rcc rId="28535" sId="4" numFmtId="4">
    <oc r="C1200">
      <v>0</v>
    </oc>
    <nc r="C1200">
      <v>40.598258602000001</v>
    </nc>
  </rcc>
  <rcc rId="28536" sId="4" numFmtId="4">
    <oc r="C1201">
      <v>0</v>
    </oc>
    <nc r="C1201">
      <v>40.753285009999999</v>
    </nc>
  </rcc>
  <rcc rId="28537" sId="4" numFmtId="4">
    <oc r="C1202">
      <v>0</v>
    </oc>
    <nc r="C1202">
      <v>41.856402416999998</v>
    </nc>
  </rcc>
  <rcc rId="28538" sId="4" numFmtId="4">
    <oc r="C1203">
      <v>0</v>
    </oc>
    <nc r="C1203">
      <v>42.904898785</v>
    </nc>
  </rcc>
  <rcc rId="28539" sId="4" numFmtId="4">
    <oc r="C1204">
      <v>0</v>
    </oc>
    <nc r="C1204">
      <v>43.081303689000002</v>
    </nc>
  </rcc>
  <rcc rId="28540" sId="4" numFmtId="4">
    <oc r="C1205">
      <v>0</v>
    </oc>
    <nc r="C1205">
      <v>43.448700893999998</v>
    </nc>
  </rcc>
  <rcc rId="28541" sId="4" numFmtId="4">
    <oc r="C1206">
      <v>0</v>
    </oc>
    <nc r="C1206">
      <v>43.234238132000002</v>
    </nc>
  </rcc>
  <rcc rId="28542" sId="4" numFmtId="4">
    <oc r="C1207">
      <v>0</v>
    </oc>
    <nc r="C1207">
      <v>43.326476661000001</v>
    </nc>
  </rcc>
  <rcc rId="28543" sId="4" numFmtId="4">
    <oc r="C1208">
      <v>0</v>
    </oc>
    <nc r="C1208">
      <v>43.205426294999995</v>
    </nc>
  </rcc>
  <rcc rId="28544" sId="4" numFmtId="4">
    <oc r="C1209">
      <v>0</v>
    </oc>
    <nc r="C1209">
      <v>42.645069051999997</v>
    </nc>
  </rcc>
  <rcc rId="28545" sId="4" numFmtId="4">
    <oc r="C1210">
      <v>0</v>
    </oc>
    <nc r="C1210">
      <v>43.581685403000002</v>
    </nc>
  </rcc>
  <rcc rId="28546" sId="4" numFmtId="4">
    <oc r="C1211">
      <v>0</v>
    </oc>
    <nc r="C1211">
      <v>43.285874752000005</v>
    </nc>
  </rcc>
  <rcc rId="28547" sId="4" numFmtId="4">
    <oc r="C1212">
      <v>0</v>
    </oc>
    <nc r="C1212">
      <v>43.112052325999997</v>
    </nc>
  </rcc>
  <rcc rId="28548" sId="4" numFmtId="4">
    <oc r="C1213">
      <v>0</v>
    </oc>
    <nc r="C1213">
      <v>42.392039360000005</v>
    </nc>
  </rcc>
  <rcc rId="28549" sId="4" numFmtId="4">
    <oc r="C1214">
      <v>0</v>
    </oc>
    <nc r="C1214">
      <v>41.364758572</v>
    </nc>
  </rcc>
  <rcc rId="28550" sId="4" numFmtId="4">
    <oc r="C1215">
      <v>0</v>
    </oc>
    <nc r="C1215">
      <v>40.874028741000004</v>
    </nc>
  </rcc>
  <rcc rId="28551" sId="4" numFmtId="4">
    <oc r="C1216">
      <v>0</v>
    </oc>
    <nc r="C1216">
      <v>40.766364641000003</v>
    </nc>
  </rcc>
  <rcc rId="28552" sId="4" numFmtId="4">
    <oc r="C1217">
      <v>0</v>
    </oc>
    <nc r="C1217">
      <v>40.628751771000005</v>
    </nc>
  </rcc>
  <rcc rId="28553" sId="4" numFmtId="4">
    <oc r="C1218">
      <v>0</v>
    </oc>
    <nc r="C1218">
      <v>40.424441367</v>
    </nc>
  </rcc>
  <rcc rId="28554" sId="4" numFmtId="4">
    <oc r="C1219">
      <v>0</v>
    </oc>
    <nc r="C1219">
      <v>40.526750876999998</v>
    </nc>
  </rcc>
  <rcc rId="28555" sId="4" numFmtId="4">
    <oc r="C1220">
      <v>0</v>
    </oc>
    <nc r="C1220">
      <v>40.455225059</v>
    </nc>
  </rcc>
  <rcc rId="28556" sId="4" numFmtId="4">
    <oc r="C1221">
      <v>0</v>
    </oc>
    <nc r="C1221">
      <v>40.261375870999998</v>
    </nc>
  </rcc>
  <rcc rId="28557" sId="4" numFmtId="4">
    <oc r="C1222">
      <v>0</v>
    </oc>
    <nc r="C1222">
      <v>39.790688523999997</v>
    </nc>
  </rcc>
  <rcc rId="28558" sId="4" numFmtId="4">
    <oc r="C1223">
      <v>0</v>
    </oc>
    <nc r="C1223">
      <v>39.531451582000003</v>
    </nc>
  </rcc>
  <rcc rId="28559" sId="4" numFmtId="4">
    <oc r="C1224">
      <v>0</v>
    </oc>
    <nc r="C1224">
      <v>39.672378612000003</v>
    </nc>
  </rcc>
  <rcc rId="28560" sId="4" numFmtId="4">
    <oc r="C1225">
      <v>0</v>
    </oc>
    <nc r="C1225">
      <v>40.469229134999999</v>
    </nc>
  </rcc>
  <rcc rId="28561" sId="4" numFmtId="4">
    <oc r="C1226">
      <v>0</v>
    </oc>
    <nc r="C1226">
      <v>41.019447758000005</v>
    </nc>
  </rcc>
  <rcc rId="28562" sId="4" numFmtId="4">
    <oc r="C1227">
      <v>0</v>
    </oc>
    <nc r="C1227">
      <v>41.260934485</v>
    </nc>
  </rcc>
  <rcc rId="28563" sId="4" numFmtId="4">
    <oc r="C1228">
      <v>0</v>
    </oc>
    <nc r="C1228">
      <v>41.267001432999997</v>
    </nc>
  </rcc>
  <rcc rId="28564" sId="4" numFmtId="4">
    <oc r="C1229">
      <v>0</v>
    </oc>
    <nc r="C1229">
      <v>41.530833489999999</v>
    </nc>
  </rcc>
  <rcc rId="28565" sId="4" numFmtId="4">
    <oc r="C1230">
      <v>0</v>
    </oc>
    <nc r="C1230">
      <v>41.341753554</v>
    </nc>
  </rcc>
  <rcc rId="28566" sId="4" numFmtId="4">
    <oc r="C1231">
      <v>0</v>
    </oc>
    <nc r="C1231">
      <v>40.940173520999998</v>
    </nc>
  </rcc>
  <rcc rId="28567" sId="4" numFmtId="4">
    <oc r="C1232">
      <v>0</v>
    </oc>
    <nc r="C1232">
      <v>41.254295166000006</v>
    </nc>
  </rcc>
  <rcc rId="28568" sId="4" numFmtId="4">
    <oc r="C1233">
      <v>0</v>
    </oc>
    <nc r="C1233">
      <v>41.376839677999996</v>
    </nc>
  </rcc>
  <rcc rId="28569" sId="4" numFmtId="4">
    <oc r="C1234">
      <v>0</v>
    </oc>
    <nc r="C1234">
      <v>40.836194657</v>
    </nc>
  </rcc>
  <rcc rId="28570" sId="4" numFmtId="4">
    <oc r="C1235">
      <v>0</v>
    </oc>
    <nc r="C1235">
      <v>40.446297342000001</v>
    </nc>
  </rcc>
  <rcc rId="28571" sId="4" numFmtId="4">
    <oc r="C1236">
      <v>0</v>
    </oc>
    <nc r="C1236">
      <v>39.879018941000005</v>
    </nc>
  </rcc>
  <rcc rId="28572" sId="4" numFmtId="4">
    <oc r="C1237">
      <v>0</v>
    </oc>
    <nc r="C1237">
      <v>39.452206889999999</v>
    </nc>
  </rcc>
  <rcc rId="28573" sId="4" numFmtId="4">
    <oc r="C1238">
      <v>0</v>
    </oc>
    <nc r="C1238">
      <v>39.705726970000001</v>
    </nc>
  </rcc>
  <rcc rId="28574" sId="4" numFmtId="4">
    <oc r="C1239">
      <v>0</v>
    </oc>
    <nc r="C1239">
      <v>39.677267684</v>
    </nc>
  </rcc>
  <rcc rId="28575" sId="4" numFmtId="4">
    <oc r="C1240">
      <v>0</v>
    </oc>
    <nc r="C1240">
      <v>39.751143515000003</v>
    </nc>
  </rcc>
  <rcc rId="28576" sId="4" numFmtId="4">
    <oc r="C1241">
      <v>0</v>
    </oc>
    <nc r="C1241">
      <v>39.632507887000003</v>
    </nc>
  </rcc>
  <rcc rId="28577" sId="4" numFmtId="4">
    <oc r="C1242">
      <v>0</v>
    </oc>
    <nc r="C1242">
      <v>39.902026366999998</v>
    </nc>
  </rcc>
  <rcc rId="28578" sId="4" numFmtId="4">
    <oc r="C1243">
      <v>0</v>
    </oc>
    <nc r="C1243">
      <v>39.995928603000003</v>
    </nc>
  </rcc>
  <rcc rId="28579" sId="4" numFmtId="4">
    <oc r="C1244">
      <v>0</v>
    </oc>
    <nc r="C1244">
      <v>39.869308556999997</v>
    </nc>
  </rcc>
  <rcc rId="28580" sId="4" numFmtId="4">
    <oc r="C1245">
      <v>0</v>
    </oc>
    <nc r="C1245">
      <v>39.745443378000004</v>
    </nc>
  </rcc>
  <rcc rId="28581" sId="4" numFmtId="4">
    <oc r="C1246">
      <v>1</v>
    </oc>
    <nc r="C1246">
      <v>39.379184286999994</v>
    </nc>
  </rcc>
  <rcc rId="28582" sId="4" numFmtId="4">
    <oc r="C1247">
      <v>0</v>
    </oc>
    <nc r="C1247">
      <v>39.405768661000003</v>
    </nc>
  </rcc>
  <rcc rId="28583" sId="4" numFmtId="4">
    <oc r="C1248">
      <v>0</v>
    </oc>
    <nc r="C1248">
      <v>39.587793239999996</v>
    </nc>
  </rcc>
  <rcc rId="28584" sId="4" numFmtId="4">
    <oc r="C1249">
      <v>0</v>
    </oc>
    <nc r="C1249">
      <v>40.048559306000001</v>
    </nc>
  </rcc>
  <rcc rId="28585" sId="4" numFmtId="4">
    <oc r="C1250">
      <v>0</v>
    </oc>
    <nc r="C1250">
      <v>39.256806861999998</v>
    </nc>
  </rcc>
  <rcc rId="28586" sId="4" numFmtId="4">
    <oc r="C1251">
      <v>0</v>
    </oc>
    <nc r="C1251">
      <v>38.962345152000005</v>
    </nc>
  </rcc>
  <rcc rId="28587" sId="4" numFmtId="4">
    <oc r="C1252">
      <v>0</v>
    </oc>
    <nc r="C1252">
      <v>38.933790207999998</v>
    </nc>
  </rcc>
  <rcc rId="28588" sId="4" numFmtId="4">
    <oc r="C1253">
      <v>0</v>
    </oc>
    <nc r="C1253">
      <v>39.186754237999999</v>
    </nc>
  </rcc>
  <rcc rId="28589" sId="4" numFmtId="4">
    <oc r="C1254">
      <v>0</v>
    </oc>
    <nc r="C1254">
      <v>38.647430923999998</v>
    </nc>
  </rcc>
  <rcc rId="28590" sId="4" numFmtId="4">
    <oc r="C1255">
      <v>0</v>
    </oc>
    <nc r="C1255">
      <v>38.026187116999999</v>
    </nc>
  </rcc>
  <rcc rId="28591" sId="4" numFmtId="4">
    <oc r="C1256">
      <v>0</v>
    </oc>
    <nc r="C1256">
      <v>37.809514006999997</v>
    </nc>
  </rcc>
  <rcc rId="28592" sId="4" numFmtId="4">
    <oc r="C1257">
      <v>0</v>
    </oc>
    <nc r="C1257">
      <v>37.961904519999997</v>
    </nc>
  </rcc>
  <rcc rId="28593" sId="4" numFmtId="4">
    <oc r="C1258">
      <v>0</v>
    </oc>
    <nc r="C1258">
      <v>38.048900178000004</v>
    </nc>
  </rcc>
  <rcc rId="28594" sId="4" numFmtId="4">
    <oc r="C1259">
      <v>0</v>
    </oc>
    <nc r="C1259">
      <v>37.712849319</v>
    </nc>
  </rcc>
  <rcc rId="28595" sId="4" numFmtId="4">
    <oc r="C1260">
      <v>0</v>
    </oc>
    <nc r="C1260">
      <v>37.164739767</v>
    </nc>
  </rcc>
  <rcc rId="28596" sId="4" numFmtId="4">
    <oc r="C1261">
      <v>0</v>
    </oc>
    <nc r="C1261">
      <v>36.869010027999998</v>
    </nc>
  </rcc>
  <rcc rId="28597" sId="4" numFmtId="4">
    <oc r="C1262">
      <v>0</v>
    </oc>
    <nc r="C1262">
      <v>36.732748418</v>
    </nc>
  </rcc>
  <rcc rId="28598" sId="4" numFmtId="4">
    <oc r="C1263">
      <v>0</v>
    </oc>
    <nc r="C1263">
      <v>36.999808154999997</v>
    </nc>
  </rcc>
  <rcc rId="28599" sId="4" numFmtId="4">
    <oc r="C1264">
      <v>0</v>
    </oc>
    <nc r="C1264">
      <v>37.574440412999998</v>
    </nc>
  </rcc>
  <rcc rId="28600" sId="4" numFmtId="4">
    <oc r="C1265">
      <v>0</v>
    </oc>
    <nc r="C1265">
      <v>37.638320678999996</v>
    </nc>
  </rcc>
  <rcc rId="28601" sId="4" numFmtId="4">
    <oc r="C1266">
      <v>0</v>
    </oc>
    <nc r="C1266">
      <v>37.633519665999998</v>
    </nc>
  </rcc>
  <rcc rId="28602" sId="4" numFmtId="4">
    <oc r="C1267">
      <v>0</v>
    </oc>
    <nc r="C1267">
      <v>37.685899212999999</v>
    </nc>
  </rcc>
  <rcc rId="28603" sId="4" numFmtId="4">
    <oc r="C1268">
      <v>0</v>
    </oc>
    <nc r="C1268">
      <v>37.346446047000001</v>
    </nc>
  </rcc>
  <rcc rId="28604" sId="4" numFmtId="4">
    <oc r="C1269">
      <v>0</v>
    </oc>
    <nc r="C1269">
      <v>37.366816956000001</v>
    </nc>
  </rcc>
  <rcc rId="28605" sId="4" numFmtId="4">
    <oc r="C1270">
      <v>0</v>
    </oc>
    <nc r="C1270">
      <v>37.443418483000002</v>
    </nc>
  </rcc>
  <rcc rId="28606" sId="4" numFmtId="4">
    <oc r="C1271">
      <v>0</v>
    </oc>
    <nc r="C1271">
      <v>37.776783129000002</v>
    </nc>
  </rcc>
  <rcc rId="28607" sId="4" numFmtId="4">
    <oc r="C1272">
      <v>1</v>
    </oc>
    <nc r="C1272">
      <v>38.576816187999995</v>
    </nc>
  </rcc>
  <rcc rId="28608" sId="4" numFmtId="4">
    <oc r="C1273">
      <v>1</v>
    </oc>
    <nc r="C1273">
      <v>40.634264936000001</v>
    </nc>
  </rcc>
  <rcc rId="28609" sId="4" numFmtId="4">
    <oc r="C1274">
      <v>1</v>
    </oc>
    <nc r="C1274">
      <v>40.798101912999996</v>
    </nc>
  </rcc>
  <rcc rId="28610" sId="4" numFmtId="4">
    <oc r="C1275">
      <v>0</v>
    </oc>
    <nc r="C1275">
      <v>41.562183833000006</v>
    </nc>
  </rcc>
  <rcc rId="28611" sId="4" numFmtId="4">
    <oc r="C1276">
      <v>0</v>
    </oc>
    <nc r="C1276">
      <v>42.829367115000004</v>
    </nc>
  </rcc>
  <rcc rId="28612" sId="4" numFmtId="4">
    <oc r="C1277">
      <v>0</v>
    </oc>
    <nc r="C1277">
      <v>43.993221708999997</v>
    </nc>
  </rcc>
  <rcc rId="28613" sId="4" numFmtId="4">
    <oc r="C1278">
      <v>0</v>
    </oc>
    <nc r="C1278">
      <v>44.320664580999996</v>
    </nc>
  </rcc>
  <rcc rId="28614" sId="4" numFmtId="4">
    <oc r="C1279">
      <v>0</v>
    </oc>
    <nc r="C1279">
      <v>44.507761593000005</v>
    </nc>
  </rcc>
  <rcc rId="28615" sId="4" numFmtId="4">
    <oc r="C1280">
      <v>1</v>
    </oc>
    <nc r="C1280">
      <v>44.79558016</v>
    </nc>
  </rcc>
  <rcc rId="28616" sId="4" numFmtId="4">
    <oc r="C1281">
      <v>0</v>
    </oc>
    <nc r="C1281">
      <v>44.580055555000001</v>
    </nc>
  </rcc>
  <rcc rId="28617" sId="4" numFmtId="4">
    <oc r="C1282">
      <v>0</v>
    </oc>
    <nc r="C1282">
      <v>43.780620825999996</v>
    </nc>
  </rcc>
  <rcc rId="28618" sId="4" numFmtId="4">
    <oc r="C1283">
      <v>0</v>
    </oc>
    <nc r="C1283">
      <v>42.451732620000001</v>
    </nc>
  </rcc>
  <rcc rId="28619" sId="4" numFmtId="4">
    <oc r="C1284">
      <v>0</v>
    </oc>
    <nc r="C1284">
      <v>42.339923223</v>
    </nc>
  </rcc>
  <rcc rId="28620" sId="4" numFmtId="4">
    <oc r="C1285">
      <v>0</v>
    </oc>
    <nc r="C1285">
      <v>42.064044457999998</v>
    </nc>
  </rcc>
  <rcc rId="28621" sId="4" numFmtId="4">
    <oc r="C1286">
      <v>0</v>
    </oc>
    <nc r="C1286">
      <v>41.275795980000005</v>
    </nc>
  </rcc>
  <rcc rId="28622" sId="4" numFmtId="4">
    <oc r="C1287">
      <v>0</v>
    </oc>
    <nc r="C1287">
      <v>41.143411491999998</v>
    </nc>
  </rcc>
  <rcc rId="28623" sId="4" numFmtId="4">
    <oc r="C1288">
      <v>0</v>
    </oc>
    <nc r="C1288">
      <v>40.909762055000002</v>
    </nc>
  </rcc>
  <rcc rId="28624" sId="4" numFmtId="4">
    <oc r="C1289">
      <v>0</v>
    </oc>
    <nc r="C1289">
      <v>40.896103017000002</v>
    </nc>
  </rcc>
  <rcc rId="28625" sId="4" numFmtId="4">
    <oc r="C1290">
      <v>0</v>
    </oc>
    <nc r="C1290">
      <v>40.986148437000004</v>
    </nc>
  </rcc>
  <rcc rId="28626" sId="4" numFmtId="4">
    <oc r="C1291">
      <v>0</v>
    </oc>
    <nc r="C1291">
      <v>40.850274097000003</v>
    </nc>
  </rcc>
  <rcc rId="28627" sId="4" numFmtId="4">
    <oc r="C1292">
      <v>0</v>
    </oc>
    <nc r="C1292">
      <v>40.505530532999998</v>
    </nc>
  </rcc>
  <rcc rId="28628" sId="4" numFmtId="4">
    <oc r="C1293">
      <v>0</v>
    </oc>
    <nc r="C1293">
      <v>40.189243032999997</v>
    </nc>
  </rcc>
  <rcc rId="28629" sId="4" numFmtId="4">
    <oc r="C1294">
      <v>0</v>
    </oc>
    <nc r="C1294">
      <v>40.464624344999997</v>
    </nc>
  </rcc>
  <rcc rId="28630" sId="4" numFmtId="4">
    <oc r="C1295">
      <v>0</v>
    </oc>
    <nc r="C1295">
      <v>40.912426807999999</v>
    </nc>
  </rcc>
  <rcc rId="28631" sId="4" numFmtId="4">
    <oc r="C1296">
      <v>1</v>
    </oc>
    <nc r="C1296">
      <v>41.931770045999997</v>
    </nc>
  </rcc>
  <rcc rId="28632" sId="4" numFmtId="4">
    <oc r="C1297">
      <v>1</v>
    </oc>
    <nc r="C1297">
      <v>45.093042041000004</v>
    </nc>
  </rcc>
  <rcc rId="28633" sId="4" numFmtId="4">
    <oc r="C1298">
      <v>1</v>
    </oc>
    <nc r="C1298">
      <v>46.188478867999997</v>
    </nc>
  </rcc>
  <rcc rId="28634" sId="4" numFmtId="4">
    <oc r="C1299">
      <v>0</v>
    </oc>
    <nc r="C1299">
      <v>46.521506524999999</v>
    </nc>
  </rcc>
  <rcc rId="28635" sId="4" numFmtId="4">
    <oc r="C1300">
      <v>0</v>
    </oc>
    <nc r="C1300">
      <v>46.633376847999997</v>
    </nc>
  </rcc>
  <rcc rId="28636" sId="4" numFmtId="4">
    <oc r="C1301">
      <v>0</v>
    </oc>
    <nc r="C1301">
      <v>47.274403426999996</v>
    </nc>
  </rcc>
  <rcc rId="28637" sId="4" numFmtId="4">
    <oc r="C1302">
      <v>0</v>
    </oc>
    <nc r="C1302">
      <v>47.618807468999997</v>
    </nc>
  </rcc>
  <rcc rId="28638" sId="4" numFmtId="4">
    <oc r="C1303">
      <v>0</v>
    </oc>
    <nc r="C1303">
      <v>47.670764513000002</v>
    </nc>
  </rcc>
  <rcc rId="28639" sId="4" numFmtId="4">
    <oc r="C1304">
      <v>1</v>
    </oc>
    <nc r="C1304">
      <v>47.279790982999998</v>
    </nc>
  </rcc>
  <rcc rId="28640" sId="4" numFmtId="4">
    <oc r="C1305">
      <v>0</v>
    </oc>
    <nc r="C1305">
      <v>47.662732364</v>
    </nc>
  </rcc>
  <rcc rId="28641" sId="4" numFmtId="4">
    <oc r="C1306">
      <v>0</v>
    </oc>
    <nc r="C1306">
      <v>48.400414622</v>
    </nc>
  </rcc>
  <rcc rId="28642" sId="4" numFmtId="4">
    <oc r="C1307">
      <v>0</v>
    </oc>
    <nc r="C1307">
      <v>48.240440563</v>
    </nc>
  </rcc>
  <rcc rId="28643" sId="4" numFmtId="4">
    <oc r="C1308">
      <v>0</v>
    </oc>
    <nc r="C1308">
      <v>47.933904638999998</v>
    </nc>
  </rcc>
  <rcc rId="28644" sId="4" numFmtId="4">
    <oc r="C1309">
      <v>1</v>
    </oc>
    <nc r="C1309">
      <v>47.434748011999993</v>
    </nc>
  </rcc>
  <rcc rId="28645" sId="4" numFmtId="4">
    <oc r="C1310">
      <v>1</v>
    </oc>
    <nc r="C1310">
      <v>47.395027474000003</v>
    </nc>
  </rcc>
  <rcc rId="28646" sId="4" numFmtId="4">
    <oc r="C1311">
      <v>0</v>
    </oc>
    <nc r="C1311">
      <v>46.687468064000001</v>
    </nc>
  </rcc>
  <rcc rId="28647" sId="4" numFmtId="4">
    <oc r="C1312">
      <v>0</v>
    </oc>
    <nc r="C1312">
      <v>46.431683187000004</v>
    </nc>
  </rcc>
  <rcc rId="28648" sId="4" numFmtId="4">
    <oc r="C1313">
      <v>0</v>
    </oc>
    <nc r="C1313">
      <v>46.078218395</v>
    </nc>
  </rcc>
  <rcc rId="28649" sId="4" numFmtId="4">
    <oc r="C1314">
      <v>0</v>
    </oc>
    <nc r="C1314">
      <v>45.816708153999997</v>
    </nc>
  </rcc>
  <rcc rId="28650" sId="4" numFmtId="4">
    <oc r="C1315">
      <v>0</v>
    </oc>
    <nc r="C1315">
      <v>46.080796683999999</v>
    </nc>
  </rcc>
  <rcc rId="28651" sId="4" numFmtId="4">
    <oc r="C1316">
      <v>0</v>
    </oc>
    <nc r="C1316">
      <v>46.237622866999999</v>
    </nc>
  </rcc>
  <rcc rId="28652" sId="4" numFmtId="4">
    <oc r="C1317">
      <v>0</v>
    </oc>
    <nc r="C1317">
      <v>46.273616930999999</v>
    </nc>
  </rcc>
  <rcc rId="28653" sId="4" numFmtId="4">
    <oc r="C1318">
      <v>0</v>
    </oc>
    <nc r="C1318">
      <v>45.952564518999999</v>
    </nc>
  </rcc>
  <rcc rId="28654" sId="4" numFmtId="4">
    <oc r="C1319">
      <v>0</v>
    </oc>
    <nc r="C1319">
      <v>46.037809811999999</v>
    </nc>
  </rcc>
  <rcc rId="28655" sId="4" numFmtId="4">
    <oc r="C1320">
      <v>0</v>
    </oc>
    <nc r="C1320">
      <v>46.841380017000006</v>
    </nc>
  </rcc>
  <rcc rId="28656" sId="4" numFmtId="4">
    <oc r="C1321">
      <v>0</v>
    </oc>
    <nc r="C1321">
      <v>47.033890245000002</v>
    </nc>
  </rcc>
  <rcc rId="28657" sId="4" numFmtId="4">
    <oc r="C1322">
      <v>0</v>
    </oc>
    <nc r="C1322">
      <v>48.713841479999999</v>
    </nc>
  </rcc>
  <rcc rId="28658" sId="4" numFmtId="4">
    <oc r="C1323">
      <v>0</v>
    </oc>
    <nc r="C1323">
      <v>49.318214916999999</v>
    </nc>
  </rcc>
  <rcc rId="28659" sId="4" numFmtId="4">
    <oc r="C1324">
      <v>0</v>
    </oc>
    <nc r="C1324">
      <v>49.814402979999997</v>
    </nc>
  </rcc>
  <rcc rId="28660" sId="4" numFmtId="4">
    <oc r="C1325">
      <v>0</v>
    </oc>
    <nc r="C1325">
      <v>49.222761809000005</v>
    </nc>
  </rcc>
  <rcc rId="28661" sId="4" numFmtId="4">
    <oc r="C1326">
      <v>0</v>
    </oc>
    <nc r="C1326">
      <v>48.616364468999997</v>
    </nc>
  </rcc>
  <rcc rId="28662" sId="4" numFmtId="4">
    <oc r="C1327">
      <v>0</v>
    </oc>
    <nc r="C1327">
      <v>48.919555193000001</v>
    </nc>
  </rcc>
  <rcc rId="28663" sId="4" numFmtId="4">
    <oc r="C1328">
      <v>0</v>
    </oc>
    <nc r="C1328">
      <v>47.591795148999999</v>
    </nc>
  </rcc>
  <rcc rId="28664" sId="4" numFmtId="4">
    <oc r="C1329">
      <v>1</v>
    </oc>
    <nc r="C1329">
      <v>46.313751493000005</v>
    </nc>
  </rcc>
  <rcc rId="28665" sId="4" numFmtId="4">
    <oc r="C1330">
      <v>0</v>
    </oc>
    <nc r="C1330">
      <v>44.538369423999995</v>
    </nc>
  </rcc>
  <rcc rId="28666" sId="4" numFmtId="4">
    <oc r="C1331">
      <v>0</v>
    </oc>
    <nc r="C1331">
      <v>44.170608856999998</v>
    </nc>
  </rcc>
  <rcc rId="28667" sId="4" numFmtId="4">
    <oc r="C1332">
      <v>0</v>
    </oc>
    <nc r="C1332">
      <v>43.577369214999997</v>
    </nc>
  </rcc>
  <rcc rId="28668" sId="4" numFmtId="4">
    <oc r="C1333">
      <v>0</v>
    </oc>
    <nc r="C1333">
      <v>43.304541659000002</v>
    </nc>
  </rcc>
  <rcc rId="28669" sId="4" numFmtId="4">
    <oc r="C1334">
      <v>0</v>
    </oc>
    <nc r="C1334">
      <v>43.505189326</v>
    </nc>
  </rcc>
  <rcc rId="28670" sId="4" numFmtId="4">
    <oc r="C1335">
      <v>0</v>
    </oc>
    <nc r="C1335">
      <v>43.500678708999999</v>
    </nc>
  </rcc>
  <rcc rId="28671" sId="4" numFmtId="4">
    <oc r="C1336">
      <v>0</v>
    </oc>
    <nc r="C1336">
      <v>43.699904842999999</v>
    </nc>
  </rcc>
  <rcc rId="28672" sId="4" numFmtId="4">
    <oc r="C1337">
      <v>0</v>
    </oc>
    <nc r="C1337">
      <v>43.923732694000002</v>
    </nc>
  </rcc>
  <rcc rId="28673" sId="4" numFmtId="4">
    <oc r="C1338">
      <v>0</v>
    </oc>
    <nc r="C1338">
      <v>44.250687778</v>
    </nc>
  </rcc>
  <rcc rId="28674" sId="4" numFmtId="4">
    <oc r="C1339">
      <v>0</v>
    </oc>
    <nc r="C1339">
      <v>44.171340247000003</v>
    </nc>
  </rcc>
  <rcc rId="28675" sId="4" numFmtId="4">
    <oc r="C1340">
      <v>0</v>
    </oc>
    <nc r="C1340">
      <v>43.672093222000001</v>
    </nc>
  </rcc>
  <rcc rId="28676" sId="4" numFmtId="4">
    <oc r="C1341">
      <v>0</v>
    </oc>
    <nc r="C1341">
      <v>43.594865888999998</v>
    </nc>
  </rcc>
  <rcc rId="28677" sId="4" numFmtId="4">
    <oc r="C1342">
      <v>0</v>
    </oc>
    <nc r="C1342">
      <v>43.428764332</v>
    </nc>
  </rcc>
  <rcc rId="28678" sId="4" numFmtId="4">
    <oc r="C1343">
      <v>0</v>
    </oc>
    <nc r="C1343">
      <v>43.865397932</v>
    </nc>
  </rcc>
  <rcc rId="28679" sId="4" numFmtId="4">
    <oc r="C1344">
      <v>0</v>
    </oc>
    <nc r="C1344">
      <v>44.457424242000002</v>
    </nc>
  </rcc>
  <rcc rId="28680" sId="4" numFmtId="4">
    <oc r="C1345">
      <v>0</v>
    </oc>
    <nc r="C1345">
      <v>46.535573970999998</v>
    </nc>
  </rcc>
  <rcc rId="28681" sId="4" numFmtId="4">
    <oc r="C1346">
      <v>1</v>
    </oc>
    <nc r="C1346">
      <v>49.105766103000001</v>
    </nc>
  </rcc>
  <rcc rId="28682" sId="4" numFmtId="4">
    <oc r="C1347">
      <v>1</v>
    </oc>
    <nc r="C1347">
      <v>50.259701416999995</v>
    </nc>
  </rcc>
  <rcc rId="28683" sId="4" numFmtId="4">
    <oc r="C1348">
      <v>0</v>
    </oc>
    <nc r="C1348">
      <v>50.721997834</v>
    </nc>
  </rcc>
  <rcc rId="28684" sId="4" numFmtId="4">
    <oc r="C1349">
      <v>0</v>
    </oc>
    <nc r="C1349">
      <v>50.597694267000001</v>
    </nc>
  </rcc>
  <rcc rId="28685" sId="4" numFmtId="4">
    <oc r="C1350">
      <v>1</v>
    </oc>
    <nc r="C1350">
      <v>50.119656918000004</v>
    </nc>
  </rcc>
  <rcc rId="28686" sId="4" numFmtId="4">
    <oc r="C1351">
      <v>1</v>
    </oc>
    <nc r="C1351">
      <v>50.855822885999999</v>
    </nc>
  </rcc>
  <rcc rId="28687" sId="4" numFmtId="4">
    <oc r="C1352">
      <v>1</v>
    </oc>
    <nc r="C1352">
      <v>51.171372350999995</v>
    </nc>
  </rcc>
  <rcc rId="28688" sId="4" numFmtId="4">
    <oc r="C1353">
      <v>1</v>
    </oc>
    <nc r="C1353">
      <v>49.216343088999999</v>
    </nc>
  </rcc>
  <rcc rId="28689" sId="4" numFmtId="4">
    <oc r="C1354">
      <v>0</v>
    </oc>
    <nc r="C1354">
      <v>48.685104942999999</v>
    </nc>
  </rcc>
  <rcc rId="28690" sId="4" numFmtId="4">
    <oc r="C1355">
      <v>0</v>
    </oc>
    <nc r="C1355">
      <v>49.093679174999998</v>
    </nc>
  </rcc>
  <rcc rId="28691" sId="4" numFmtId="4">
    <oc r="C1356">
      <v>0</v>
    </oc>
    <nc r="C1356">
      <v>48.849965599000001</v>
    </nc>
  </rcc>
  <rcc rId="28692" sId="4" numFmtId="4">
    <oc r="C1357">
      <v>0</v>
    </oc>
    <nc r="C1357">
      <v>48.212914421000001</v>
    </nc>
  </rcc>
  <rcc rId="28693" sId="4" numFmtId="4">
    <oc r="C1358">
      <v>0</v>
    </oc>
    <nc r="C1358">
      <v>47.951212482000003</v>
    </nc>
  </rcc>
  <rcc rId="28694" sId="4" numFmtId="4">
    <oc r="C1359">
      <v>0</v>
    </oc>
    <nc r="C1359">
      <v>47.408643580000003</v>
    </nc>
  </rcc>
  <rcc rId="28695" sId="4" numFmtId="4">
    <oc r="C1360">
      <v>0</v>
    </oc>
    <nc r="C1360">
      <v>47.190083797</v>
    </nc>
  </rcc>
  <rcc rId="28696" sId="4" numFmtId="4">
    <oc r="C1361">
      <v>0</v>
    </oc>
    <nc r="C1361">
      <v>47.165548497000003</v>
    </nc>
  </rcc>
  <rcc rId="28697" sId="4" numFmtId="4">
    <oc r="C1362">
      <v>0</v>
    </oc>
    <nc r="C1362">
      <v>46.882346095000003</v>
    </nc>
  </rcc>
  <rcc rId="28698" sId="4" numFmtId="4">
    <oc r="C1363">
      <v>0</v>
    </oc>
    <nc r="C1363">
      <v>46.722488980000001</v>
    </nc>
  </rcc>
  <rcc rId="28699" sId="4" numFmtId="4">
    <oc r="C1364">
      <v>0</v>
    </oc>
    <nc r="C1364">
      <v>46.412739594000001</v>
    </nc>
  </rcc>
  <rcc rId="28700" sId="4" numFmtId="4">
    <oc r="C1365">
      <v>0</v>
    </oc>
    <nc r="C1365">
      <v>46.207378296000002</v>
    </nc>
  </rcc>
  <rcc rId="28701" sId="4" numFmtId="4">
    <oc r="C1366">
      <v>0</v>
    </oc>
    <nc r="C1366">
      <v>46.236680649</v>
    </nc>
  </rcc>
  <rcc rId="28702" sId="4" numFmtId="4">
    <oc r="C1367">
      <v>0</v>
    </oc>
    <nc r="C1367">
      <v>46.334346642</v>
    </nc>
  </rcc>
  <rcc rId="28703" sId="4" numFmtId="4">
    <oc r="C1368">
      <v>0</v>
    </oc>
    <nc r="C1368">
      <v>47.698965442000002</v>
    </nc>
  </rcc>
  <rcc rId="28704" sId="4" numFmtId="4">
    <oc r="C1369">
      <v>0</v>
    </oc>
    <nc r="C1369">
      <v>49.208598021</v>
    </nc>
  </rcc>
  <rcc rId="28705" sId="4" numFmtId="4">
    <oc r="C1370">
      <v>0</v>
    </oc>
    <nc r="C1370">
      <v>49.895257448999999</v>
    </nc>
  </rcc>
  <rcc rId="28706" sId="4" numFmtId="4">
    <oc r="C1371">
      <v>0</v>
    </oc>
    <nc r="C1371">
      <v>50.440023744000001</v>
    </nc>
  </rcc>
  <rcc rId="28707" sId="4" numFmtId="4">
    <oc r="C1372">
      <v>1</v>
    </oc>
    <nc r="C1372">
      <v>50.493468349000004</v>
    </nc>
  </rcc>
  <rcc rId="28708" sId="4" numFmtId="4">
    <oc r="C1373">
      <v>1</v>
    </oc>
    <nc r="C1373">
      <v>51.015304997999998</v>
    </nc>
  </rcc>
  <rcc rId="28709" sId="4" numFmtId="4">
    <oc r="C1374">
      <v>1</v>
    </oc>
    <nc r="C1374">
      <v>50.803991366000005</v>
    </nc>
  </rcc>
  <rcc rId="28710" sId="4" numFmtId="4">
    <oc r="C1375">
      <v>1</v>
    </oc>
    <nc r="C1375">
      <v>51.222708531999999</v>
    </nc>
  </rcc>
  <rcc rId="28711" sId="4" numFmtId="4">
    <oc r="C1376">
      <v>1</v>
    </oc>
    <nc r="C1376">
      <v>51.611521443999997</v>
    </nc>
  </rcc>
  <rcc rId="28712" sId="4" numFmtId="4">
    <oc r="C1377">
      <v>1</v>
    </oc>
    <nc r="C1377">
      <v>50.779106622</v>
    </nc>
  </rcc>
  <rcc rId="28713" sId="4" numFmtId="4">
    <oc r="C1378">
      <v>0</v>
    </oc>
    <nc r="C1378">
      <v>50.424350949000001</v>
    </nc>
  </rcc>
  <rcc rId="28714" sId="4" numFmtId="4">
    <oc r="C1379">
      <v>0</v>
    </oc>
    <nc r="C1379">
      <v>49.838701221000001</v>
    </nc>
  </rcc>
  <rcc rId="28715" sId="4" numFmtId="4">
    <oc r="C1380">
      <v>0</v>
    </oc>
    <nc r="C1380">
      <v>49.947415782999997</v>
    </nc>
  </rcc>
  <rcc rId="28716" sId="4" numFmtId="4">
    <oc r="C1381">
      <v>0</v>
    </oc>
    <nc r="C1381">
      <v>49.402824080999999</v>
    </nc>
  </rcc>
  <rcc rId="28717" sId="4" numFmtId="4">
    <oc r="C1382">
      <v>0</v>
    </oc>
    <nc r="C1382">
      <v>49.260141615000002</v>
    </nc>
  </rcc>
  <rcc rId="28718" sId="4" numFmtId="4">
    <oc r="C1383">
      <v>0</v>
    </oc>
    <nc r="C1383">
      <v>48.536365418999999</v>
    </nc>
  </rcc>
  <rcc rId="28719" sId="4" numFmtId="4">
    <oc r="C1384">
      <v>0</v>
    </oc>
    <nc r="C1384">
      <v>48.468374938000004</v>
    </nc>
  </rcc>
  <rcc rId="28720" sId="4" numFmtId="4">
    <oc r="C1385">
      <v>0</v>
    </oc>
    <nc r="C1385">
      <v>48.388018346999999</v>
    </nc>
  </rcc>
  <rcc rId="28721" sId="4" numFmtId="4">
    <oc r="C1386">
      <v>0</v>
    </oc>
    <nc r="C1386">
      <v>48.679823054000003</v>
    </nc>
  </rcc>
  <rcc rId="28722" sId="4" numFmtId="4">
    <oc r="C1387">
      <v>0</v>
    </oc>
    <nc r="C1387">
      <v>49.079853356000001</v>
    </nc>
  </rcc>
  <rcc rId="28723" sId="4" numFmtId="4">
    <oc r="C1388">
      <v>0</v>
    </oc>
    <nc r="C1388">
      <v>48.974012549999998</v>
    </nc>
  </rcc>
  <rcc rId="28724" sId="4" numFmtId="4">
    <oc r="C1389">
      <v>0</v>
    </oc>
    <nc r="C1389">
      <v>48.874660815000006</v>
    </nc>
  </rcc>
  <rcc rId="28725" sId="4" numFmtId="4">
    <oc r="C1390">
      <v>0</v>
    </oc>
    <nc r="C1390">
      <v>47.821589311999993</v>
    </nc>
  </rcc>
  <rcc rId="28726" sId="4" numFmtId="4">
    <oc r="C1391">
      <v>0</v>
    </oc>
    <nc r="C1391">
      <v>47.195733461000003</v>
    </nc>
  </rcc>
  <rcc rId="28727" sId="4" numFmtId="4">
    <oc r="C1392">
      <v>0</v>
    </oc>
    <nc r="C1392">
      <v>47.260509818999999</v>
    </nc>
  </rcc>
  <rcc rId="28728" sId="4" numFmtId="4">
    <oc r="C1393">
      <v>0</v>
    </oc>
    <nc r="C1393">
      <v>47.750475584999997</v>
    </nc>
  </rcc>
  <rcc rId="28729" sId="4" numFmtId="4">
    <oc r="C1394">
      <v>1</v>
    </oc>
    <nc r="C1394">
      <v>48.890985133000001</v>
    </nc>
  </rcc>
  <rcc rId="28730" sId="4" numFmtId="4">
    <oc r="C1395">
      <v>1</v>
    </oc>
    <nc r="C1395">
      <v>48.846866085000002</v>
    </nc>
  </rcc>
  <rcc rId="28731" sId="4" numFmtId="4">
    <oc r="C1396">
      <v>1</v>
    </oc>
    <nc r="C1396">
      <v>48.892598993</v>
    </nc>
  </rcc>
  <rcc rId="28732" sId="4" numFmtId="4">
    <oc r="C1397">
      <v>0</v>
    </oc>
    <nc r="C1397">
      <v>48.728107571999999</v>
    </nc>
  </rcc>
  <rcc rId="28733" sId="4" numFmtId="4">
    <oc r="C1398">
      <v>0</v>
    </oc>
    <nc r="C1398">
      <v>49.275060177999997</v>
    </nc>
  </rcc>
  <rcc rId="28734" sId="4" numFmtId="4">
    <oc r="C1399">
      <v>0</v>
    </oc>
    <nc r="C1399">
      <v>50.324169271999999</v>
    </nc>
  </rcc>
  <rcc rId="28735" sId="4" numFmtId="4">
    <oc r="C1400">
      <v>0</v>
    </oc>
    <nc r="C1400">
      <v>50.480826119</v>
    </nc>
  </rcc>
  <rcc rId="28736" sId="4" numFmtId="4">
    <oc r="C1401">
      <v>0</v>
    </oc>
    <nc r="C1401">
      <v>49.941533172</v>
    </nc>
  </rcc>
  <rcc rId="28737" sId="4" numFmtId="4">
    <oc r="C1402">
      <v>0</v>
    </oc>
    <nc r="C1402">
      <v>49.583656742999999</v>
    </nc>
  </rcc>
  <rcc rId="28738" sId="4" numFmtId="4">
    <oc r="C1403">
      <v>0</v>
    </oc>
    <nc r="C1403">
      <v>49.440907897999999</v>
    </nc>
  </rcc>
  <rcc rId="28739" sId="4" numFmtId="4">
    <oc r="C1404">
      <v>0</v>
    </oc>
    <nc r="C1404">
      <v>48.968989712999999</v>
    </nc>
  </rcc>
  <rcc rId="28740" sId="4" numFmtId="4">
    <oc r="C1405">
      <v>0</v>
    </oc>
    <nc r="C1405">
      <v>48.144043697000001</v>
    </nc>
  </rcc>
  <rcc rId="28741" sId="4" numFmtId="4">
    <oc r="C1406">
      <v>0</v>
    </oc>
    <nc r="C1406">
      <v>48.035212105999996</v>
    </nc>
  </rcc>
  <rcc rId="28742" sId="4" numFmtId="4">
    <oc r="C1407">
      <v>0</v>
    </oc>
    <nc r="C1407">
      <v>48.640668777000002</v>
    </nc>
  </rcc>
  <rcc rId="28743" sId="4" numFmtId="4">
    <oc r="C1408">
      <v>0</v>
    </oc>
    <nc r="C1408">
      <v>48.546170973000002</v>
    </nc>
  </rcc>
  <rcc rId="28744" sId="4" numFmtId="4">
    <oc r="C1409">
      <v>0</v>
    </oc>
    <nc r="C1409">
      <v>48.685168677</v>
    </nc>
  </rcc>
  <rcc rId="28745" sId="4" numFmtId="4">
    <oc r="C1410">
      <v>0</v>
    </oc>
    <nc r="C1410">
      <v>49.352988111999998</v>
    </nc>
  </rcc>
  <rcc rId="28746" sId="4" numFmtId="4">
    <oc r="C1411">
      <v>0</v>
    </oc>
    <nc r="C1411">
      <v>48.939497035000002</v>
    </nc>
  </rcc>
  <rcc rId="28747" sId="4" numFmtId="4">
    <oc r="C1412">
      <v>0</v>
    </oc>
    <nc r="C1412">
      <v>48.755743863000006</v>
    </nc>
  </rcc>
  <rcc rId="28748" sId="4" numFmtId="4">
    <oc r="C1413">
      <v>0</v>
    </oc>
    <nc r="C1413">
      <v>48.528817001</v>
    </nc>
  </rcc>
  <rcc rId="28749" sId="4" numFmtId="4">
    <oc r="C1414">
      <v>1</v>
    </oc>
    <nc r="C1414">
      <v>48.530991622999998</v>
    </nc>
  </rcc>
  <rcc rId="28750" sId="4" numFmtId="4">
    <oc r="C1415">
      <v>1</v>
    </oc>
    <nc r="C1415">
      <v>48.771292686999999</v>
    </nc>
  </rcc>
  <rcc rId="28751" sId="4" numFmtId="4">
    <oc r="C1416">
      <v>0</v>
    </oc>
    <nc r="C1416">
      <v>49.233843518</v>
    </nc>
  </rcc>
  <rcc rId="28752" sId="4" numFmtId="4">
    <oc r="C1417">
      <v>0</v>
    </oc>
    <nc r="C1417">
      <v>49.855725663999998</v>
    </nc>
  </rcc>
  <rcc rId="28753" sId="4" numFmtId="4">
    <oc r="C1418">
      <v>0</v>
    </oc>
    <nc r="C1418">
      <v>50.443354642999999</v>
    </nc>
  </rcc>
  <rcc rId="28754" sId="4" numFmtId="4">
    <oc r="C1419">
      <v>0</v>
    </oc>
    <nc r="C1419">
      <v>50.367316356000003</v>
    </nc>
  </rcc>
  <rcc rId="28755" sId="4" numFmtId="4">
    <oc r="C1420">
      <v>0</v>
    </oc>
    <nc r="C1420">
      <v>50.286865304999999</v>
    </nc>
  </rcc>
  <rcc rId="28756" sId="4" numFmtId="4">
    <oc r="C1421">
      <v>0</v>
    </oc>
    <nc r="C1421">
      <v>49.216387122</v>
    </nc>
  </rcc>
  <rcc rId="28757" sId="4" numFmtId="4">
    <oc r="C1422">
      <v>0</v>
    </oc>
    <nc r="C1422">
      <v>49.773598036000003</v>
    </nc>
  </rcc>
  <rcc rId="28758" sId="4" numFmtId="4">
    <oc r="C1423">
      <v>0</v>
    </oc>
    <nc r="C1423">
      <v>49.659004551999999</v>
    </nc>
  </rcc>
  <rcc rId="28759" sId="4" numFmtId="4">
    <oc r="C1424">
      <v>1</v>
    </oc>
    <nc r="C1424">
      <v>48.35490824</v>
    </nc>
  </rcc>
  <rcc rId="28760" sId="4" numFmtId="4">
    <oc r="C1425">
      <v>1</v>
    </oc>
    <nc r="C1425">
      <v>48.101155603000002</v>
    </nc>
  </rcc>
  <rcc rId="28761" sId="4" numFmtId="4">
    <oc r="C1426">
      <v>1</v>
    </oc>
    <nc r="C1426">
      <v>47.807190075999998</v>
    </nc>
  </rcc>
  <rcc rId="28762" sId="4" numFmtId="4">
    <oc r="C1427">
      <v>0</v>
    </oc>
    <nc r="C1427">
      <v>47.594658813000002</v>
    </nc>
  </rcc>
  <rcc rId="28763" sId="4" numFmtId="4">
    <oc r="C1428">
      <v>0</v>
    </oc>
    <nc r="C1428">
      <v>47.565487389000005</v>
    </nc>
  </rcc>
  <rcc rId="28764" sId="4" numFmtId="4">
    <oc r="C1429">
      <v>0</v>
    </oc>
    <nc r="C1429">
      <v>47.384697688000003</v>
    </nc>
  </rcc>
  <rcc rId="28765" sId="4" numFmtId="4">
    <oc r="C1430">
      <v>0</v>
    </oc>
    <nc r="C1430">
      <v>47.079312559000002</v>
    </nc>
  </rcc>
  <rcc rId="28766" sId="4" numFmtId="4">
    <oc r="C1431">
      <v>0</v>
    </oc>
    <nc r="C1431">
      <v>47.016093384000001</v>
    </nc>
  </rcc>
  <rcc rId="28767" sId="4" numFmtId="4">
    <oc r="C1432">
      <v>0</v>
    </oc>
    <nc r="C1432">
      <v>47.311102123999994</v>
    </nc>
  </rcc>
  <rcc rId="28768" sId="4" numFmtId="4">
    <oc r="C1433">
      <v>0</v>
    </oc>
    <nc r="C1433">
      <v>46.931171930999994</v>
    </nc>
  </rcc>
  <rcc rId="28769" sId="4" numFmtId="4">
    <oc r="C1434">
      <v>0</v>
    </oc>
    <nc r="C1434">
      <v>47.245212762000001</v>
    </nc>
  </rcc>
  <rcc rId="28770" sId="4" numFmtId="4">
    <oc r="C1435">
      <v>0</v>
    </oc>
    <nc r="C1435">
      <v>47.290634240000003</v>
    </nc>
  </rcc>
  <rcc rId="28771" sId="4" numFmtId="4">
    <oc r="C1436">
      <v>0</v>
    </oc>
    <nc r="C1436">
      <v>47.351735709000003</v>
    </nc>
  </rcc>
  <rcc rId="28772" sId="4" numFmtId="4">
    <oc r="C1437">
      <v>0</v>
    </oc>
    <nc r="C1437">
      <v>47.304932696000002</v>
    </nc>
  </rcc>
  <rcc rId="28773" sId="4" numFmtId="4">
    <oc r="C1438">
      <v>0</v>
    </oc>
    <nc r="C1438">
      <v>47.262975972</v>
    </nc>
  </rcc>
  <rcc rId="28774" sId="4" numFmtId="4">
    <oc r="C1439">
      <v>0</v>
    </oc>
    <nc r="C1439">
      <v>46.891505229000003</v>
    </nc>
  </rcc>
  <rcc rId="28775" sId="4" numFmtId="4">
    <oc r="C1440">
      <v>1</v>
    </oc>
    <nc r="C1440">
      <v>48.580333173</v>
    </nc>
  </rcc>
  <rcc rId="28776" sId="4" numFmtId="4">
    <oc r="C1441">
      <v>1</v>
    </oc>
    <nc r="C1441">
      <v>47.299941195999999</v>
    </nc>
  </rcc>
  <rcc rId="28777" sId="4" numFmtId="4">
    <oc r="C1442">
      <v>1</v>
    </oc>
    <nc r="C1442">
      <v>49.507108684000002</v>
    </nc>
  </rcc>
  <rcc rId="28778" sId="4" numFmtId="4">
    <oc r="C1443">
      <v>0</v>
    </oc>
    <nc r="C1443">
      <v>51.642871305</v>
    </nc>
  </rcc>
  <rcc rId="28779" sId="4" numFmtId="4">
    <oc r="C1444">
      <v>1</v>
    </oc>
    <nc r="C1444">
      <v>52.014937768999999</v>
    </nc>
  </rcc>
  <rcc rId="28780" sId="4" numFmtId="4">
    <oc r="C1445">
      <v>0</v>
    </oc>
    <nc r="C1445">
      <v>52.032083616000001</v>
    </nc>
  </rcc>
  <rcc rId="28781" sId="4" numFmtId="4">
    <oc r="C1446">
      <v>0</v>
    </oc>
    <nc r="C1446">
      <v>51.698659949000003</v>
    </nc>
  </rcc>
  <rcc rId="28782" sId="4" numFmtId="4">
    <oc r="C1447">
      <v>0</v>
    </oc>
    <nc r="C1447">
      <v>51.695781320000002</v>
    </nc>
  </rcc>
  <rcc rId="28783" sId="4" numFmtId="4">
    <oc r="C1448">
      <v>0</v>
    </oc>
    <nc r="C1448">
      <v>51.331719454000002</v>
    </nc>
  </rcc>
  <rcc rId="28784" sId="4" numFmtId="4">
    <oc r="C1449">
      <v>0</v>
    </oc>
    <nc r="C1449">
      <v>51.012960002</v>
    </nc>
  </rcc>
  <rcc rId="28785" sId="4" numFmtId="4">
    <oc r="C1450">
      <v>0</v>
    </oc>
    <nc r="C1450">
      <v>51.330444788000001</v>
    </nc>
  </rcc>
  <rcc rId="28786" sId="4" numFmtId="4">
    <oc r="C1451">
      <v>0</v>
    </oc>
    <nc r="C1451">
      <v>51.018051039999996</v>
    </nc>
  </rcc>
  <rcc rId="28787" sId="4" numFmtId="4">
    <oc r="C1452">
      <v>0</v>
    </oc>
    <nc r="C1452">
      <v>50.746994508999997</v>
    </nc>
  </rcc>
  <rcc rId="28788" sId="4" numFmtId="4">
    <oc r="C1453">
      <v>0</v>
    </oc>
    <nc r="C1453">
      <v>50.811108247</v>
    </nc>
  </rcc>
  <rcc rId="28789" sId="4" numFmtId="4">
    <oc r="C1454">
      <v>0</v>
    </oc>
    <nc r="C1454">
      <v>50.447308280999998</v>
    </nc>
  </rcc>
  <rcc rId="28790" sId="4" numFmtId="4">
    <oc r="C1455">
      <v>1</v>
    </oc>
    <nc r="C1455">
      <v>50.243514357000002</v>
    </nc>
  </rcc>
  <rcc rId="28791" sId="4" numFmtId="4">
    <oc r="C1456">
      <v>0</v>
    </oc>
    <nc r="C1456">
      <v>49.623400905000004</v>
    </nc>
  </rcc>
  <rcc rId="28792" sId="4" numFmtId="4">
    <oc r="C1457">
      <v>0</v>
    </oc>
    <nc r="C1457">
      <v>49.168749148000003</v>
    </nc>
  </rcc>
  <rcc rId="28793" sId="4" numFmtId="4">
    <oc r="C1458">
      <v>0</v>
    </oc>
    <nc r="C1458">
      <v>48.878060368999996</v>
    </nc>
  </rcc>
  <rcc rId="28794" sId="4" numFmtId="4">
    <oc r="C1459">
      <v>0</v>
    </oc>
    <nc r="C1459">
      <v>48.102879156</v>
    </nc>
  </rcc>
  <rcc rId="28795" sId="4" numFmtId="4">
    <oc r="C1460">
      <v>0</v>
    </oc>
    <nc r="C1460">
      <v>48.128415526999994</v>
    </nc>
  </rcc>
  <rcc rId="28796" sId="4" numFmtId="4">
    <oc r="C1461">
      <v>0</v>
    </oc>
    <nc r="C1461">
      <v>47.896049910000002</v>
    </nc>
  </rcc>
  <rcc rId="28797" sId="4" numFmtId="4">
    <oc r="C1462">
      <v>0</v>
    </oc>
    <nc r="C1462">
      <v>48.126178858999999</v>
    </nc>
  </rcc>
  <rcc rId="28798" sId="4" numFmtId="4">
    <oc r="C1463">
      <v>0</v>
    </oc>
    <nc r="C1463">
      <v>48.308414436</v>
    </nc>
  </rcc>
  <rcc rId="28799" sId="4" numFmtId="4">
    <oc r="C1464">
      <v>0</v>
    </oc>
    <nc r="C1464">
      <v>50.137672952999999</v>
    </nc>
  </rcc>
  <rcc rId="28800" sId="4" numFmtId="4">
    <oc r="C1465">
      <v>1</v>
    </oc>
    <nc r="C1465">
      <v>51.581555215000002</v>
    </nc>
  </rcc>
  <rcc rId="28801" sId="4" numFmtId="4">
    <oc r="C1466">
      <v>1</v>
    </oc>
    <nc r="C1466">
      <v>50.757375737000004</v>
    </nc>
  </rcc>
  <rcc rId="28802" sId="4" numFmtId="4">
    <oc r="C1467">
      <v>1</v>
    </oc>
    <nc r="C1467">
      <v>50.840662418999997</v>
    </nc>
  </rcc>
  <rcc rId="28803" sId="4" numFmtId="4">
    <oc r="C1468">
      <v>1</v>
    </oc>
    <nc r="C1468">
      <v>50.785821998000003</v>
    </nc>
  </rcc>
  <rcc rId="28804" sId="4" numFmtId="4">
    <oc r="C1469">
      <v>1</v>
    </oc>
    <nc r="C1469">
      <v>51.108955948000002</v>
    </nc>
  </rcc>
  <rcc rId="28805" sId="4" numFmtId="4">
    <oc r="C1470">
      <v>0</v>
    </oc>
    <nc r="C1470">
      <v>50.521403307</v>
    </nc>
  </rcc>
  <rcc rId="28806" sId="4" numFmtId="4">
    <oc r="C1471">
      <v>1</v>
    </oc>
    <nc r="C1471">
      <v>50.046683657000003</v>
    </nc>
  </rcc>
  <rcc rId="28807" sId="4" numFmtId="4">
    <oc r="C1472">
      <v>1</v>
    </oc>
    <nc r="C1472">
      <v>50.478148931000007</v>
    </nc>
  </rcc>
  <rcc rId="28808" sId="4" numFmtId="4">
    <oc r="C1473">
      <v>1</v>
    </oc>
    <nc r="C1473">
      <v>54.139206811999998</v>
    </nc>
  </rcc>
  <rcc rId="28809" sId="4" numFmtId="4">
    <oc r="C1474">
      <v>0</v>
    </oc>
    <nc r="C1474">
      <v>51.347895216999994</v>
    </nc>
  </rcc>
  <rcc rId="28810" sId="4" numFmtId="4">
    <oc r="C1475">
      <v>0</v>
    </oc>
    <nc r="C1475">
      <v>49.567396191</v>
    </nc>
  </rcc>
  <rcc rId="28811" sId="4" numFmtId="4">
    <oc r="C1476">
      <v>0</v>
    </oc>
    <nc r="C1476">
      <v>48.797967447000005</v>
    </nc>
  </rcc>
  <rcc rId="28812" sId="4" numFmtId="4">
    <oc r="C1477">
      <v>0</v>
    </oc>
    <nc r="C1477">
      <v>48.506660480000001</v>
    </nc>
  </rcc>
  <rcc rId="28813" sId="4" numFmtId="4">
    <oc r="C1478">
      <v>0</v>
    </oc>
    <nc r="C1478">
      <v>48.364255583999999</v>
    </nc>
  </rcc>
  <rcc rId="28814" sId="4" numFmtId="4">
    <oc r="C1479">
      <v>0</v>
    </oc>
    <nc r="C1479">
      <v>48.315183332000004</v>
    </nc>
  </rcc>
  <rcc rId="28815" sId="4" numFmtId="4">
    <oc r="C1480">
      <v>0</v>
    </oc>
    <nc r="C1480">
      <v>49.050054803000002</v>
    </nc>
  </rcc>
  <rcc rId="28816" sId="4" numFmtId="4">
    <oc r="C1481">
      <v>0</v>
    </oc>
    <nc r="C1481">
      <v>49.156380059</v>
    </nc>
  </rcc>
  <rcc rId="28817" sId="4" numFmtId="4">
    <oc r="C1482">
      <v>0</v>
    </oc>
    <nc r="C1482">
      <v>49.334076610999993</v>
    </nc>
  </rcc>
  <rcc rId="28818" sId="4" numFmtId="4">
    <oc r="C1483">
      <v>0</v>
    </oc>
    <nc r="C1483">
      <v>48.872729830999994</v>
    </nc>
  </rcc>
  <rcc rId="28819" sId="4" numFmtId="4">
    <oc r="C1484">
      <v>0</v>
    </oc>
    <nc r="C1484">
      <v>48.687490597999997</v>
    </nc>
  </rcc>
  <rcc rId="28820" sId="4" numFmtId="4">
    <oc r="C1485">
      <v>0</v>
    </oc>
    <nc r="C1485">
      <v>48.631762467999998</v>
    </nc>
  </rcc>
  <rcc rId="28821" sId="4" numFmtId="4">
    <oc r="C1486">
      <v>0</v>
    </oc>
    <nc r="C1486">
      <v>48.599734310999999</v>
    </nc>
  </rcc>
  <rcc rId="28822" sId="4" numFmtId="4">
    <oc r="C1487">
      <v>0</v>
    </oc>
    <nc r="C1487">
      <v>48.528593868000002</v>
    </nc>
  </rcc>
  <rcc rId="28823" sId="4" numFmtId="4">
    <oc r="C1488">
      <v>0</v>
    </oc>
    <nc r="C1488">
      <v>48.404884781</v>
    </nc>
  </rcc>
  <rcc rId="28824" sId="4" numFmtId="4">
    <oc r="C1489">
      <v>0</v>
    </oc>
    <nc r="C1489">
      <v>48.710176223000005</v>
    </nc>
  </rcc>
  <rcc rId="28825" sId="4" numFmtId="4">
    <oc r="C1490">
      <v>0</v>
    </oc>
    <nc r="C1490">
      <v>49.140018892999997</v>
    </nc>
  </rcc>
  <rcc rId="28826" sId="4" numFmtId="4">
    <oc r="C1491">
      <v>0</v>
    </oc>
    <nc r="C1491">
      <v>50.762315457999996</v>
    </nc>
  </rcc>
  <rcc rId="28827" sId="4" numFmtId="4">
    <oc r="C1492">
      <v>0</v>
    </oc>
    <nc r="C1492">
      <v>51.285352560999996</v>
    </nc>
  </rcc>
  <rcc rId="28828" sId="4" numFmtId="4">
    <oc r="C1493">
      <v>1</v>
    </oc>
    <nc r="C1493">
      <v>50.718722645</v>
    </nc>
  </rcc>
  <rcc rId="28829" sId="4" numFmtId="4">
    <oc r="C1494">
      <v>1</v>
    </oc>
    <nc r="C1494">
      <v>50.531639955999999</v>
    </nc>
  </rcc>
  <rcc rId="28830" sId="4" numFmtId="4">
    <oc r="C1495">
      <v>0</v>
    </oc>
    <nc r="C1495">
      <v>50.944534625000003</v>
    </nc>
  </rcc>
  <rcc rId="28831" sId="4" numFmtId="4">
    <oc r="C1496">
      <v>0</v>
    </oc>
    <nc r="C1496">
      <v>52.649964423999997</v>
    </nc>
  </rcc>
  <rcc rId="28832" sId="4" numFmtId="4">
    <oc r="C1497">
      <v>0</v>
    </oc>
    <nc r="C1497">
      <v>52.640789276000007</v>
    </nc>
  </rcc>
  <rcc rId="28833" sId="4" numFmtId="4">
    <oc r="C1498">
      <v>0</v>
    </oc>
    <nc r="C1498">
      <v>50.632947764999997</v>
    </nc>
  </rcc>
  <rcc rId="28834" sId="4" numFmtId="4">
    <oc r="C1499">
      <v>0</v>
    </oc>
    <nc r="C1499">
      <v>50.886599697000001</v>
    </nc>
  </rcc>
  <rcc rId="28835" sId="4" numFmtId="4">
    <oc r="C1500">
      <v>0</v>
    </oc>
    <nc r="C1500">
      <v>50.632443802000004</v>
    </nc>
  </rcc>
  <rcc rId="28836" sId="4" numFmtId="4">
    <oc r="C1501">
      <v>0</v>
    </oc>
    <nc r="C1501">
      <v>50.727737920000003</v>
    </nc>
  </rcc>
  <rcc rId="28837" sId="4" numFmtId="4">
    <oc r="C1502">
      <v>0</v>
    </oc>
    <nc r="C1502">
      <v>51.249960576999996</v>
    </nc>
  </rcc>
  <rcc rId="28838" sId="4" numFmtId="4">
    <oc r="C1503">
      <v>0</v>
    </oc>
    <nc r="C1503">
      <v>51.143369617999994</v>
    </nc>
  </rcc>
  <rcc rId="28839" sId="4" numFmtId="4">
    <oc r="C1504">
      <v>0</v>
    </oc>
    <nc r="C1504">
      <v>51.025014609999999</v>
    </nc>
  </rcc>
  <rcc rId="28840" sId="4" numFmtId="4">
    <oc r="C1505">
      <v>0</v>
    </oc>
    <nc r="C1505">
      <v>50.573727609999999</v>
    </nc>
  </rcc>
  <rcc rId="28841" sId="4" numFmtId="4">
    <oc r="C1506">
      <v>0</v>
    </oc>
    <nc r="C1506">
      <v>50.324788957999999</v>
    </nc>
  </rcc>
  <rcc rId="28842" sId="4" numFmtId="4">
    <oc r="C1507">
      <v>0</v>
    </oc>
    <nc r="C1507">
      <v>50.179694751</v>
    </nc>
  </rcc>
  <rcc rId="28843" sId="4" numFmtId="4">
    <oc r="C1508">
      <v>0</v>
    </oc>
    <nc r="C1508">
      <v>49.872117875999997</v>
    </nc>
  </rcc>
  <rcc rId="28844" sId="4" numFmtId="4">
    <oc r="C1509">
      <v>0</v>
    </oc>
    <nc r="C1509">
      <v>49.733708841999999</v>
    </nc>
  </rcc>
  <rcc rId="28845" sId="4" numFmtId="4">
    <oc r="C1510">
      <v>0</v>
    </oc>
    <nc r="C1510">
      <v>50.446320278999998</v>
    </nc>
  </rcc>
  <rcc rId="28846" sId="4" numFmtId="4">
    <oc r="C1511">
      <v>0</v>
    </oc>
    <nc r="C1511">
      <v>50.206147651000002</v>
    </nc>
  </rcc>
  <rcc rId="28847" sId="4" numFmtId="4">
    <oc r="C1512">
      <v>1</v>
    </oc>
    <nc r="C1512">
      <v>50.931655957000004</v>
    </nc>
  </rcc>
  <rcc rId="28848" sId="4" numFmtId="4">
    <oc r="C1513">
      <v>1</v>
    </oc>
    <nc r="C1513">
      <v>52.509440460999997</v>
    </nc>
  </rcc>
  <rcc rId="28849" sId="4" numFmtId="4">
    <oc r="C1514">
      <v>1</v>
    </oc>
    <nc r="C1514">
      <v>54.088871416000003</v>
    </nc>
  </rcc>
  <rcc rId="28850" sId="4" numFmtId="4">
    <oc r="C1515">
      <v>1</v>
    </oc>
    <nc r="C1515">
      <v>53.715592612999998</v>
    </nc>
  </rcc>
  <rcc rId="28851" sId="4" numFmtId="4">
    <oc r="C1516">
      <v>1</v>
    </oc>
    <nc r="C1516">
      <v>53.484175281000006</v>
    </nc>
  </rcc>
  <rcc rId="28852" sId="4" numFmtId="4">
    <oc r="C1517">
      <v>1</v>
    </oc>
    <nc r="C1517">
      <v>53.747987178000002</v>
    </nc>
  </rcc>
  <rcc rId="28853" sId="4" numFmtId="4">
    <oc r="C1518">
      <v>1</v>
    </oc>
    <nc r="C1518">
      <v>53.178846006000001</v>
    </nc>
  </rcc>
  <rcc rId="28854" sId="4" numFmtId="4">
    <oc r="C1519">
      <v>1</v>
    </oc>
    <nc r="C1519">
      <v>53.560839848000001</v>
    </nc>
  </rcc>
  <rcc rId="28855" sId="4" numFmtId="4">
    <oc r="C1520">
      <v>1</v>
    </oc>
    <nc r="C1520">
      <v>53.728059311999999</v>
    </nc>
  </rcc>
  <rcc rId="28856" sId="4" numFmtId="4">
    <oc r="C1521">
      <v>1</v>
    </oc>
    <nc r="C1521">
      <v>55.578661511</v>
    </nc>
  </rcc>
  <rcc rId="28857" sId="4" numFmtId="4">
    <oc r="C1522">
      <v>1</v>
    </oc>
    <nc r="C1522">
      <v>51.242738158000002</v>
    </nc>
  </rcc>
  <rcc rId="28858" sId="4" numFmtId="4">
    <oc r="C1523">
      <v>0</v>
    </oc>
    <nc r="C1523">
      <v>50.318784700999998</v>
    </nc>
  </rcc>
  <rcc rId="28859" sId="4" numFmtId="4">
    <oc r="C1524">
      <v>0</v>
    </oc>
    <nc r="C1524">
      <v>49.509178032000001</v>
    </nc>
  </rcc>
  <rcc rId="28860" sId="4" numFmtId="4">
    <oc r="C1525">
      <v>1</v>
    </oc>
    <nc r="C1525">
      <v>48.893537033999998</v>
    </nc>
  </rcc>
  <rcc rId="28861" sId="4" numFmtId="4">
    <oc r="C1526">
      <v>0</v>
    </oc>
    <nc r="C1526">
      <v>49.539145175999998</v>
    </nc>
  </rcc>
  <rcc rId="28862" sId="4" numFmtId="4">
    <oc r="C1527">
      <v>0</v>
    </oc>
    <nc r="C1527">
      <v>49.777070586000001</v>
    </nc>
  </rcc>
  <rcc rId="28863" sId="4" numFmtId="4">
    <oc r="C1528">
      <v>1</v>
    </oc>
    <nc r="C1528">
      <v>49.690543749</v>
    </nc>
  </rcc>
  <rcc rId="28864" sId="4" numFmtId="4">
    <oc r="C1529">
      <v>0</v>
    </oc>
    <nc r="C1529">
      <v>49.052872956000002</v>
    </nc>
  </rcc>
  <rcc rId="28865" sId="4" numFmtId="4">
    <oc r="C1530">
      <v>0</v>
    </oc>
    <nc r="C1530">
      <v>48.310887261999994</v>
    </nc>
  </rcc>
  <rcc rId="28866" sId="4" numFmtId="4">
    <oc r="C1531">
      <v>1</v>
    </oc>
    <nc r="C1531">
      <v>47.883033996000002</v>
    </nc>
  </rcc>
  <rcc rId="28867" sId="4" numFmtId="4">
    <oc r="C1532">
      <v>0</v>
    </oc>
    <nc r="C1532">
      <v>47.770771180000004</v>
    </nc>
  </rcc>
  <rcc rId="28868" sId="4" numFmtId="4">
    <oc r="C1533">
      <v>1</v>
    </oc>
    <nc r="C1533">
      <v>47.625806895000004</v>
    </nc>
  </rcc>
  <rcc rId="28869" sId="4" numFmtId="4">
    <oc r="C1534">
      <v>1</v>
    </oc>
    <nc r="C1534">
      <v>47.600046889999994</v>
    </nc>
  </rcc>
  <rcc rId="28870" sId="4" numFmtId="4">
    <oc r="C1535">
      <v>1</v>
    </oc>
    <nc r="C1535">
      <v>47.674010193000001</v>
    </nc>
  </rcc>
  <rcc rId="28871" sId="4" numFmtId="4">
    <oc r="C1536">
      <v>1</v>
    </oc>
    <nc r="C1536">
      <v>48.15942072</v>
    </nc>
  </rcc>
  <rcc rId="28872" sId="4" numFmtId="4">
    <oc r="C1537">
      <v>1</v>
    </oc>
    <nc r="C1537">
      <v>48.856367746000004</v>
    </nc>
  </rcc>
  <rcc rId="28873" sId="4" numFmtId="4">
    <oc r="C1538">
      <v>1</v>
    </oc>
    <nc r="C1538">
      <v>48.827571152999994</v>
    </nc>
  </rcc>
  <rcc rId="28874" sId="4" numFmtId="4">
    <oc r="C1539">
      <v>1</v>
    </oc>
    <nc r="C1539">
      <v>48.418080232000001</v>
    </nc>
  </rcc>
  <rcc rId="28875" sId="4" numFmtId="4">
    <oc r="C1540">
      <v>1</v>
    </oc>
    <nc r="C1540">
      <v>48.077457916</v>
    </nc>
  </rcc>
  <rcc rId="28876" sId="4" numFmtId="4">
    <oc r="C1541">
      <v>0</v>
    </oc>
    <nc r="C1541">
      <v>48.657840692999997</v>
    </nc>
  </rcc>
  <rcc rId="28877" sId="4" numFmtId="4">
    <oc r="C1542">
      <v>1</v>
    </oc>
    <nc r="C1542">
      <v>48.148040581000004</v>
    </nc>
  </rcc>
  <rcc rId="28878" sId="4" numFmtId="4">
    <oc r="C1543">
      <v>1</v>
    </oc>
    <nc r="C1543">
      <v>47.677604580999997</v>
    </nc>
  </rcc>
  <rcc rId="28879" sId="4" numFmtId="4">
    <oc r="C1544">
      <v>1</v>
    </oc>
    <nc r="C1544">
      <v>48.664155137000002</v>
    </nc>
  </rcc>
  <rcc rId="28880" sId="4" numFmtId="4">
    <oc r="C1545">
      <v>0</v>
    </oc>
    <nc r="C1545">
      <v>51.492637897999998</v>
    </nc>
  </rcc>
  <rcc rId="28881" sId="4" numFmtId="4">
    <oc r="C1546">
      <v>0</v>
    </oc>
    <nc r="C1546">
      <v>50.010047957000005</v>
    </nc>
  </rcc>
  <rcc rId="28882" sId="4" numFmtId="4">
    <oc r="C1547">
      <v>0</v>
    </oc>
    <nc r="C1547">
      <v>47.209083469999996</v>
    </nc>
  </rcc>
  <rcc rId="28883" sId="4" numFmtId="4">
    <oc r="C1548">
      <v>0</v>
    </oc>
    <nc r="C1548">
      <v>46.637533628</v>
    </nc>
  </rcc>
  <rcc rId="28884" sId="4" numFmtId="4">
    <oc r="C1549">
      <v>0</v>
    </oc>
    <nc r="C1549">
      <v>46.178357510000005</v>
    </nc>
  </rcc>
  <rcc rId="28885" sId="4" numFmtId="4">
    <oc r="C1550">
      <v>1</v>
    </oc>
    <nc r="C1550">
      <v>45.687209451000001</v>
    </nc>
  </rcc>
  <rcc rId="28886" sId="4" numFmtId="4">
    <oc r="C1551">
      <v>0</v>
    </oc>
    <nc r="C1551">
      <v>45.556062908000001</v>
    </nc>
  </rcc>
  <rcc rId="28887" sId="4" numFmtId="4">
    <oc r="C1552">
      <v>0</v>
    </oc>
    <nc r="C1552">
      <v>45.480148989</v>
    </nc>
  </rcc>
  <rcc rId="28888" sId="4" numFmtId="4">
    <oc r="C1553">
      <v>0</v>
    </oc>
    <nc r="C1553">
      <v>45.128035185999998</v>
    </nc>
  </rcc>
  <rcc rId="28889" sId="4" numFmtId="4">
    <oc r="C1554">
      <v>0</v>
    </oc>
    <nc r="C1554">
      <v>44.442175625000004</v>
    </nc>
  </rcc>
  <rcc rId="28890" sId="4" numFmtId="4">
    <oc r="C1555">
      <v>0</v>
    </oc>
    <nc r="C1555">
      <v>44.342665374999996</v>
    </nc>
  </rcc>
  <rcc rId="28891" sId="4" numFmtId="4">
    <oc r="C1556">
      <v>0</v>
    </oc>
    <nc r="C1556">
      <v>44.152970551999999</v>
    </nc>
  </rcc>
  <rcc rId="28892" sId="4" numFmtId="4">
    <oc r="C1557">
      <v>0</v>
    </oc>
    <nc r="C1557">
      <v>43.822560785</v>
    </nc>
  </rcc>
  <rcc rId="28893" sId="4" numFmtId="4">
    <oc r="C1558">
      <v>0</v>
    </oc>
    <nc r="C1558">
      <v>43.319684437999996</v>
    </nc>
  </rcc>
  <rcc rId="28894" sId="4" numFmtId="4">
    <oc r="C1559">
      <v>0</v>
    </oc>
    <nc r="C1559">
      <v>42.176740791999997</v>
    </nc>
  </rcc>
  <rcc rId="28895" sId="4" numFmtId="4">
    <oc r="C1560">
      <v>0</v>
    </oc>
    <nc r="C1560">
      <v>41.895676090999999</v>
    </nc>
  </rcc>
  <rcc rId="28896" sId="4" numFmtId="4">
    <oc r="C1561">
      <v>0</v>
    </oc>
    <nc r="C1561">
      <v>41.302347771000001</v>
    </nc>
  </rcc>
  <rcc rId="28897" sId="4" numFmtId="4">
    <oc r="C1562">
      <v>1</v>
    </oc>
    <nc r="C1562">
      <v>40.574678472000002</v>
    </nc>
  </rcc>
  <rcc rId="28898" sId="4" numFmtId="4">
    <oc r="C1563">
      <v>1</v>
    </oc>
    <nc r="C1563">
      <v>40.176582494000002</v>
    </nc>
  </rcc>
  <rcc rId="28899" sId="4" numFmtId="4">
    <oc r="C1564">
      <v>1</v>
    </oc>
    <nc r="C1564">
      <v>40.013322590000001</v>
    </nc>
  </rcc>
  <rcc rId="28900" sId="4" numFmtId="4">
    <oc r="C1565">
      <v>1</v>
    </oc>
    <nc r="C1565">
      <v>39.152439923999999</v>
    </nc>
  </rcc>
  <rcc rId="28901" sId="4" numFmtId="4">
    <oc r="C1566">
      <v>1</v>
    </oc>
    <nc r="C1566">
      <v>38.980510504000002</v>
    </nc>
  </rcc>
  <rcc rId="28902" sId="4" numFmtId="4">
    <oc r="C1567">
      <v>0</v>
    </oc>
    <nc r="C1567">
      <v>38.870893910999996</v>
    </nc>
  </rcc>
  <rcc rId="28903" sId="4" numFmtId="4">
    <oc r="C1568">
      <v>0</v>
    </oc>
    <nc r="C1568">
      <v>38.931623172000002</v>
    </nc>
  </rcc>
  <rcc rId="28904" sId="4" numFmtId="4">
    <oc r="C1569">
      <v>0</v>
    </oc>
    <nc r="C1569">
      <v>38.540384982000006</v>
    </nc>
  </rcc>
  <rcc rId="28905" sId="4" numFmtId="4">
    <oc r="C1570">
      <v>0</v>
    </oc>
    <nc r="C1570">
      <v>37.279767729</v>
    </nc>
  </rcc>
  <rcc rId="28906" sId="4" numFmtId="4">
    <oc r="C1571">
      <v>0</v>
    </oc>
    <nc r="C1571">
      <v>36.780820845000001</v>
    </nc>
  </rcc>
  <rcc rId="28907" sId="4" numFmtId="4">
    <oc r="C1572">
      <v>0</v>
    </oc>
    <nc r="C1572">
      <v>36.074011505000001</v>
    </nc>
  </rcc>
  <rcc rId="28908" sId="4" numFmtId="4">
    <oc r="C1573">
      <v>0</v>
    </oc>
    <nc r="C1573">
      <v>35.584690266999999</v>
    </nc>
  </rcc>
  <rcc rId="28909" sId="4" numFmtId="4">
    <oc r="C1574">
      <v>0</v>
    </oc>
    <nc r="C1574">
      <v>35.784781391999999</v>
    </nc>
  </rcc>
  <rcc rId="28910" sId="4" numFmtId="4">
    <oc r="C1575">
      <v>0</v>
    </oc>
    <nc r="C1575">
      <v>35.856380956999999</v>
    </nc>
  </rcc>
  <rcc rId="28911" sId="4" numFmtId="4">
    <oc r="C1576">
      <v>0</v>
    </oc>
    <nc r="C1576">
      <v>36.021231886999999</v>
    </nc>
  </rcc>
  <rcc rId="28912" sId="4" numFmtId="4">
    <oc r="C1577">
      <v>0</v>
    </oc>
    <nc r="C1577">
      <v>36.285459557000003</v>
    </nc>
  </rcc>
  <rcc rId="28913" sId="4" numFmtId="4">
    <oc r="C1578">
      <v>0</v>
    </oc>
    <nc r="C1578">
      <v>36.237185701000001</v>
    </nc>
  </rcc>
  <rcc rId="28914" sId="4" numFmtId="4">
    <oc r="C1579">
      <v>0</v>
    </oc>
    <nc r="C1579">
      <v>36.098463368999994</v>
    </nc>
  </rcc>
  <rcc rId="28915" sId="4" numFmtId="4">
    <oc r="C1580">
      <v>0</v>
    </oc>
    <nc r="C1580">
      <v>35.997181114999997</v>
    </nc>
  </rcc>
  <rcc rId="28916" sId="4" numFmtId="4">
    <oc r="C1581">
      <v>0</v>
    </oc>
    <nc r="C1581">
      <v>36.043900328000007</v>
    </nc>
  </rcc>
  <rcc rId="28917" sId="4" numFmtId="4">
    <oc r="C1582">
      <v>0</v>
    </oc>
    <nc r="C1582">
      <v>35.560108870999997</v>
    </nc>
  </rcc>
  <rcc rId="28918" sId="4" numFmtId="4">
    <oc r="C1583">
      <v>0</v>
    </oc>
    <nc r="C1583">
      <v>34.514814350999998</v>
    </nc>
  </rcc>
  <rcc rId="28919" sId="4" numFmtId="4">
    <oc r="C1584">
      <v>0</v>
    </oc>
    <nc r="C1584">
      <v>33.852898034999996</v>
    </nc>
  </rcc>
  <rcc rId="28920" sId="4" numFmtId="4">
    <oc r="C1585">
      <v>0</v>
    </oc>
    <nc r="C1585">
      <v>33.548827279999998</v>
    </nc>
  </rcc>
  <rcc rId="28921" sId="4" numFmtId="4">
    <oc r="C1586">
      <v>0</v>
    </oc>
    <nc r="C1586">
      <v>33.849072741999997</v>
    </nc>
  </rcc>
  <rcc rId="28922" sId="4" numFmtId="4">
    <oc r="C1587">
      <v>1</v>
    </oc>
    <nc r="C1587">
      <v>33.746460313</v>
    </nc>
  </rcc>
  <rcc rId="28923" sId="4" numFmtId="4">
    <oc r="C1588">
      <v>1</v>
    </oc>
    <nc r="C1588">
      <v>33.974141719999999</v>
    </nc>
  </rcc>
  <rcc rId="28924" sId="4" numFmtId="4">
    <oc r="C1589">
      <v>0</v>
    </oc>
    <nc r="C1589">
      <v>35.686551804000004</v>
    </nc>
  </rcc>
  <rcc rId="28925" sId="4" numFmtId="4">
    <oc r="C1590">
      <v>0</v>
    </oc>
    <nc r="C1590">
      <v>35.355210233000001</v>
    </nc>
  </rcc>
  <rcc rId="28926" sId="4" numFmtId="4">
    <oc r="C1591">
      <v>1</v>
    </oc>
    <nc r="C1591">
      <v>35.425613472999999</v>
    </nc>
  </rcc>
  <rcc rId="28927" sId="4" numFmtId="4">
    <oc r="C1592">
      <v>0</v>
    </oc>
    <nc r="C1592">
      <v>35.163892566000001</v>
    </nc>
  </rcc>
  <rcc rId="28928" sId="4" numFmtId="4">
    <oc r="C1593">
      <v>0</v>
    </oc>
    <nc r="C1593">
      <v>35.200199805999993</v>
    </nc>
  </rcc>
  <rcc rId="28929" sId="4" numFmtId="4">
    <oc r="C1594">
      <v>0</v>
    </oc>
    <nc r="C1594">
      <v>35.145595213</v>
    </nc>
  </rcc>
  <rcc rId="28930" sId="4" numFmtId="4">
    <oc r="C1595">
      <v>0</v>
    </oc>
    <nc r="C1595">
      <v>35.075240684999997</v>
    </nc>
  </rcc>
  <rcc rId="28931" sId="4" numFmtId="4">
    <oc r="C1596">
      <v>0</v>
    </oc>
    <nc r="C1596">
      <v>34.912093919999997</v>
    </nc>
  </rcc>
  <rcc rId="28932" sId="4" numFmtId="4">
    <oc r="C1597">
      <v>0</v>
    </oc>
    <nc r="C1597">
      <v>35.059872198000001</v>
    </nc>
  </rcc>
  <rcc rId="28933" sId="4" numFmtId="4">
    <oc r="C1598">
      <v>0</v>
    </oc>
    <nc r="C1598">
      <v>35.725013567000005</v>
    </nc>
  </rcc>
  <rcc rId="28934" sId="4" numFmtId="4">
    <oc r="C1599">
      <v>0</v>
    </oc>
    <nc r="C1599">
      <v>35.700960094000003</v>
    </nc>
  </rcc>
  <rcc rId="28935" sId="4" numFmtId="4">
    <oc r="C1600">
      <v>0</v>
    </oc>
    <nc r="C1600">
      <v>35.737014237000004</v>
    </nc>
  </rcc>
  <rcc rId="28936" sId="4" numFmtId="4">
    <oc r="C1601">
      <v>0</v>
    </oc>
    <nc r="C1601">
      <v>35.934626708000003</v>
    </nc>
  </rcc>
  <rcc rId="28937" sId="4" numFmtId="4">
    <oc r="C1602">
      <v>0</v>
    </oc>
    <nc r="C1602">
      <v>35.887549424999996</v>
    </nc>
  </rcc>
  <rcc rId="28938" sId="4" numFmtId="4">
    <oc r="C1603">
      <v>0</v>
    </oc>
    <nc r="C1603">
      <v>35.892337095000002</v>
    </nc>
  </rcc>
  <rcc rId="28939" sId="4" numFmtId="4">
    <oc r="C1604">
      <v>0</v>
    </oc>
    <nc r="C1604">
      <v>36.316289957999999</v>
    </nc>
  </rcc>
  <rcc rId="28940" sId="4" numFmtId="4">
    <oc r="C1605">
      <v>0</v>
    </oc>
    <nc r="C1605">
      <v>36.428974929999995</v>
    </nc>
  </rcc>
  <rcc rId="28941" sId="4" numFmtId="4">
    <oc r="C1606">
      <v>0</v>
    </oc>
    <nc r="C1606">
      <v>36.587256013000001</v>
    </nc>
  </rcc>
  <rcc rId="28942" sId="4" numFmtId="4">
    <oc r="C1607">
      <v>0</v>
    </oc>
    <nc r="C1607">
      <v>36.776710004999998</v>
    </nc>
  </rcc>
  <rcc rId="28943" sId="4" numFmtId="4">
    <oc r="C1608">
      <v>0</v>
    </oc>
    <nc r="C1608">
      <v>37.076406116999998</v>
    </nc>
  </rcc>
  <rcc rId="28944" sId="4" numFmtId="4">
    <oc r="C1609">
      <v>0</v>
    </oc>
    <nc r="C1609">
      <v>36.797604841000002</v>
    </nc>
  </rcc>
  <rcc rId="28945" sId="4" numFmtId="4">
    <oc r="C1610">
      <v>0</v>
    </oc>
    <nc r="C1610">
      <v>36.673672833999994</v>
    </nc>
  </rcc>
  <rcc rId="28946" sId="4" numFmtId="4">
    <oc r="C1611">
      <v>0</v>
    </oc>
    <nc r="C1611">
      <v>36.264257829000002</v>
    </nc>
  </rcc>
  <rcc rId="28947" sId="4" numFmtId="4">
    <oc r="C1612">
      <v>0</v>
    </oc>
    <nc r="C1612">
      <v>35.744739389999999</v>
    </nc>
  </rcc>
  <rcc rId="28948" sId="4" numFmtId="4">
    <oc r="C1613">
      <v>0</v>
    </oc>
    <nc r="C1613">
      <v>35.242028186000006</v>
    </nc>
  </rcc>
  <rcc rId="28949" sId="4" numFmtId="4">
    <oc r="C1614">
      <v>0</v>
    </oc>
    <nc r="C1614">
      <v>35.180698991</v>
    </nc>
  </rcc>
  <rcc rId="28950" sId="4" numFmtId="4">
    <oc r="C1615">
      <v>0</v>
    </oc>
    <nc r="C1615">
      <v>34.789571223999999</v>
    </nc>
  </rcc>
  <rcc rId="28951" sId="4" numFmtId="4">
    <oc r="C1616">
      <v>1</v>
    </oc>
    <nc r="C1616">
      <v>33.928706755</v>
    </nc>
  </rcc>
  <rcc rId="28952" sId="4" numFmtId="4">
    <oc r="C1617">
      <v>1</v>
    </oc>
    <nc r="C1617">
      <v>33.760887019999998</v>
    </nc>
  </rcc>
  <rcc rId="28953" sId="4" numFmtId="4">
    <oc r="C1618">
      <v>0</v>
    </oc>
    <nc r="C1618">
      <v>32.727637281999996</v>
    </nc>
  </rcc>
  <rcc rId="28954" sId="4" numFmtId="4">
    <oc r="C1619">
      <v>0</v>
    </oc>
    <nc r="C1619">
      <v>33.140051178</v>
    </nc>
  </rcc>
  <rcc rId="28955" sId="4" numFmtId="4">
    <oc r="C1620">
      <v>0</v>
    </oc>
    <nc r="C1620">
      <v>33.422919620000002</v>
    </nc>
  </rcc>
  <rcc rId="28956" sId="4" numFmtId="4">
    <oc r="C1621">
      <v>0</v>
    </oc>
    <nc r="C1621">
      <v>33.437368801999995</v>
    </nc>
  </rcc>
  <rcc rId="28957" sId="4" numFmtId="4">
    <oc r="C1622">
      <v>0</v>
    </oc>
    <nc r="C1622">
      <v>33.362108464999999</v>
    </nc>
  </rcc>
  <rcc rId="28958" sId="4" numFmtId="4">
    <oc r="C1623">
      <v>0</v>
    </oc>
    <nc r="C1623">
      <v>33.548508604000006</v>
    </nc>
  </rcc>
  <rcc rId="28959" sId="4" numFmtId="4">
    <oc r="C1624">
      <v>0</v>
    </oc>
    <nc r="C1624">
      <v>34.172158467999999</v>
    </nc>
  </rcc>
  <rcc rId="28960" sId="4" numFmtId="4">
    <oc r="C1625">
      <v>0</v>
    </oc>
    <nc r="C1625">
      <v>34.135309302000003</v>
    </nc>
  </rcc>
  <rcc rId="28961" sId="4" numFmtId="4">
    <oc r="C1626">
      <v>0</v>
    </oc>
    <nc r="C1626">
      <v>34.096592035</v>
    </nc>
  </rcc>
  <rcc rId="28962" sId="4" numFmtId="4">
    <oc r="C1627">
      <v>0</v>
    </oc>
    <nc r="C1627">
      <v>34.09769215</v>
    </nc>
  </rcc>
  <rcc rId="28963" sId="4" numFmtId="4">
    <oc r="C1628">
      <v>0</v>
    </oc>
    <nc r="C1628">
      <v>34.145121062000001</v>
    </nc>
  </rcc>
  <rcc rId="28964" sId="4" numFmtId="4">
    <oc r="C1629">
      <v>0</v>
    </oc>
    <nc r="C1629">
      <v>34.259632412000002</v>
    </nc>
  </rcc>
  <rcc rId="28965" sId="4" numFmtId="4">
    <oc r="C1630">
      <v>0</v>
    </oc>
    <nc r="C1630">
      <v>34.506267996000005</v>
    </nc>
  </rcc>
  <rcc rId="28966" sId="4" numFmtId="4">
    <oc r="C1631">
      <v>0</v>
    </oc>
    <nc r="C1631">
      <v>34.561333502000004</v>
    </nc>
  </rcc>
  <rcc rId="28967" sId="4" numFmtId="4">
    <oc r="C1632">
      <v>0</v>
    </oc>
    <nc r="C1632">
      <v>35.208601371</v>
    </nc>
  </rcc>
  <rcc rId="28968" sId="4" numFmtId="4">
    <oc r="C1633">
      <v>0</v>
    </oc>
    <nc r="C1633">
      <v>35.244689516999998</v>
    </nc>
  </rcc>
  <rcc rId="28969" sId="4" numFmtId="4">
    <oc r="C1634">
      <v>0</v>
    </oc>
    <nc r="C1634">
      <v>35.612952991</v>
    </nc>
  </rcc>
  <rcc rId="28970" sId="4" numFmtId="4">
    <oc r="C1635">
      <v>0</v>
    </oc>
    <nc r="C1635">
      <v>34.314769771999998</v>
    </nc>
  </rcc>
  <rcc rId="28971" sId="4" numFmtId="4">
    <oc r="C1636">
      <v>0</v>
    </oc>
    <nc r="C1636">
      <v>35.272774126999998</v>
    </nc>
  </rcc>
  <rcc rId="28972" sId="4" numFmtId="4">
    <oc r="C1637">
      <v>0</v>
    </oc>
    <nc r="C1637">
      <v>35.963265359999994</v>
    </nc>
  </rcc>
  <rcc rId="28973" sId="4" numFmtId="4">
    <oc r="C1638">
      <v>1</v>
    </oc>
    <nc r="C1638">
      <v>35.847883603</v>
    </nc>
  </rcc>
  <rcc rId="28974" sId="4" numFmtId="4">
    <oc r="C1639">
      <v>0</v>
    </oc>
    <nc r="C1639">
      <v>35.471503389999995</v>
    </nc>
  </rcc>
  <rcc rId="28975" sId="4" numFmtId="4">
    <oc r="C1640">
      <v>0</v>
    </oc>
    <nc r="C1640">
      <v>35.635166931000001</v>
    </nc>
  </rcc>
  <rcc rId="28976" sId="4" numFmtId="4">
    <oc r="C1641">
      <v>0</v>
    </oc>
    <nc r="C1641">
      <v>35.785937531000002</v>
    </nc>
  </rcc>
  <rcc rId="28977" sId="4" numFmtId="4">
    <oc r="C1642">
      <v>0</v>
    </oc>
    <nc r="C1642">
      <v>36.101247499999999</v>
    </nc>
  </rcc>
  <rcc rId="28978" sId="4" numFmtId="4">
    <oc r="C1643">
      <v>0</v>
    </oc>
    <nc r="C1643">
      <v>35.948285301999995</v>
    </nc>
  </rcc>
  <rcc rId="28979" sId="4" numFmtId="4">
    <oc r="C1644">
      <v>0</v>
    </oc>
    <nc r="C1644">
      <v>35.883874810000002</v>
    </nc>
  </rcc>
  <rcc rId="28980" sId="4" numFmtId="4">
    <oc r="C1645">
      <v>0</v>
    </oc>
    <nc r="C1645">
      <v>35.053525562000004</v>
    </nc>
  </rcc>
  <rcc rId="28981" sId="4" numFmtId="4">
    <oc r="C1646">
      <v>0</v>
    </oc>
    <nc r="C1646">
      <v>35.474172226</v>
    </nc>
  </rcc>
  <rcc rId="28982" sId="4" numFmtId="4">
    <oc r="C1647">
      <v>0</v>
    </oc>
    <nc r="C1647">
      <v>36.300517214999999</v>
    </nc>
  </rcc>
  <rcc rId="28983" sId="4" numFmtId="4">
    <oc r="C1648">
      <v>0</v>
    </oc>
    <nc r="C1648">
      <v>36.198685813999994</v>
    </nc>
  </rcc>
  <rcc rId="28984" sId="4" numFmtId="4">
    <oc r="C1649">
      <v>0</v>
    </oc>
    <nc r="C1649">
      <v>35.329879611999999</v>
    </nc>
  </rcc>
  <rcc rId="28985" sId="4" numFmtId="4">
    <oc r="C1650">
      <v>0</v>
    </oc>
    <nc r="C1650">
      <v>35.175386406000001</v>
    </nc>
  </rcc>
  <rcc rId="28986" sId="4" numFmtId="4">
    <oc r="C1651">
      <v>0</v>
    </oc>
    <nc r="C1651">
      <v>35.151816443999998</v>
    </nc>
  </rcc>
  <rcc rId="28987" sId="4" numFmtId="4">
    <oc r="C1652">
      <v>0</v>
    </oc>
    <nc r="C1652">
      <v>35.129357767999998</v>
    </nc>
  </rcc>
  <rcc rId="28988" sId="4" numFmtId="4">
    <oc r="C1653">
      <v>0</v>
    </oc>
    <nc r="C1653">
      <v>35.293442780999996</v>
    </nc>
  </rcc>
  <rcc rId="28989" sId="4" numFmtId="4">
    <oc r="C1654">
      <v>0</v>
    </oc>
    <nc r="C1654">
      <v>35.811277728</v>
    </nc>
  </rcc>
  <rcc rId="28990" sId="4" numFmtId="4">
    <oc r="C1655">
      <v>0</v>
    </oc>
    <nc r="C1655">
      <v>36.194722489</v>
    </nc>
  </rcc>
  <rcc rId="28991" sId="4" numFmtId="4">
    <oc r="C1656">
      <v>0</v>
    </oc>
    <nc r="C1656">
      <v>36.744291793999999</v>
    </nc>
  </rcc>
  <rcc rId="28992" sId="4" numFmtId="4">
    <oc r="C1657">
      <v>0</v>
    </oc>
    <nc r="C1657">
      <v>39.000814372000001</v>
    </nc>
  </rcc>
  <rcc rId="28993" sId="4" numFmtId="4">
    <oc r="C1658">
      <v>0</v>
    </oc>
    <nc r="C1658">
      <v>39.546532587000002</v>
    </nc>
  </rcc>
  <rcc rId="28994" sId="4" numFmtId="4">
    <oc r="C1659">
      <v>0</v>
    </oc>
    <nc r="C1659">
      <v>40.176476687000005</v>
    </nc>
  </rcc>
  <rcc rId="28995" sId="4" numFmtId="4">
    <oc r="C1660">
      <v>0</v>
    </oc>
    <nc r="C1660">
      <v>40.465706773999997</v>
    </nc>
  </rcc>
  <rcc rId="28996" sId="4" numFmtId="4">
    <oc r="C1661">
      <v>0</v>
    </oc>
    <nc r="C1661">
      <v>41.039687520000001</v>
    </nc>
  </rcc>
  <rcc rId="28997" sId="4" numFmtId="4">
    <oc r="C1662">
      <v>0</v>
    </oc>
    <nc r="C1662">
      <v>40.286234221999997</v>
    </nc>
  </rcc>
  <rcc rId="28998" sId="4" numFmtId="4">
    <oc r="C1663">
      <v>0</v>
    </oc>
    <nc r="C1663">
      <v>41.078843061999997</v>
    </nc>
  </rcc>
  <rcc rId="28999" sId="4" numFmtId="4">
    <oc r="C1664">
      <v>0</v>
    </oc>
    <nc r="C1664">
      <v>41.278539792000004</v>
    </nc>
  </rcc>
  <rcc rId="29000" sId="4" numFmtId="4">
    <oc r="C1665">
      <v>0</v>
    </oc>
    <nc r="C1665">
      <v>41.627237076</v>
    </nc>
  </rcc>
  <rcc rId="29001" sId="4" numFmtId="4">
    <oc r="C1666">
      <v>0</v>
    </oc>
    <nc r="C1666">
      <v>41.233307079999996</v>
    </nc>
  </rcc>
  <rcc rId="29002" sId="4" numFmtId="4">
    <oc r="C1667">
      <v>0</v>
    </oc>
    <nc r="C1667">
      <v>41.524525718</v>
    </nc>
  </rcc>
  <rcc rId="29003" sId="4" numFmtId="4">
    <oc r="C1668">
      <v>0</v>
    </oc>
    <nc r="C1668">
      <v>41.176609615000004</v>
    </nc>
  </rcc>
  <rcc rId="29004" sId="4" numFmtId="4">
    <oc r="C1669">
      <v>0</v>
    </oc>
    <nc r="C1669">
      <v>41.340103202000002</v>
    </nc>
  </rcc>
  <rcc rId="29005" sId="4" numFmtId="4">
    <oc r="C1670">
      <v>0</v>
    </oc>
    <nc r="C1670">
      <v>40.995025028999997</v>
    </nc>
  </rcc>
  <rcc rId="29006" sId="4" numFmtId="4">
    <oc r="C1671">
      <v>0</v>
    </oc>
    <nc r="C1671">
      <v>41.054609234000004</v>
    </nc>
  </rcc>
  <rcc rId="29007" sId="4" numFmtId="4">
    <oc r="C1672">
      <v>0</v>
    </oc>
    <nc r="C1672">
      <v>40.575485966999999</v>
    </nc>
  </rcc>
  <rcc rId="29008" sId="4" numFmtId="4">
    <oc r="C1673">
      <v>0</v>
    </oc>
    <nc r="C1673">
      <v>40.228068915000001</v>
    </nc>
  </rcc>
  <rcc rId="29009" sId="4" numFmtId="4">
    <oc r="C1674">
      <v>0</v>
    </oc>
    <nc r="C1674">
      <v>40.527718286000002</v>
    </nc>
  </rcc>
  <rcc rId="29010" sId="4" numFmtId="4">
    <oc r="C1675">
      <v>0</v>
    </oc>
    <nc r="C1675">
      <v>39.813663089000002</v>
    </nc>
  </rcc>
  <rcc rId="29011" sId="4" numFmtId="4">
    <oc r="C1676">
      <v>0</v>
    </oc>
    <nc r="C1676">
      <v>38.969451022000001</v>
    </nc>
  </rcc>
  <rcc rId="29012" sId="4" numFmtId="4">
    <oc r="C1677">
      <v>0</v>
    </oc>
    <nc r="C1677">
      <v>37.949049774999999</v>
    </nc>
  </rcc>
  <rcc rId="29013" sId="4" numFmtId="4">
    <oc r="C1678">
      <v>0</v>
    </oc>
    <nc r="C1678">
      <v>38.129224800000003</v>
    </nc>
  </rcc>
  <rcc rId="29014" sId="4" numFmtId="4">
    <oc r="C1679">
      <v>0</v>
    </oc>
    <nc r="C1679">
      <v>38.620832681000003</v>
    </nc>
  </rcc>
  <rcc rId="29015" sId="4" numFmtId="4">
    <oc r="C1680">
      <v>0</v>
    </oc>
    <nc r="C1680">
      <v>39.716409325000001</v>
    </nc>
  </rcc>
  <rcc rId="29016" sId="4" numFmtId="4">
    <oc r="C1681">
      <v>0</v>
    </oc>
    <nc r="C1681">
      <v>40.521642315999998</v>
    </nc>
  </rcc>
  <rcc rId="29017" sId="4" numFmtId="4">
    <oc r="C1682">
      <v>0</v>
    </oc>
    <nc r="C1682">
      <v>42.504156709</v>
    </nc>
  </rcc>
  <rcc rId="29018" sId="4" numFmtId="4">
    <oc r="C1683">
      <v>0</v>
    </oc>
    <nc r="C1683">
      <v>43.245989793</v>
    </nc>
  </rcc>
  <rcc rId="29019" sId="4" numFmtId="4">
    <oc r="C1684">
      <v>0</v>
    </oc>
    <nc r="C1684">
      <v>43.109032108000001</v>
    </nc>
  </rcc>
  <rcc rId="29020" sId="4" numFmtId="4">
    <oc r="C1685">
      <v>0</v>
    </oc>
    <nc r="C1685">
      <v>43.214762195000006</v>
    </nc>
  </rcc>
  <rcc rId="29021" sId="4" numFmtId="4">
    <oc r="C1686">
      <v>0</v>
    </oc>
    <nc r="C1686">
      <v>42.882647196999997</v>
    </nc>
  </rcc>
  <rcc rId="29022" sId="4" numFmtId="4">
    <oc r="C1687">
      <v>0</v>
    </oc>
    <nc r="C1687">
      <v>42.705182848</v>
    </nc>
  </rcc>
  <rcc rId="29023" sId="4" numFmtId="4">
    <oc r="C1688">
      <v>0</v>
    </oc>
    <nc r="C1688">
      <v>42.842011867000004</v>
    </nc>
  </rcc>
  <rcc rId="29024" sId="4" numFmtId="4">
    <oc r="C1689">
      <v>0</v>
    </oc>
    <nc r="C1689">
      <v>43.192443459000003</v>
    </nc>
  </rcc>
  <rcc rId="29025" sId="4" numFmtId="4">
    <oc r="C1690">
      <v>0</v>
    </oc>
    <nc r="C1690">
      <v>42.412222201999995</v>
    </nc>
  </rcc>
  <rcc rId="29026" sId="4" numFmtId="4">
    <oc r="C1691">
      <v>0</v>
    </oc>
    <nc r="C1691">
      <v>41.933544570999999</v>
    </nc>
  </rcc>
  <rcc rId="29027" sId="4" numFmtId="4">
    <oc r="C1692">
      <v>0</v>
    </oc>
    <nc r="C1692">
      <v>40.708504788999996</v>
    </nc>
  </rcc>
  <rcc rId="29028" sId="4" numFmtId="4">
    <oc r="C1693">
      <v>0</v>
    </oc>
    <nc r="C1693">
      <v>40.217680682999998</v>
    </nc>
  </rcc>
  <rcc rId="29029" sId="4" numFmtId="4">
    <oc r="C1694">
      <v>0</v>
    </oc>
    <nc r="C1694">
      <v>40.272080226</v>
    </nc>
  </rcc>
  <rcc rId="29030" sId="4" numFmtId="4">
    <oc r="C1695">
      <v>0</v>
    </oc>
    <nc r="C1695">
      <v>39.953477233999998</v>
    </nc>
  </rcc>
  <rcc rId="29031" sId="4" numFmtId="4">
    <oc r="C1696">
      <v>0</v>
    </oc>
    <nc r="C1696">
      <v>39.996086374999997</v>
    </nc>
  </rcc>
  <rcc rId="29032" sId="4" numFmtId="4">
    <oc r="C1697">
      <v>0</v>
    </oc>
    <nc r="C1697">
      <v>39.883505785000004</v>
    </nc>
  </rcc>
  <rcc rId="29033" sId="4" numFmtId="4">
    <oc r="C1698">
      <v>0</v>
    </oc>
    <nc r="C1698">
      <v>39.794491125</v>
    </nc>
  </rcc>
  <rcc rId="29034" sId="4" numFmtId="4">
    <oc r="C1699">
      <v>0</v>
    </oc>
    <nc r="C1699">
      <v>40.053264966</v>
    </nc>
  </rcc>
  <rcc rId="29035" sId="4" numFmtId="4">
    <oc r="C1700">
      <v>0</v>
    </oc>
    <nc r="C1700">
      <v>39.804443181000003</v>
    </nc>
  </rcc>
  <rcc rId="29036" sId="4" numFmtId="4">
    <oc r="C1701">
      <v>0</v>
    </oc>
    <nc r="C1701">
      <v>39.948383091000004</v>
    </nc>
  </rcc>
  <rcc rId="29037" sId="4" numFmtId="4">
    <oc r="C1702">
      <v>0</v>
    </oc>
    <nc r="C1702">
      <v>40.034001441000001</v>
    </nc>
  </rcc>
  <rcc rId="29038" sId="4" numFmtId="4">
    <oc r="C1703">
      <v>0</v>
    </oc>
    <nc r="C1703">
      <v>40.040015183000001</v>
    </nc>
  </rcc>
  <rcc rId="29039" sId="4" numFmtId="4">
    <oc r="C1704">
      <v>0</v>
    </oc>
    <nc r="C1704">
      <v>40.590127204999995</v>
    </nc>
  </rcc>
  <rcc rId="29040" sId="4" numFmtId="4">
    <oc r="C1705">
      <v>0</v>
    </oc>
    <nc r="C1705">
      <v>41.905896501000001</v>
    </nc>
  </rcc>
  <rcc rId="29041" sId="4" numFmtId="4">
    <oc r="C1706">
      <v>0</v>
    </oc>
    <nc r="C1706">
      <v>41.571826043999998</v>
    </nc>
  </rcc>
  <rcc rId="29042" sId="4" numFmtId="4">
    <oc r="C1707">
      <v>0</v>
    </oc>
    <nc r="C1707">
      <v>42.780597177000004</v>
    </nc>
  </rcc>
  <rcc rId="29043" sId="4" numFmtId="4">
    <oc r="C1708">
      <v>0</v>
    </oc>
    <nc r="C1708">
      <v>42.026342215999996</v>
    </nc>
  </rcc>
  <rcc rId="29044" sId="4" numFmtId="4">
    <oc r="C1709">
      <v>0</v>
    </oc>
    <nc r="C1709">
      <v>40.598180659999997</v>
    </nc>
  </rcc>
  <rcc rId="29045" sId="4" numFmtId="4">
    <oc r="C1710">
      <v>0</v>
    </oc>
    <nc r="C1710">
      <v>39.869167756000003</v>
    </nc>
  </rcc>
  <rcc rId="29046" sId="4" numFmtId="4">
    <oc r="C1711">
      <v>0</v>
    </oc>
    <nc r="C1711">
      <v>37.552788810999999</v>
    </nc>
  </rcc>
  <rcc rId="29047" sId="4" numFmtId="4">
    <oc r="C1712">
      <v>0</v>
    </oc>
    <nc r="C1712">
      <v>37.244103117000002</v>
    </nc>
  </rcc>
  <rcc rId="29048" sId="4" numFmtId="4">
    <oc r="C1713">
      <v>0</v>
    </oc>
    <nc r="C1713">
      <v>37.302706651000001</v>
    </nc>
  </rcc>
  <rcc rId="29049" sId="4" numFmtId="4">
    <oc r="C1714">
      <v>0</v>
    </oc>
    <nc r="C1714">
      <v>37.167854188999996</v>
    </nc>
  </rcc>
  <rcc rId="29050" sId="4" numFmtId="4">
    <oc r="C1715">
      <v>0</v>
    </oc>
    <nc r="C1715">
      <v>37.059737806999998</v>
    </nc>
  </rcc>
  <rcc rId="29051" sId="4" numFmtId="4">
    <oc r="C1716">
      <v>0</v>
    </oc>
    <nc r="C1716">
      <v>36.996794644000005</v>
    </nc>
  </rcc>
  <rcc rId="29052" sId="4" numFmtId="4">
    <oc r="C1717">
      <v>0</v>
    </oc>
    <nc r="C1717">
      <v>36.432544846999996</v>
    </nc>
  </rcc>
  <rcc rId="29053" sId="4" numFmtId="4">
    <oc r="C1718">
      <v>0</v>
    </oc>
    <nc r="C1718">
      <v>36.373667976</v>
    </nc>
  </rcc>
  <rcc rId="29054" sId="4" numFmtId="4">
    <oc r="C1719">
      <v>0</v>
    </oc>
    <nc r="C1719">
      <v>36.308124769999999</v>
    </nc>
  </rcc>
  <rcc rId="29055" sId="4" numFmtId="4">
    <oc r="C1720">
      <v>0</v>
    </oc>
    <nc r="C1720">
      <v>36.759098854999998</v>
    </nc>
  </rcc>
  <rcc rId="29056" sId="4" numFmtId="4">
    <oc r="C1721">
      <v>0</v>
    </oc>
    <nc r="C1721">
      <v>36.667030056000002</v>
    </nc>
  </rcc>
  <rcc rId="29057" sId="4" numFmtId="4">
    <oc r="C1722">
      <v>0</v>
    </oc>
    <nc r="C1722">
      <v>36.734713584999994</v>
    </nc>
  </rcc>
  <rcc rId="29058" sId="4" numFmtId="4">
    <oc r="C1723">
      <v>0</v>
    </oc>
    <nc r="C1723">
      <v>36.731417843000003</v>
    </nc>
  </rcc>
  <rcc rId="29059" sId="4" numFmtId="4">
    <oc r="C1724">
      <v>0</v>
    </oc>
    <nc r="C1724">
      <v>36.729719686999999</v>
    </nc>
  </rcc>
  <rcc rId="29060" sId="4" numFmtId="4">
    <oc r="C1725">
      <v>0</v>
    </oc>
    <nc r="C1725">
      <v>37.121359409999997</v>
    </nc>
  </rcc>
  <rcc rId="29061" sId="4" numFmtId="4">
    <oc r="C1726">
      <v>0</v>
    </oc>
    <nc r="C1726">
      <v>36.961508375999998</v>
    </nc>
  </rcc>
  <rcc rId="29062" sId="4" numFmtId="4">
    <oc r="C1727">
      <v>0</v>
    </oc>
    <nc r="C1727">
      <v>36.915310423000001</v>
    </nc>
  </rcc>
  <rcc rId="29063" sId="4" numFmtId="4">
    <oc r="C1728">
      <v>0</v>
    </oc>
    <nc r="C1728">
      <v>37.51748577</v>
    </nc>
  </rcc>
  <rcc rId="29064" sId="4" numFmtId="4">
    <oc r="C1729">
      <v>0</v>
    </oc>
    <nc r="C1729">
      <v>38.444134110999997</v>
    </nc>
  </rcc>
  <rcc rId="29065" sId="4" numFmtId="4">
    <oc r="C1730">
      <v>0</v>
    </oc>
    <nc r="C1730">
      <v>38.545748304</v>
    </nc>
  </rcc>
  <rcc rId="29066" sId="4" numFmtId="4">
    <oc r="C1731">
      <v>0</v>
    </oc>
    <nc r="C1731">
      <v>38.822437258000001</v>
    </nc>
  </rcc>
  <rcc rId="29067" sId="4" numFmtId="4">
    <oc r="C1732">
      <v>0</v>
    </oc>
    <nc r="C1732">
      <v>38.515767655000005</v>
    </nc>
  </rcc>
  <rcc rId="29068" sId="4" numFmtId="4">
    <oc r="C1733">
      <v>0</v>
    </oc>
    <nc r="C1733">
      <v>38.329526317000003</v>
    </nc>
  </rcc>
  <rcc rId="29069" sId="4" numFmtId="4">
    <oc r="C1734">
      <v>0</v>
    </oc>
    <nc r="C1734">
      <v>38.188131446</v>
    </nc>
  </rcc>
  <rcc rId="29070" sId="4" numFmtId="4">
    <oc r="C1735">
      <v>0</v>
    </oc>
    <nc r="C1735">
      <v>37.398509525000001</v>
    </nc>
  </rcc>
  <rcc rId="29071" sId="4" numFmtId="4">
    <oc r="C1736">
      <v>0</v>
    </oc>
    <nc r="C1736">
      <v>36.968524617</v>
    </nc>
  </rcc>
  <rcc rId="29072" sId="4" numFmtId="4">
    <oc r="C1737">
      <v>0</v>
    </oc>
    <nc r="C1737">
      <v>37.048121334000001</v>
    </nc>
  </rcc>
  <rcc rId="29073" sId="4" numFmtId="4">
    <oc r="C1738">
      <v>0</v>
    </oc>
    <nc r="C1738">
      <v>37.509613481000002</v>
    </nc>
  </rcc>
  <rcc rId="29074" sId="4" numFmtId="4">
    <oc r="C1739">
      <v>0</v>
    </oc>
    <nc r="C1739">
      <v>37.767434307000002</v>
    </nc>
  </rcc>
  <rcc rId="29075" sId="4" numFmtId="4">
    <oc r="C1740">
      <v>0</v>
    </oc>
    <nc r="C1740">
      <v>37.446765990999999</v>
    </nc>
  </rcc>
  <rcc rId="29076" sId="4" numFmtId="4">
    <oc r="C1741">
      <v>0</v>
    </oc>
    <nc r="C1741">
      <v>36.574310265000001</v>
    </nc>
  </rcc>
  <rcc rId="29077" sId="4" numFmtId="4">
    <oc r="C1742">
      <v>0</v>
    </oc>
    <nc r="C1742">
      <v>36.183016678000001</v>
    </nc>
  </rcc>
  <rcc rId="29078" sId="4" numFmtId="4">
    <oc r="C1743">
      <v>0</v>
    </oc>
    <nc r="C1743">
      <v>36.133525532</v>
    </nc>
  </rcc>
  <rcc rId="29079" sId="4" numFmtId="4">
    <oc r="C1744">
      <v>0</v>
    </oc>
    <nc r="C1744">
      <v>36.090715751000005</v>
    </nc>
  </rcc>
  <rcc rId="29080" sId="4" numFmtId="4">
    <oc r="C1745">
      <v>0</v>
    </oc>
    <nc r="C1745">
      <v>36.316580652999995</v>
    </nc>
  </rcc>
  <rcc rId="29081" sId="4" numFmtId="4">
    <oc r="C1746">
      <v>0</v>
    </oc>
    <nc r="C1746">
      <v>36.315450134999999</v>
    </nc>
  </rcc>
  <rcc rId="29082" sId="4" numFmtId="4">
    <oc r="C1747">
      <v>0</v>
    </oc>
    <nc r="C1747">
      <v>36.181955908000006</v>
    </nc>
  </rcc>
  <rcc rId="29083" sId="4" numFmtId="4">
    <oc r="C1748">
      <v>0</v>
    </oc>
    <nc r="C1748">
      <v>35.980848647999998</v>
    </nc>
  </rcc>
  <rcc rId="29084" sId="4" numFmtId="4">
    <oc r="C1749">
      <v>0</v>
    </oc>
    <nc r="C1749">
      <v>35.615134760000004</v>
    </nc>
  </rcc>
  <rcc rId="29085" sId="4" numFmtId="4">
    <oc r="C1750">
      <v>0</v>
    </oc>
    <nc r="C1750">
      <v>35.526473383999999</v>
    </nc>
  </rcc>
  <rcc rId="29086" sId="4" numFmtId="4">
    <oc r="C1751">
      <v>0</v>
    </oc>
    <nc r="C1751">
      <v>35.215117153999998</v>
    </nc>
  </rcc>
  <rcc rId="29087" sId="4" numFmtId="4">
    <oc r="C1752">
      <v>0</v>
    </oc>
    <nc r="C1752">
      <v>34.608871553999997</v>
    </nc>
  </rcc>
  <rcc rId="29088" sId="4" numFmtId="4">
    <oc r="C1753">
      <v>0</v>
    </oc>
    <nc r="C1753">
      <v>33.983583457000002</v>
    </nc>
  </rcc>
  <rcc rId="29089" sId="4" numFmtId="4">
    <oc r="C1754">
      <v>0</v>
    </oc>
    <nc r="C1754">
      <v>33.324414557999994</v>
    </nc>
  </rcc>
  <rcc rId="29090" sId="4" numFmtId="4">
    <oc r="C1755">
      <v>0</v>
    </oc>
    <nc r="C1755">
      <v>33.492247262999996</v>
    </nc>
  </rcc>
  <rcc rId="29091" sId="4" numFmtId="4">
    <oc r="C1756">
      <v>0</v>
    </oc>
    <nc r="C1756">
      <v>33.456058123000005</v>
    </nc>
  </rcc>
  <rcc rId="29092" sId="4" numFmtId="4">
    <oc r="C1757">
      <v>0</v>
    </oc>
    <nc r="C1757">
      <v>33.160030336999995</v>
    </nc>
  </rcc>
  <rcc rId="29093" sId="4" numFmtId="4">
    <oc r="C1758">
      <v>0</v>
    </oc>
    <nc r="C1758">
      <v>32.646911926000001</v>
    </nc>
  </rcc>
  <rcc rId="29094" sId="4" numFmtId="4">
    <oc r="C1759">
      <v>0</v>
    </oc>
    <nc r="C1759">
      <v>33.134011889</v>
    </nc>
  </rcc>
  <rcc rId="29095" sId="4" numFmtId="4">
    <oc r="C1760">
      <v>0</v>
    </oc>
    <nc r="C1760">
      <v>33.245989332999997</v>
    </nc>
  </rcc>
  <rcc rId="29096" sId="4" numFmtId="4">
    <oc r="C1761">
      <v>0</v>
    </oc>
    <nc r="C1761">
      <v>33.313020106000003</v>
    </nc>
  </rcc>
  <rcc rId="29097" sId="4" numFmtId="4">
    <oc r="C1762">
      <v>0</v>
    </oc>
    <nc r="C1762">
      <v>33.396799713</v>
    </nc>
  </rcc>
  <rcc rId="29098" sId="4" numFmtId="4">
    <oc r="C1763">
      <v>0</v>
    </oc>
    <nc r="C1763">
      <v>33.557854760000005</v>
    </nc>
  </rcc>
  <rcc rId="29099" sId="4" numFmtId="4">
    <oc r="C1764">
      <v>0</v>
    </oc>
    <nc r="C1764">
      <v>33.812473532999995</v>
    </nc>
  </rcc>
  <rcc rId="29100" sId="4" numFmtId="4">
    <oc r="C1765">
      <v>0</v>
    </oc>
    <nc r="C1765">
      <v>33.366231919000001</v>
    </nc>
  </rcc>
  <rcc rId="29101" sId="4" numFmtId="4">
    <oc r="C1766">
      <v>0</v>
    </oc>
    <nc r="C1766">
      <v>33.360481841999999</v>
    </nc>
  </rcc>
  <rcc rId="29102" sId="4" numFmtId="4">
    <oc r="C1767">
      <v>0</v>
    </oc>
    <nc r="C1767">
      <v>33.383219183000001</v>
    </nc>
  </rcc>
  <rcc rId="29103" sId="4" numFmtId="4">
    <oc r="C1768">
      <v>0</v>
    </oc>
    <nc r="C1768">
      <v>34.176010492000003</v>
    </nc>
  </rcc>
  <rcc rId="29104" sId="4" numFmtId="4">
    <oc r="C1769">
      <v>0</v>
    </oc>
    <nc r="C1769">
      <v>34.281393967999996</v>
    </nc>
  </rcc>
  <rcc rId="29105" sId="4" numFmtId="4">
    <oc r="C1770">
      <v>0</v>
    </oc>
    <nc r="C1770">
      <v>34.715408035999999</v>
    </nc>
  </rcc>
  <rcc rId="29106" sId="4" numFmtId="4">
    <oc r="C1771">
      <v>0</v>
    </oc>
    <nc r="C1771">
      <v>35.084200715999998</v>
    </nc>
  </rcc>
  <rcc rId="29107" sId="4" numFmtId="4">
    <oc r="C1772">
      <v>0</v>
    </oc>
    <nc r="C1772">
      <v>34.921667683999999</v>
    </nc>
  </rcc>
  <rcc rId="29108" sId="4" numFmtId="4">
    <oc r="C1773">
      <v>0</v>
    </oc>
    <nc r="C1773">
      <v>34.987741219</v>
    </nc>
  </rcc>
  <rcc rId="29109" sId="4" numFmtId="4">
    <oc r="C1774">
      <v>0</v>
    </oc>
    <nc r="C1774">
      <v>34.689202876000003</v>
    </nc>
  </rcc>
  <rcc rId="29110" sId="4" numFmtId="4">
    <oc r="C1775">
      <v>0</v>
    </oc>
    <nc r="C1775">
      <v>35.031993254</v>
    </nc>
  </rcc>
  <rcc rId="29111" sId="4" numFmtId="4">
    <oc r="C1776">
      <v>0</v>
    </oc>
    <nc r="C1776">
      <v>36.521425051000001</v>
    </nc>
  </rcc>
  <rcc rId="29112" sId="4" numFmtId="4">
    <oc r="C1777">
      <v>0</v>
    </oc>
    <nc r="C1777">
      <v>38.862073174999999</v>
    </nc>
  </rcc>
  <rcc rId="29113" sId="4" numFmtId="4">
    <oc r="C1778">
      <v>0</v>
    </oc>
    <nc r="C1778">
      <v>39.615871558999999</v>
    </nc>
  </rcc>
  <rcc rId="29114" sId="4" numFmtId="4">
    <oc r="C1779">
      <v>0</v>
    </oc>
    <nc r="C1779">
      <v>40.853128624999997</v>
    </nc>
  </rcc>
  <rcc rId="29115" sId="4" numFmtId="4">
    <oc r="C1780">
      <v>0</v>
    </oc>
    <nc r="C1780">
      <v>41.95954957</v>
    </nc>
  </rcc>
  <rcc rId="29116" sId="4" numFmtId="4">
    <oc r="C1781">
      <v>1</v>
    </oc>
    <nc r="C1781">
      <v>42.381404422999999</v>
    </nc>
  </rcc>
  <rcc rId="29117" sId="4" numFmtId="4">
    <oc r="C1782">
      <v>1</v>
    </oc>
    <nc r="C1782">
      <v>42.522672239999999</v>
    </nc>
  </rcc>
  <rcc rId="29118" sId="4" numFmtId="4">
    <oc r="C1783">
      <v>1</v>
    </oc>
    <nc r="C1783">
      <v>42.085792715000004</v>
    </nc>
  </rcc>
  <rcc rId="29119" sId="4" numFmtId="4">
    <oc r="C1784">
      <v>0</v>
    </oc>
    <nc r="C1784">
      <v>42.414300071</v>
    </nc>
  </rcc>
  <rcc rId="29120" sId="4" numFmtId="4">
    <oc r="C1785">
      <v>0</v>
    </oc>
    <nc r="C1785">
      <v>41.978400440999998</v>
    </nc>
  </rcc>
  <rcc rId="29121" sId="4" numFmtId="4">
    <oc r="C1786">
      <v>0</v>
    </oc>
    <nc r="C1786">
      <v>42.168644102999998</v>
    </nc>
  </rcc>
  <rcc rId="29122" sId="4" numFmtId="4">
    <oc r="C1787">
      <v>0</v>
    </oc>
    <nc r="C1787">
      <v>42.042768082000002</v>
    </nc>
  </rcc>
  <rcc rId="29123" sId="4" numFmtId="4">
    <oc r="C1788">
      <v>0</v>
    </oc>
    <nc r="C1788">
      <v>40.740026922999995</v>
    </nc>
  </rcc>
  <rcc rId="29124" sId="4" numFmtId="4">
    <oc r="C1789">
      <v>0</v>
    </oc>
    <nc r="C1789">
      <v>39.886904523999995</v>
    </nc>
  </rcc>
  <rcc rId="29125" sId="4" numFmtId="4">
    <oc r="C1790">
      <v>0</v>
    </oc>
    <nc r="C1790">
      <v>39.991456761000002</v>
    </nc>
  </rcc>
  <rcc rId="29126" sId="4" numFmtId="4">
    <oc r="C1791">
      <v>0</v>
    </oc>
    <nc r="C1791">
      <v>39.819819274000004</v>
    </nc>
  </rcc>
  <rcc rId="29127" sId="4" numFmtId="4">
    <oc r="C1792">
      <v>0</v>
    </oc>
    <nc r="C1792">
      <v>39.863589466000001</v>
    </nc>
  </rcc>
  <rcc rId="29128" sId="4" numFmtId="4">
    <oc r="C1793">
      <v>0</v>
    </oc>
    <nc r="C1793">
      <v>39.739787825999997</v>
    </nc>
  </rcc>
  <rcc rId="29129" sId="4" numFmtId="4">
    <oc r="C1794">
      <v>0</v>
    </oc>
    <nc r="C1794">
      <v>39.724396534999997</v>
    </nc>
  </rcc>
  <rcc rId="29130" sId="4" numFmtId="4">
    <oc r="C1795">
      <v>0</v>
    </oc>
    <nc r="C1795">
      <v>39.557865035000006</v>
    </nc>
  </rcc>
  <rcc rId="29131" sId="4" numFmtId="4">
    <oc r="C1796">
      <v>0</v>
    </oc>
    <nc r="C1796">
      <v>39.549025974999999</v>
    </nc>
  </rcc>
  <rcc rId="29132" sId="4" numFmtId="4">
    <oc r="C1797">
      <v>0</v>
    </oc>
    <nc r="C1797">
      <v>39.542723924999997</v>
    </nc>
  </rcc>
  <rcc rId="29133" sId="4" numFmtId="4">
    <oc r="C1798">
      <v>0</v>
    </oc>
    <nc r="C1798">
      <v>39.691557363000001</v>
    </nc>
  </rcc>
  <rcc rId="29134" sId="4" numFmtId="4">
    <oc r="C1799">
      <v>0</v>
    </oc>
    <nc r="C1799">
      <v>36.178120432999997</v>
    </nc>
  </rcc>
  <rcc rId="29135" sId="4" numFmtId="4">
    <oc r="C1800">
      <v>0</v>
    </oc>
    <nc r="C1800">
      <v>41.381983933000001</v>
    </nc>
  </rcc>
  <rcc rId="29136" sId="4" numFmtId="4">
    <oc r="C1801">
      <v>0</v>
    </oc>
    <nc r="C1801">
      <v>42.850465741000001</v>
    </nc>
  </rcc>
  <rcc rId="29137" sId="4" numFmtId="4">
    <oc r="C1802">
      <v>0</v>
    </oc>
    <nc r="C1802">
      <v>43.570422967999995</v>
    </nc>
  </rcc>
  <rcc rId="29138" sId="4" numFmtId="4">
    <oc r="C1803">
      <v>0</v>
    </oc>
    <nc r="C1803">
      <v>45.066255153</v>
    </nc>
  </rcc>
  <rcc rId="29139" sId="4" numFmtId="4">
    <oc r="C1804">
      <v>0</v>
    </oc>
    <nc r="C1804">
      <v>45.118016918999999</v>
    </nc>
  </rcc>
  <rcc rId="29140" sId="4" numFmtId="4">
    <oc r="C1805">
      <v>0</v>
    </oc>
    <nc r="C1805">
      <v>44.922921608999999</v>
    </nc>
  </rcc>
  <rcc rId="29141" sId="4" numFmtId="4">
    <oc r="C1806">
      <v>0</v>
    </oc>
    <nc r="C1806">
      <v>43.059202450999997</v>
    </nc>
  </rcc>
  <rcc rId="29142" sId="4" numFmtId="4">
    <oc r="C1807">
      <v>1</v>
    </oc>
    <nc r="C1807">
      <v>42.825503746000003</v>
    </nc>
  </rcc>
  <rcc rId="29143" sId="4" numFmtId="4">
    <oc r="C1808">
      <v>0</v>
    </oc>
    <nc r="C1808">
      <v>42.571323073000002</v>
    </nc>
  </rcc>
  <rcc rId="29144" sId="4" numFmtId="4">
    <oc r="C1809">
      <v>0</v>
    </oc>
    <nc r="C1809">
      <v>42.836338304999998</v>
    </nc>
  </rcc>
  <rcc rId="29145" sId="4" numFmtId="4">
    <oc r="C1810">
      <v>0</v>
    </oc>
    <nc r="C1810">
      <v>42.599131031999995</v>
    </nc>
  </rcc>
  <rcc rId="29146" sId="4" numFmtId="4">
    <oc r="C1811">
      <v>0</v>
    </oc>
    <nc r="C1811">
      <v>42.228181234999994</v>
    </nc>
  </rcc>
  <rcc rId="29147" sId="4" numFmtId="4">
    <oc r="C1812">
      <v>0</v>
    </oc>
    <nc r="C1812">
      <v>42.071149609000003</v>
    </nc>
  </rcc>
  <rcc rId="29148" sId="4" numFmtId="4">
    <oc r="C1813">
      <v>0</v>
    </oc>
    <nc r="C1813">
      <v>42.156692801999995</v>
    </nc>
  </rcc>
  <rcc rId="29149" sId="4" numFmtId="4">
    <oc r="C1814">
      <v>0</v>
    </oc>
    <nc r="C1814">
      <v>42.001292135</v>
    </nc>
  </rcc>
  <rcc rId="29150" sId="4" numFmtId="4">
    <oc r="C1815">
      <v>0</v>
    </oc>
    <nc r="C1815">
      <v>41.951143381000001</v>
    </nc>
  </rcc>
  <rcc rId="29151" sId="4" numFmtId="4">
    <oc r="C1816">
      <v>0</v>
    </oc>
    <nc r="C1816">
      <v>41.959498447000001</v>
    </nc>
  </rcc>
  <rcc rId="29152" sId="4" numFmtId="4">
    <oc r="C1817">
      <v>0</v>
    </oc>
    <nc r="C1817">
      <v>41.708765896999999</v>
    </nc>
  </rcc>
  <rcc rId="29153" sId="4" numFmtId="4">
    <oc r="C1818">
      <v>0</v>
    </oc>
    <nc r="C1818">
      <v>41.501036415000002</v>
    </nc>
  </rcc>
  <rcc rId="29154" sId="4" numFmtId="4">
    <oc r="C1819">
      <v>0</v>
    </oc>
    <nc r="C1819">
      <v>41.251206644999996</v>
    </nc>
  </rcc>
  <rcc rId="29155" sId="4" numFmtId="4">
    <oc r="C1820">
      <v>0</v>
    </oc>
    <nc r="C1820">
      <v>41.510323888999999</v>
    </nc>
  </rcc>
  <rcc rId="29156" sId="4" numFmtId="4">
    <oc r="C1821">
      <v>0</v>
    </oc>
    <nc r="C1821">
      <v>41.853186553999997</v>
    </nc>
  </rcc>
  <rcc rId="29157" sId="4" numFmtId="4">
    <oc r="C1822">
      <v>0</v>
    </oc>
    <nc r="C1822">
      <v>42.270303244000004</v>
    </nc>
  </rcc>
  <rcc rId="29158" sId="4" numFmtId="4">
    <oc r="C1823">
      <v>0</v>
    </oc>
    <nc r="C1823">
      <v>43.455836994999999</v>
    </nc>
  </rcc>
  <rcc rId="29159" sId="4" numFmtId="4">
    <oc r="C1824">
      <v>0</v>
    </oc>
    <nc r="C1824">
      <v>46.481483539000003</v>
    </nc>
  </rcc>
  <rcc rId="29160" sId="4" numFmtId="4">
    <oc r="C1825">
      <v>1</v>
    </oc>
    <nc r="C1825">
      <v>47.583901671</v>
    </nc>
  </rcc>
  <rcc rId="29161" sId="4" numFmtId="4">
    <oc r="C1826">
      <v>1</v>
    </oc>
    <nc r="C1826">
      <v>48.084897347999998</v>
    </nc>
  </rcc>
  <rcc rId="29162" sId="4" numFmtId="4">
    <oc r="C1827">
      <v>1</v>
    </oc>
    <nc r="C1827">
      <v>49.374424453000003</v>
    </nc>
  </rcc>
  <rcc rId="29163" sId="4" numFmtId="4">
    <oc r="C1828">
      <v>1</v>
    </oc>
    <nc r="C1828">
      <v>49.301534083999996</v>
    </nc>
  </rcc>
  <rcc rId="29164" sId="4" numFmtId="4">
    <oc r="C1829">
      <v>1</v>
    </oc>
    <nc r="C1829">
      <v>48.912092670999996</v>
    </nc>
  </rcc>
  <rcc rId="29165" sId="4" numFmtId="4">
    <oc r="C1830">
      <v>1</v>
    </oc>
    <nc r="C1830">
      <v>49.054825008000002</v>
    </nc>
  </rcc>
  <rcc rId="29166" sId="4" numFmtId="4">
    <oc r="C1831">
      <v>1</v>
    </oc>
    <nc r="C1831">
      <v>49.235418967999998</v>
    </nc>
  </rcc>
  <rcc rId="29167" sId="4" numFmtId="4">
    <oc r="C1832">
      <v>1</v>
    </oc>
    <nc r="C1832">
      <v>48.567090096000001</v>
    </nc>
  </rcc>
  <rcc rId="29168" sId="4" numFmtId="4">
    <oc r="C1833">
      <v>1</v>
    </oc>
    <nc r="C1833">
      <v>48.368053754000002</v>
    </nc>
  </rcc>
  <rcc rId="29169" sId="4" numFmtId="4">
    <oc r="C1834">
      <v>1</v>
    </oc>
    <nc r="C1834">
      <v>47.982345563000003</v>
    </nc>
  </rcc>
  <rcc rId="29170" sId="4" numFmtId="4">
    <oc r="C1835">
      <v>1</v>
    </oc>
    <nc r="C1835">
      <v>46.520263954000001</v>
    </nc>
  </rcc>
  <rcc rId="29171" sId="4" numFmtId="4">
    <oc r="C1836">
      <v>1</v>
    </oc>
    <nc r="C1836">
      <v>45.941961509000002</v>
    </nc>
  </rcc>
  <rcc rId="29172" sId="4" numFmtId="4">
    <oc r="C1837">
      <v>1</v>
    </oc>
    <nc r="C1837">
      <v>45.086636448</v>
    </nc>
  </rcc>
  <rcc rId="29173" sId="4" numFmtId="4">
    <oc r="C1838">
      <v>1</v>
    </oc>
    <nc r="C1838">
      <v>45.001403713999999</v>
    </nc>
  </rcc>
  <rcc rId="29174" sId="4" numFmtId="4">
    <oc r="C1839">
      <v>0</v>
    </oc>
    <nc r="C1839">
      <v>44.893297687</v>
    </nc>
  </rcc>
  <rcc rId="29175" sId="4" numFmtId="4">
    <oc r="C1840">
      <v>1</v>
    </oc>
    <nc r="C1840">
      <v>44.817478081000004</v>
    </nc>
  </rcc>
  <rcc rId="29176" sId="4" numFmtId="4">
    <oc r="C1841">
      <v>1</v>
    </oc>
    <nc r="C1841">
      <v>45.074223764999999</v>
    </nc>
  </rcc>
  <rcc rId="29177" sId="4" numFmtId="4">
    <oc r="C1842">
      <v>1</v>
    </oc>
    <nc r="C1842">
      <v>45.984487264000002</v>
    </nc>
  </rcc>
  <rcc rId="29178" sId="4" numFmtId="4">
    <oc r="C1843">
      <v>1</v>
    </oc>
    <nc r="C1843">
      <v>45.970215248999999</v>
    </nc>
  </rcc>
  <rcc rId="29179" sId="4" numFmtId="4">
    <oc r="C1844">
      <v>0</v>
    </oc>
    <nc r="C1844">
      <v>44.915232280999994</v>
    </nc>
  </rcc>
  <rcc rId="29180" sId="4" numFmtId="4">
    <oc r="C1845">
      <v>1</v>
    </oc>
    <nc r="C1845">
      <v>44.772320880000002</v>
    </nc>
  </rcc>
  <rcc rId="29181" sId="4" numFmtId="4">
    <oc r="C1846">
      <v>1</v>
    </oc>
    <nc r="C1846">
      <v>45.327054403000005</v>
    </nc>
  </rcc>
  <rcc rId="29182" sId="4" numFmtId="4">
    <oc r="C1847">
      <v>1</v>
    </oc>
    <nc r="C1847">
      <v>46.064174975</v>
    </nc>
  </rcc>
  <rcc rId="29183" sId="4" numFmtId="4">
    <oc r="C1848">
      <v>1</v>
    </oc>
    <nc r="C1848">
      <v>48.839958236000001</v>
    </nc>
  </rcc>
  <rcc rId="29184" sId="4" numFmtId="4">
    <oc r="C1849">
      <v>1</v>
    </oc>
    <nc r="C1849">
      <v>49.789529024000004</v>
    </nc>
  </rcc>
  <rcc rId="29185" sId="4" numFmtId="4">
    <oc r="C1850">
      <v>1</v>
    </oc>
    <nc r="C1850">
      <v>50.739563136999998</v>
    </nc>
  </rcc>
  <rcc rId="29186" sId="4" numFmtId="4">
    <oc r="C1851">
      <v>1</v>
    </oc>
    <nc r="C1851">
      <v>50.815623531</v>
    </nc>
  </rcc>
  <rcc rId="29187" sId="4" numFmtId="4">
    <oc r="C1852">
      <v>1</v>
    </oc>
    <nc r="C1852">
      <v>51.086553387000002</v>
    </nc>
  </rcc>
  <rcc rId="29188" sId="4" numFmtId="4">
    <oc r="C1853">
      <v>1</v>
    </oc>
    <nc r="C1853">
      <v>51.818465703000001</v>
    </nc>
  </rcc>
  <rcc rId="29189" sId="4" numFmtId="4">
    <oc r="C1854">
      <v>1</v>
    </oc>
    <nc r="C1854">
      <v>52.770689169999997</v>
    </nc>
  </rcc>
  <rcc rId="29190" sId="4" numFmtId="4">
    <oc r="C1855">
      <v>1</v>
    </oc>
    <nc r="C1855">
      <v>52.176345386999998</v>
    </nc>
  </rcc>
  <rcc rId="29191" sId="4" numFmtId="4">
    <oc r="C1856">
      <v>1</v>
    </oc>
    <nc r="C1856">
      <v>52.215750946</v>
    </nc>
  </rcc>
  <rcc rId="29192" sId="4" numFmtId="4">
    <oc r="C1857">
      <v>1</v>
    </oc>
    <nc r="C1857">
      <v>52.244549031000005</v>
    </nc>
  </rcc>
  <rcc rId="29193" sId="4" numFmtId="4">
    <oc r="C1858">
      <v>1</v>
    </oc>
    <nc r="C1858">
      <v>52.450320871000002</v>
    </nc>
  </rcc>
  <rcc rId="29194" sId="4" numFmtId="4">
    <oc r="C1859">
      <v>1</v>
    </oc>
    <nc r="C1859">
      <v>51.679580223999999</v>
    </nc>
  </rcc>
  <rcc rId="29195" sId="4" numFmtId="4">
    <oc r="C1860">
      <v>1</v>
    </oc>
    <nc r="C1860">
      <v>51.168164173999998</v>
    </nc>
  </rcc>
  <rcc rId="29196" sId="4" numFmtId="4">
    <oc r="C1861">
      <v>1</v>
    </oc>
    <nc r="C1861">
      <v>50.536655967000002</v>
    </nc>
  </rcc>
  <rcc rId="29197" sId="4" numFmtId="4">
    <oc r="C1862">
      <v>1</v>
    </oc>
    <nc r="C1862">
      <v>50.140504524999997</v>
    </nc>
  </rcc>
  <rcc rId="29198" sId="4" numFmtId="4">
    <oc r="C1863">
      <v>1</v>
    </oc>
    <nc r="C1863">
      <v>50.476695614999997</v>
    </nc>
  </rcc>
  <rcc rId="29199" sId="4" numFmtId="4">
    <oc r="C1864">
      <v>1</v>
    </oc>
    <nc r="C1864">
      <v>50.749244941000001</v>
    </nc>
  </rcc>
  <rcc rId="29200" sId="4" numFmtId="4">
    <oc r="C1865">
      <v>1</v>
    </oc>
    <nc r="C1865">
      <v>50.561066140000001</v>
    </nc>
  </rcc>
  <rcc rId="29201" sId="4" numFmtId="4">
    <oc r="C1866">
      <v>1</v>
    </oc>
    <nc r="C1866">
      <v>50.535328969000005</v>
    </nc>
  </rcc>
  <rcc rId="29202" sId="4" numFmtId="4">
    <oc r="C1867">
      <v>1</v>
    </oc>
    <nc r="C1867">
      <v>49.836992672999997</v>
    </nc>
  </rcc>
  <rcc rId="29203" sId="4" numFmtId="4">
    <oc r="C1868">
      <v>1</v>
    </oc>
    <nc r="C1868">
      <v>49.558391901</v>
    </nc>
  </rcc>
  <rcc rId="29204" sId="4" numFmtId="4">
    <oc r="C1869">
      <v>1</v>
    </oc>
    <nc r="C1869">
      <v>49.664871146999999</v>
    </nc>
  </rcc>
  <rcc rId="29205" sId="4" numFmtId="4">
    <oc r="C1870">
      <v>1</v>
    </oc>
    <nc r="C1870">
      <v>50.36976988</v>
    </nc>
  </rcc>
  <rcc rId="29206" sId="4" numFmtId="4">
    <oc r="C1871">
      <v>1</v>
    </oc>
    <nc r="C1871">
      <v>51.386906798999995</v>
    </nc>
  </rcc>
  <rcc rId="29207" sId="4" numFmtId="4">
    <oc r="C1872">
      <v>1</v>
    </oc>
    <nc r="C1872">
      <v>52.237679223999997</v>
    </nc>
  </rcc>
  <rcc rId="29208" sId="4" numFmtId="4">
    <oc r="C1873">
      <v>1</v>
    </oc>
    <nc r="C1873">
      <v>52.464088811000003</v>
    </nc>
  </rcc>
  <rcc rId="29209" sId="4" numFmtId="4">
    <oc r="C1874">
      <v>1</v>
    </oc>
    <nc r="C1874">
      <v>53.492815726000003</v>
    </nc>
  </rcc>
  <rcc rId="29210" sId="4" numFmtId="4">
    <oc r="C1875">
      <v>1</v>
    </oc>
    <nc r="C1875">
      <v>53.237072975000004</v>
    </nc>
  </rcc>
  <rcc rId="29211" sId="4" numFmtId="4">
    <oc r="C1876">
      <v>1</v>
    </oc>
    <nc r="C1876">
      <v>52.828238753000001</v>
    </nc>
  </rcc>
  <rcc rId="29212" sId="4" numFmtId="4">
    <oc r="C1877">
      <v>1</v>
    </oc>
    <nc r="C1877">
      <v>52.138770725000001</v>
    </nc>
  </rcc>
  <rcc rId="29213" sId="4" numFmtId="4">
    <oc r="C1878">
      <v>1</v>
    </oc>
    <nc r="C1878">
      <v>52.219288826000003</v>
    </nc>
  </rcc>
  <rcc rId="29214" sId="4" numFmtId="4">
    <oc r="C1879">
      <v>1</v>
    </oc>
    <nc r="C1879">
      <v>52.602438823999996</v>
    </nc>
  </rcc>
  <rcc rId="29215" sId="4" numFmtId="4">
    <oc r="C1880">
      <v>1</v>
    </oc>
    <nc r="C1880">
      <v>52.784025500000006</v>
    </nc>
  </rcc>
  <rcc rId="29216" sId="4" numFmtId="4">
    <oc r="C1881">
      <v>1</v>
    </oc>
    <nc r="C1881">
      <v>52.463928185</v>
    </nc>
  </rcc>
  <rcc rId="29217" sId="4" numFmtId="4">
    <oc r="C1882">
      <v>1</v>
    </oc>
    <nc r="C1882">
      <v>52.247823863999997</v>
    </nc>
  </rcc>
  <rcc rId="29218" sId="4" numFmtId="4">
    <oc r="C1883">
      <v>1</v>
    </oc>
    <nc r="C1883">
      <v>51.563304838999997</v>
    </nc>
  </rcc>
  <rcc rId="29219" sId="4" numFmtId="4">
    <oc r="C1884">
      <v>1</v>
    </oc>
    <nc r="C1884">
      <v>50.514942728000001</v>
    </nc>
  </rcc>
  <rcc rId="29220" sId="4" numFmtId="4">
    <oc r="C1885">
      <v>1</v>
    </oc>
    <nc r="C1885">
      <v>49.333841489999998</v>
    </nc>
  </rcc>
  <rcc rId="29221" sId="4" numFmtId="4">
    <oc r="C1886">
      <v>1</v>
    </oc>
    <nc r="C1886">
      <v>48.731791371</v>
    </nc>
  </rcc>
  <rcc rId="29222" sId="4" numFmtId="4">
    <oc r="C1887">
      <v>1</v>
    </oc>
    <nc r="C1887">
      <v>48.322960223999999</v>
    </nc>
  </rcc>
  <rcc rId="29223" sId="4" numFmtId="4">
    <oc r="C1888">
      <v>1</v>
    </oc>
    <nc r="C1888">
      <v>47.939493945999999</v>
    </nc>
  </rcc>
  <rcc rId="29224" sId="4" numFmtId="4">
    <oc r="C1889">
      <v>1</v>
    </oc>
    <nc r="C1889">
      <v>48.030437880999997</v>
    </nc>
  </rcc>
  <rcc rId="29225" sId="4" numFmtId="4">
    <oc r="C1890">
      <v>1</v>
    </oc>
    <nc r="C1890">
      <v>48.130656487000003</v>
    </nc>
  </rcc>
  <rcc rId="29226" sId="4" numFmtId="4">
    <oc r="C1891">
      <v>1</v>
    </oc>
    <nc r="C1891">
      <v>47.893761233999996</v>
    </nc>
  </rcc>
  <rcc rId="29227" sId="4" numFmtId="4">
    <oc r="C1892">
      <v>1</v>
    </oc>
    <nc r="C1892">
      <v>47.834988702000004</v>
    </nc>
  </rcc>
  <rcc rId="29228" sId="4" numFmtId="4">
    <oc r="C1893">
      <v>1</v>
    </oc>
    <nc r="C1893">
      <v>47.676270332000001</v>
    </nc>
  </rcc>
  <rcc rId="29229" sId="4" numFmtId="4">
    <oc r="C1894">
      <v>1</v>
    </oc>
    <nc r="C1894">
      <v>47.855540421000001</v>
    </nc>
  </rcc>
  <rcc rId="29230" sId="4" numFmtId="4">
    <oc r="C1895">
      <v>1</v>
    </oc>
    <nc r="C1895">
      <v>48.565708121</v>
    </nc>
  </rcc>
  <rcc rId="29231" sId="4" numFmtId="4">
    <oc r="C1896">
      <v>1</v>
    </oc>
    <nc r="C1896">
      <v>50.840857802000002</v>
    </nc>
  </rcc>
  <rcc rId="29232" sId="4" numFmtId="4">
    <oc r="C1897">
      <v>1</v>
    </oc>
    <nc r="C1897">
      <v>51.691720823000004</v>
    </nc>
  </rcc>
  <rcc rId="29233" sId="4" numFmtId="4">
    <oc r="C1898">
      <v>0</v>
    </oc>
    <nc r="C1898">
      <v>51.677577329000002</v>
    </nc>
  </rcc>
  <rcc rId="29234" sId="4" numFmtId="4">
    <oc r="C1899">
      <v>0</v>
    </oc>
    <nc r="C1899">
      <v>51.699232276000004</v>
    </nc>
  </rcc>
  <rcc rId="29235" sId="4" numFmtId="4">
    <oc r="C1900">
      <v>0</v>
    </oc>
    <nc r="C1900">
      <v>51.687393015000005</v>
    </nc>
  </rcc>
  <rcc rId="29236" sId="4" numFmtId="4">
    <oc r="C1901">
      <v>0</v>
    </oc>
    <nc r="C1901">
      <v>52.135330725999999</v>
    </nc>
  </rcc>
  <rcc rId="29237" sId="4" numFmtId="4">
    <oc r="C1902">
      <v>0</v>
    </oc>
    <nc r="C1902">
      <v>51.655289080999999</v>
    </nc>
  </rcc>
  <rcc rId="29238" sId="4" numFmtId="4">
    <oc r="C1903">
      <v>0</v>
    </oc>
    <nc r="C1903">
      <v>51.350108030000001</v>
    </nc>
  </rcc>
  <rcc rId="29239" sId="4" numFmtId="4">
    <oc r="C1904">
      <v>0</v>
    </oc>
    <nc r="C1904">
      <v>50.823711173999996</v>
    </nc>
  </rcc>
  <rcc rId="29240" sId="4" numFmtId="4">
    <oc r="C1905">
      <v>0</v>
    </oc>
    <nc r="C1905">
      <v>49.763330729000003</v>
    </nc>
  </rcc>
  <rcc rId="29241" sId="4" numFmtId="4">
    <oc r="C1906">
      <v>0</v>
    </oc>
    <nc r="C1906">
      <v>48.85096145</v>
    </nc>
  </rcc>
  <rcc rId="29242" sId="4" numFmtId="4">
    <oc r="C1907">
      <v>0</v>
    </oc>
    <nc r="C1907">
      <v>47.892885012000001</v>
    </nc>
  </rcc>
  <rcc rId="29243" sId="4" numFmtId="4">
    <oc r="C1908">
      <v>0</v>
    </oc>
    <nc r="C1908">
      <v>46.724437485999999</v>
    </nc>
  </rcc>
  <rcc rId="29244" sId="4" numFmtId="4">
    <oc r="C1909">
      <v>0</v>
    </oc>
    <nc r="C1909">
      <v>46.137885195000003</v>
    </nc>
  </rcc>
  <rcc rId="29245" sId="4" numFmtId="4">
    <oc r="C1910">
      <v>0</v>
    </oc>
    <nc r="C1910">
      <v>46.230728447000004</v>
    </nc>
  </rcc>
  <rcc rId="29246" sId="4" numFmtId="4">
    <oc r="C1911">
      <v>0</v>
    </oc>
    <nc r="C1911">
      <v>46.225149984000005</v>
    </nc>
  </rcc>
  <rcc rId="29247" sId="4" numFmtId="4">
    <oc r="C1912">
      <v>0</v>
    </oc>
    <nc r="C1912">
      <v>46.106357121000002</v>
    </nc>
  </rcc>
  <rcc rId="29248" sId="4" numFmtId="4">
    <oc r="C1913">
      <v>0</v>
    </oc>
    <nc r="C1913">
      <v>46.009542543000002</v>
    </nc>
  </rcc>
  <rcc rId="29249" sId="4" numFmtId="4">
    <oc r="C1914">
      <v>0</v>
    </oc>
    <nc r="C1914">
      <v>45.990597411000003</v>
    </nc>
  </rcc>
  <rcc rId="29250" sId="4" numFmtId="4">
    <oc r="C1915">
      <v>0</v>
    </oc>
    <nc r="C1915">
      <v>45.818500050000004</v>
    </nc>
  </rcc>
  <rcc rId="29251" sId="4" numFmtId="4">
    <oc r="C1916">
      <v>0</v>
    </oc>
    <nc r="C1916">
      <v>45.395380899000003</v>
    </nc>
  </rcc>
  <rcc rId="29252" sId="4" numFmtId="4">
    <oc r="C1917">
      <v>0</v>
    </oc>
    <nc r="C1917">
      <v>44.973550959000001</v>
    </nc>
  </rcc>
  <rcc rId="29253" sId="4" numFmtId="4">
    <oc r="C1918">
      <v>0</v>
    </oc>
    <nc r="C1918">
      <v>44.631160494000007</v>
    </nc>
  </rcc>
  <rcc rId="29254" sId="4" numFmtId="4">
    <oc r="C1919">
      <v>0</v>
    </oc>
    <nc r="C1919">
      <v>44.648340183000002</v>
    </nc>
  </rcc>
  <rcc rId="29255" sId="4" numFmtId="4">
    <oc r="C1920">
      <v>0</v>
    </oc>
    <nc r="C1920">
      <v>45.436479341000002</v>
    </nc>
  </rcc>
  <rcc rId="29256" sId="4" numFmtId="4">
    <oc r="C1921">
      <v>0</v>
    </oc>
    <nc r="C1921">
      <v>46.565953948000001</v>
    </nc>
  </rcc>
  <rcc rId="29257" sId="4" numFmtId="4">
    <oc r="C1922">
      <v>0</v>
    </oc>
    <nc r="C1922">
      <v>47.100598736000002</v>
    </nc>
  </rcc>
  <rcc rId="29258" sId="4" numFmtId="4">
    <oc r="C1923">
      <v>0</v>
    </oc>
    <nc r="C1923">
      <v>47.544003031000003</v>
    </nc>
  </rcc>
  <rcc rId="29259" sId="4" numFmtId="4">
    <oc r="C1924">
      <v>0</v>
    </oc>
    <nc r="C1924">
      <v>47.644939107999996</v>
    </nc>
  </rcc>
  <rcc rId="29260" sId="4" numFmtId="4">
    <oc r="C1925">
      <v>0</v>
    </oc>
    <nc r="C1925">
      <v>47.269413583999999</v>
    </nc>
  </rcc>
  <rcc rId="29261" sId="4" numFmtId="4">
    <oc r="C1926">
      <v>0</v>
    </oc>
    <nc r="C1926">
      <v>46.912206218000001</v>
    </nc>
  </rcc>
  <rcc rId="29262" sId="4" numFmtId="4">
    <oc r="C1927">
      <v>0</v>
    </oc>
    <nc r="C1927">
      <v>46.981263517000002</v>
    </nc>
  </rcc>
  <rcc rId="29263" sId="4" numFmtId="4">
    <oc r="C1928">
      <v>0</v>
    </oc>
    <nc r="C1928">
      <v>46.111065768000003</v>
    </nc>
  </rcc>
  <rcc rId="29264" sId="4" numFmtId="4">
    <oc r="C1929">
      <v>0</v>
    </oc>
    <nc r="C1929">
      <v>45.448290399999998</v>
    </nc>
  </rcc>
  <rcc rId="29265" sId="4" numFmtId="4">
    <oc r="C1930">
      <v>0</v>
    </oc>
    <nc r="C1930">
      <v>45.630891351999999</v>
    </nc>
  </rcc>
  <rcc rId="29266" sId="4" numFmtId="4">
    <oc r="C1931">
      <v>0</v>
    </oc>
    <nc r="C1931">
      <v>45.880508072999994</v>
    </nc>
  </rcc>
  <rcc rId="29267" sId="4" numFmtId="4">
    <oc r="C1932">
      <v>0</v>
    </oc>
    <nc r="C1932">
      <v>45.205629589999994</v>
    </nc>
  </rcc>
  <rcc rId="29268" sId="4" numFmtId="4">
    <oc r="C1933">
      <v>0</v>
    </oc>
    <nc r="C1933">
      <v>44.814334611999996</v>
    </nc>
  </rcc>
  <rcc rId="29269" sId="4" numFmtId="4">
    <oc r="C1934">
      <v>0</v>
    </oc>
    <nc r="C1934">
      <v>45.330129485999997</v>
    </nc>
  </rcc>
  <rcc rId="29270" sId="4" numFmtId="4">
    <oc r="C1935">
      <v>0</v>
    </oc>
    <nc r="C1935">
      <v>45.322154691999998</v>
    </nc>
  </rcc>
  <rcc rId="29271" sId="4" numFmtId="4">
    <oc r="C1936">
      <v>0</v>
    </oc>
    <nc r="C1936">
      <v>44.870065789000002</v>
    </nc>
  </rcc>
  <rcc rId="29272" sId="4" numFmtId="4">
    <oc r="C1937">
      <v>0</v>
    </oc>
    <nc r="C1937">
      <v>44.428721311000004</v>
    </nc>
  </rcc>
  <rcc rId="29273" sId="4" numFmtId="4">
    <oc r="C1938">
      <v>0</v>
    </oc>
    <nc r="C1938">
      <v>44.507651836999997</v>
    </nc>
  </rcc>
  <rcc rId="29274" sId="4" numFmtId="4">
    <oc r="C1939">
      <v>0</v>
    </oc>
    <nc r="C1939">
      <v>44.496471806999999</v>
    </nc>
  </rcc>
  <rcc rId="29275" sId="4" numFmtId="4">
    <oc r="C1940">
      <v>0</v>
    </oc>
    <nc r="C1940">
      <v>44.601034442999996</v>
    </nc>
  </rcc>
  <rcc rId="29276" sId="4" numFmtId="4">
    <oc r="C1941">
      <v>0</v>
    </oc>
    <nc r="C1941">
      <v>44.394332440999996</v>
    </nc>
  </rcc>
  <rcc rId="29277" sId="4" numFmtId="4">
    <oc r="C1942">
      <v>0</v>
    </oc>
    <nc r="C1942">
      <v>44.473243492999998</v>
    </nc>
  </rcc>
  <rcc rId="29278" sId="4" numFmtId="4">
    <oc r="C1943">
      <v>0</v>
    </oc>
    <nc r="C1943">
      <v>45.675395938000001</v>
    </nc>
  </rcc>
  <rcc rId="29279" sId="4" numFmtId="4">
    <oc r="C1944">
      <v>0</v>
    </oc>
    <nc r="C1944">
      <v>49.411703648</v>
    </nc>
  </rcc>
  <rcc rId="29280" sId="4" numFmtId="4">
    <oc r="C1945">
      <v>1</v>
    </oc>
    <nc r="C1945">
      <v>51.267066184000001</v>
    </nc>
  </rcc>
  <rcc rId="29281" sId="4" numFmtId="4">
    <oc r="C1946">
      <v>1</v>
    </oc>
    <nc r="C1946">
      <v>52.954098049999999</v>
    </nc>
  </rcc>
  <rcc rId="29282" sId="4" numFmtId="4">
    <oc r="C1947">
      <v>1</v>
    </oc>
    <nc r="C1947">
      <v>53.691274145000001</v>
    </nc>
  </rcc>
  <rcc rId="29283" sId="4" numFmtId="4">
    <oc r="C1948">
      <v>1</v>
    </oc>
    <nc r="C1948">
      <v>55.185829853000001</v>
    </nc>
  </rcc>
  <rcc rId="29284" sId="4" numFmtId="4">
    <oc r="C1949">
      <v>1</v>
    </oc>
    <nc r="C1949">
      <v>55.437477733999998</v>
    </nc>
  </rcc>
  <rcc rId="29285" sId="4" numFmtId="4">
    <oc r="C1950">
      <v>1</v>
    </oc>
    <nc r="C1950">
      <v>54.939002503000005</v>
    </nc>
  </rcc>
  <rcc rId="29286" sId="4" numFmtId="4">
    <oc r="C1951">
      <v>1</v>
    </oc>
    <nc r="C1951">
      <v>55.493562783000002</v>
    </nc>
  </rcc>
  <rcc rId="29287" sId="4" numFmtId="4">
    <oc r="C1952">
      <v>1</v>
    </oc>
    <nc r="C1952">
      <v>55.379589993000003</v>
    </nc>
  </rcc>
  <rcc rId="29288" sId="4" numFmtId="4">
    <oc r="C1953">
      <v>1</v>
    </oc>
    <nc r="C1953">
      <v>55.019824708999998</v>
    </nc>
  </rcc>
  <rcc rId="29289" sId="4" numFmtId="4">
    <oc r="C1954">
      <v>1</v>
    </oc>
    <nc r="C1954">
      <v>54.418229898999996</v>
    </nc>
  </rcc>
  <rcc rId="29290" sId="4" numFmtId="4">
    <oc r="C1955">
      <v>1</v>
    </oc>
    <nc r="C1955">
      <v>54.149941968999997</v>
    </nc>
  </rcc>
  <rcc rId="29291" sId="4" numFmtId="4">
    <oc r="C1956">
      <v>1</v>
    </oc>
    <nc r="C1956">
      <v>53.725359402999999</v>
    </nc>
  </rcc>
  <rcc rId="29292" sId="4" numFmtId="4">
    <oc r="C1957">
      <v>1</v>
    </oc>
    <nc r="C1957">
      <v>53.039450864999999</v>
    </nc>
  </rcc>
  <rcc rId="29293" sId="4" numFmtId="4">
    <oc r="C1958">
      <v>1</v>
    </oc>
    <nc r="C1958">
      <v>52.802170212</v>
    </nc>
  </rcc>
  <rcc rId="29294" sId="4" numFmtId="4">
    <oc r="C1959">
      <v>1</v>
    </oc>
    <nc r="C1959">
      <v>52.760612285000001</v>
    </nc>
  </rcc>
  <rcc rId="29295" sId="4" numFmtId="4">
    <oc r="C1960">
      <v>1</v>
    </oc>
    <nc r="C1960">
      <v>52.993800872999998</v>
    </nc>
  </rcc>
  <rcc rId="29296" sId="4" numFmtId="4">
    <oc r="C1961">
      <v>1</v>
    </oc>
    <nc r="C1961">
      <v>52.585282654000004</v>
    </nc>
  </rcc>
  <rcc rId="29297" sId="4" numFmtId="4">
    <oc r="C1962">
      <v>1</v>
    </oc>
    <nc r="C1962">
      <v>52.29746754</v>
    </nc>
  </rcc>
  <rcc rId="29298" sId="4" numFmtId="4">
    <oc r="C1963">
      <v>1</v>
    </oc>
    <nc r="C1963">
      <v>52.135920676000005</v>
    </nc>
  </rcc>
  <rcc rId="29299" sId="4" numFmtId="4">
    <oc r="C1964">
      <v>1</v>
    </oc>
    <nc r="C1964">
      <v>52.034847085999999</v>
    </nc>
  </rcc>
  <rcc rId="29300" sId="4" numFmtId="4">
    <oc r="C1965">
      <v>1</v>
    </oc>
    <nc r="C1965">
      <v>52.150911319000002</v>
    </nc>
  </rcc>
  <rcc rId="29301" sId="4" numFmtId="4">
    <oc r="C1966">
      <v>1</v>
    </oc>
    <nc r="C1966">
      <v>52.258628025</v>
    </nc>
  </rcc>
  <rcc rId="29302" sId="4" numFmtId="4">
    <oc r="C1967">
      <v>1</v>
    </oc>
    <nc r="C1967">
      <v>53.013046336000002</v>
    </nc>
  </rcc>
  <rcc rId="29303" sId="4" numFmtId="4">
    <oc r="C1968">
      <v>1</v>
    </oc>
    <nc r="C1968">
      <v>55.819912078000002</v>
    </nc>
  </rcc>
  <rcc rId="29304" sId="4" numFmtId="4">
    <oc r="C1969">
      <v>1</v>
    </oc>
    <nc r="C1969">
      <v>56.546636380999999</v>
    </nc>
  </rcc>
  <rcc rId="29305" sId="4" numFmtId="4">
    <oc r="C1970">
      <v>1</v>
    </oc>
    <nc r="C1970">
      <v>56.868856553999997</v>
    </nc>
  </rcc>
  <rcc rId="29306" sId="4" numFmtId="4">
    <oc r="C1971">
      <v>1</v>
    </oc>
    <nc r="C1971">
      <v>58.462682022000003</v>
    </nc>
  </rcc>
  <rcc rId="29307" sId="4" numFmtId="4">
    <oc r="C1972">
      <v>1</v>
    </oc>
    <nc r="C1972">
      <v>57.515048990000004</v>
    </nc>
  </rcc>
  <rcc rId="29308" sId="4" numFmtId="4">
    <oc r="C1973">
      <v>2</v>
    </oc>
    <nc r="C1973">
      <v>57.982563812000002</v>
    </nc>
  </rcc>
  <rcc rId="29309" sId="4" numFmtId="4">
    <oc r="C1974">
      <v>2</v>
    </oc>
    <nc r="C1974">
      <v>56.693313699000001</v>
    </nc>
  </rcc>
  <rcc rId="29310" sId="4" numFmtId="4">
    <oc r="C1975">
      <v>2</v>
    </oc>
    <nc r="C1975">
      <v>55.952728714999999</v>
    </nc>
  </rcc>
  <rcc rId="29311" sId="4" numFmtId="4">
    <oc r="C1976">
      <v>2</v>
    </oc>
    <nc r="C1976">
      <v>55.636195991000001</v>
    </nc>
  </rcc>
  <rcc rId="29312" sId="4" numFmtId="4">
    <oc r="C1977">
      <v>2</v>
    </oc>
    <nc r="C1977">
      <v>55.698610301000002</v>
    </nc>
  </rcc>
  <rcc rId="29313" sId="4" numFmtId="4">
    <oc r="C1978">
      <v>2</v>
    </oc>
    <nc r="C1978">
      <v>55.123845929000005</v>
    </nc>
  </rcc>
  <rcc rId="29314" sId="4" numFmtId="4">
    <oc r="C1979">
      <v>2</v>
    </oc>
    <nc r="C1979">
      <v>54.472104198000004</v>
    </nc>
  </rcc>
  <rcc rId="29315" sId="4" numFmtId="4">
    <oc r="C1980">
      <v>2</v>
    </oc>
    <nc r="C1980">
      <v>53.649110475000001</v>
    </nc>
  </rcc>
  <rcc rId="29316" sId="4" numFmtId="4">
    <oc r="C1981">
      <v>2</v>
    </oc>
    <nc r="C1981">
      <v>53.475786554999999</v>
    </nc>
  </rcc>
  <rcc rId="29317" sId="4" numFmtId="4">
    <oc r="C1982">
      <v>2</v>
    </oc>
    <nc r="C1982">
      <v>53.729236409999999</v>
    </nc>
  </rcc>
  <rcc rId="29318" sId="4" numFmtId="4">
    <oc r="C1983">
      <v>2</v>
    </oc>
    <nc r="C1983">
      <v>53.637151058000001</v>
    </nc>
  </rcc>
  <rcc rId="29319" sId="4" numFmtId="4">
    <oc r="C1984">
      <v>2</v>
    </oc>
    <nc r="C1984">
      <v>53.695447618999999</v>
    </nc>
  </rcc>
  <rcc rId="29320" sId="4" numFmtId="4">
    <oc r="C1985">
      <v>2</v>
    </oc>
    <nc r="C1985">
      <v>53.638488300999995</v>
    </nc>
  </rcc>
  <rcc rId="29321" sId="4" numFmtId="4">
    <oc r="C1986">
      <v>2</v>
    </oc>
    <nc r="C1986">
      <v>54.049185107999996</v>
    </nc>
  </rcc>
  <rcc rId="29322" sId="4" numFmtId="4">
    <oc r="C1987">
      <v>2</v>
    </oc>
    <nc r="C1987">
      <v>53.187525749999999</v>
    </nc>
  </rcc>
  <rcc rId="29323" sId="4" numFmtId="4">
    <oc r="C1988">
      <v>1</v>
    </oc>
    <nc r="C1988">
      <v>52.572662932</v>
    </nc>
  </rcc>
  <rcc rId="29324" sId="4" numFmtId="4">
    <oc r="C1989">
      <v>2</v>
    </oc>
    <nc r="C1989">
      <v>51.519200564999998</v>
    </nc>
  </rcc>
  <rcc rId="29325" sId="4" numFmtId="4">
    <oc r="C1990">
      <v>2</v>
    </oc>
    <nc r="C1990">
      <v>51.387443902000001</v>
    </nc>
  </rcc>
  <rcc rId="29326" sId="4" numFmtId="4">
    <oc r="C1991">
      <v>2</v>
    </oc>
    <nc r="C1991">
      <v>53.326304859000004</v>
    </nc>
  </rcc>
  <rcc rId="29327" sId="4" numFmtId="4">
    <oc r="C1992">
      <v>2</v>
    </oc>
    <nc r="C1992">
      <v>55.203968410999998</v>
    </nc>
  </rcc>
  <rcc rId="29328" sId="4" numFmtId="4">
    <oc r="C1993">
      <v>2</v>
    </oc>
    <nc r="C1993">
      <v>56.765236068999997</v>
    </nc>
  </rcc>
  <rcc rId="29329" sId="4" numFmtId="4">
    <oc r="C1994">
      <v>2</v>
    </oc>
    <nc r="C1994">
      <v>56.813539585999997</v>
    </nc>
  </rcc>
  <rcc rId="29330" sId="4" numFmtId="4">
    <oc r="C1995">
      <v>2</v>
    </oc>
    <nc r="C1995">
      <v>56.847307114000003</v>
    </nc>
  </rcc>
  <rcc rId="29331" sId="4" numFmtId="4">
    <oc r="C1996">
      <v>2</v>
    </oc>
    <nc r="C1996">
      <v>56.880584477999996</v>
    </nc>
  </rcc>
  <rcc rId="29332" sId="4" numFmtId="4">
    <oc r="C1997">
      <v>3</v>
    </oc>
    <nc r="C1997">
      <v>56.490666398000002</v>
    </nc>
  </rcc>
  <rcc rId="29333" sId="4" numFmtId="4">
    <oc r="C1998">
      <v>3</v>
    </oc>
    <nc r="C1998">
      <v>55.652074216000003</v>
    </nc>
  </rcc>
  <rcc rId="29334" sId="4" numFmtId="4">
    <oc r="C1999">
      <v>3</v>
    </oc>
    <nc r="C1999">
      <v>55.371804970999996</v>
    </nc>
  </rcc>
  <rcc rId="29335" sId="4" numFmtId="4">
    <oc r="C2000">
      <v>3</v>
    </oc>
    <nc r="C2000">
      <v>54.767602396000001</v>
    </nc>
  </rcc>
  <rcc rId="29336" sId="4" numFmtId="4">
    <oc r="C2001">
      <v>3</v>
    </oc>
    <nc r="C2001">
      <v>54.296038883999998</v>
    </nc>
  </rcc>
  <rcc rId="29337" sId="4" numFmtId="4">
    <oc r="C2002">
      <v>2</v>
    </oc>
    <nc r="C2002">
      <v>53.153735472000001</v>
    </nc>
  </rcc>
  <rcc rId="29338" sId="4" numFmtId="4">
    <oc r="C2003">
      <v>2</v>
    </oc>
    <nc r="C2003">
      <v>51.606419114999994</v>
    </nc>
  </rcc>
  <rcc rId="29339" sId="4" numFmtId="4">
    <oc r="C2004">
      <v>2</v>
    </oc>
    <nc r="C2004">
      <v>50.259518301</v>
    </nc>
  </rcc>
  <rcc rId="29340" sId="4" numFmtId="4">
    <oc r="C2005">
      <v>2</v>
    </oc>
    <nc r="C2005">
      <v>50.179609319000001</v>
    </nc>
  </rcc>
  <rcc rId="29341" sId="4" numFmtId="4">
    <oc r="C2006">
      <v>2</v>
    </oc>
    <nc r="C2006">
      <v>50.271174787999996</v>
    </nc>
  </rcc>
  <rcc rId="29342" sId="4" numFmtId="4">
    <oc r="C2007">
      <v>2</v>
    </oc>
    <nc r="C2007">
      <v>50.408442982000004</v>
    </nc>
  </rcc>
  <rcc rId="29343" sId="4" numFmtId="4">
    <oc r="C2008">
      <v>2</v>
    </oc>
    <nc r="C2008">
      <v>50.807972926000005</v>
    </nc>
  </rcc>
  <rcc rId="29344" sId="4" numFmtId="4">
    <oc r="C2009">
      <v>2</v>
    </oc>
    <nc r="C2009">
      <v>51.330418690999998</v>
    </nc>
  </rcc>
  <rcc rId="29345" sId="4" numFmtId="4">
    <oc r="C2010">
      <v>2</v>
    </oc>
    <nc r="C2010">
      <v>51.042530192999997</v>
    </nc>
  </rcc>
  <rcc rId="29346" sId="4" numFmtId="4">
    <oc r="C2011">
      <v>2</v>
    </oc>
    <nc r="C2011">
      <v>50.882557915</v>
    </nc>
  </rcc>
  <rcc rId="29347" sId="4" numFmtId="4">
    <oc r="C2012">
      <v>2</v>
    </oc>
    <nc r="C2012">
      <v>51.215726733000004</v>
    </nc>
  </rcc>
  <rcc rId="29348" sId="4" numFmtId="4">
    <oc r="C2013">
      <v>2</v>
    </oc>
    <nc r="C2013">
      <v>51.580962029000005</v>
    </nc>
  </rcc>
  <rcc rId="29349" sId="4" numFmtId="4">
    <oc r="C2014">
      <v>2</v>
    </oc>
    <nc r="C2014">
      <v>51.485159850999999</v>
    </nc>
  </rcc>
  <rcc rId="29350" sId="4" numFmtId="4">
    <oc r="C2015">
      <v>2</v>
    </oc>
    <nc r="C2015">
      <v>51.942708908</v>
    </nc>
  </rcc>
  <rcc rId="29351" sId="4" numFmtId="4">
    <oc r="C2016">
      <v>2</v>
    </oc>
    <nc r="C2016">
      <v>55.865055663</v>
    </nc>
  </rcc>
  <rcc rId="29352" sId="4" numFmtId="4">
    <oc r="C2017">
      <v>2</v>
    </oc>
    <nc r="C2017">
      <v>57.624000724999995</v>
    </nc>
  </rcc>
  <rcc rId="29353" sId="4" numFmtId="4">
    <oc r="C2018">
      <v>2</v>
    </oc>
    <nc r="C2018">
      <v>58.169172369999998</v>
    </nc>
  </rcc>
  <rcc rId="29354" sId="4" numFmtId="4">
    <oc r="C2019">
      <v>2</v>
    </oc>
    <nc r="C2019">
      <v>57.541922346</v>
    </nc>
  </rcc>
  <rcc rId="29355" sId="4" numFmtId="4">
    <oc r="C2020">
      <v>3</v>
    </oc>
    <nc r="C2020">
      <v>57.454156024999996</v>
    </nc>
  </rcc>
  <rcc rId="29356" sId="4" numFmtId="4">
    <oc r="C2021">
      <v>3</v>
    </oc>
    <nc r="C2021">
      <v>57.030609358</v>
    </nc>
  </rcc>
  <rcc rId="29357" sId="4" numFmtId="4">
    <oc r="C2022">
      <v>3</v>
    </oc>
    <nc r="C2022">
      <v>58.710219795999997</v>
    </nc>
  </rcc>
  <rcc rId="29358" sId="4" numFmtId="4">
    <oc r="C2023">
      <v>3</v>
    </oc>
    <nc r="C2023">
      <v>59.003205643000001</v>
    </nc>
  </rcc>
  <rcc rId="29359" sId="4" numFmtId="4">
    <oc r="C2024">
      <v>3</v>
    </oc>
    <nc r="C2024">
      <v>58.468788344000004</v>
    </nc>
  </rcc>
  <rcc rId="29360" sId="4" numFmtId="4">
    <oc r="C2025">
      <v>2</v>
    </oc>
    <nc r="C2025">
      <v>58.895867473999999</v>
    </nc>
  </rcc>
  <rcc rId="29361" sId="4" numFmtId="4">
    <oc r="C2026">
      <v>2</v>
    </oc>
    <nc r="C2026">
      <v>58.371941540999998</v>
    </nc>
  </rcc>
  <rcc rId="29362" sId="4" numFmtId="4">
    <oc r="C2027">
      <v>2</v>
    </oc>
    <nc r="C2027">
      <v>57.167948702000004</v>
    </nc>
  </rcc>
  <rcc rId="29363" sId="4" numFmtId="4">
    <oc r="C2028">
      <v>2</v>
    </oc>
    <nc r="C2028">
      <v>56.959933636000002</v>
    </nc>
  </rcc>
  <rcc rId="29364" sId="4" numFmtId="4">
    <oc r="C2029">
      <v>3</v>
    </oc>
    <nc r="C2029">
      <v>56.861380618000005</v>
    </nc>
  </rcc>
  <rcc rId="29365" sId="4" numFmtId="4">
    <oc r="C2030">
      <v>3</v>
    </oc>
    <nc r="C2030">
      <v>56.380181705000005</v>
    </nc>
  </rcc>
  <rcc rId="29366" sId="4" numFmtId="4">
    <oc r="C2031">
      <v>2</v>
    </oc>
    <nc r="C2031">
      <v>56.197828653999998</v>
    </nc>
  </rcc>
  <rcc rId="29367" sId="4" numFmtId="4">
    <oc r="C2032">
      <v>2</v>
    </oc>
    <nc r="C2032">
      <v>55.511473271</v>
    </nc>
  </rcc>
  <rcc rId="29368" sId="4" numFmtId="4">
    <oc r="C2033">
      <v>2</v>
    </oc>
    <nc r="C2033">
      <v>55.498428569999994</v>
    </nc>
  </rcc>
  <rcc rId="29369" sId="4" numFmtId="4">
    <oc r="C2034">
      <v>2</v>
    </oc>
    <nc r="C2034">
      <v>55.610574696</v>
    </nc>
  </rcc>
  <rcc rId="29370" sId="4" numFmtId="4">
    <oc r="C2035">
      <v>2</v>
    </oc>
    <nc r="C2035">
      <v>54.996005414999999</v>
    </nc>
  </rcc>
  <rcc rId="29371" sId="4" numFmtId="4">
    <oc r="C2036">
      <v>2</v>
    </oc>
    <nc r="C2036">
      <v>54.699414306999998</v>
    </nc>
  </rcc>
  <rcc rId="29372" sId="4" numFmtId="4">
    <oc r="C2037">
      <v>2</v>
    </oc>
    <nc r="C2037">
      <v>55.387192073999998</v>
    </nc>
  </rcc>
  <rcc rId="29373" sId="4" numFmtId="4">
    <oc r="C2038">
      <v>3</v>
    </oc>
    <nc r="C2038">
      <v>55.379886125999995</v>
    </nc>
  </rcc>
  <rcc rId="29374" sId="4" numFmtId="4">
    <oc r="C2039">
      <v>2</v>
    </oc>
    <nc r="C2039">
      <v>55.978886997000004</v>
    </nc>
  </rcc>
  <rcc rId="29375" sId="4" numFmtId="4">
    <oc r="C2040">
      <v>2</v>
    </oc>
    <nc r="C2040">
      <v>58.59360307</v>
    </nc>
  </rcc>
  <rcc rId="29376" sId="4" numFmtId="4">
    <oc r="C2041">
      <v>2</v>
    </oc>
    <nc r="C2041">
      <v>60.178424041999996</v>
    </nc>
  </rcc>
  <rcc rId="29377" sId="4" numFmtId="4">
    <oc r="C2042">
      <v>2</v>
    </oc>
    <nc r="C2042">
      <v>61.472372997000001</v>
    </nc>
  </rcc>
  <rcc rId="29378" sId="4" numFmtId="4">
    <oc r="C2043">
      <v>2</v>
    </oc>
    <nc r="C2043">
      <v>62.659571002</v>
    </nc>
  </rcc>
  <rcc rId="29379" sId="4" numFmtId="4">
    <oc r="C2044">
      <v>2</v>
    </oc>
    <nc r="C2044">
      <v>63.294300456999999</v>
    </nc>
  </rcc>
  <rcc rId="29380" sId="4" numFmtId="4">
    <oc r="C2045">
      <v>2</v>
    </oc>
    <nc r="C2045">
      <v>63.245595493000003</v>
    </nc>
  </rcc>
  <rcc rId="29381" sId="4" numFmtId="4">
    <oc r="C2046">
      <v>2</v>
    </oc>
    <nc r="C2046">
      <v>62.502286408000003</v>
    </nc>
  </rcc>
  <rcc rId="29382" sId="4" numFmtId="4">
    <oc r="C2047">
      <v>2</v>
    </oc>
    <nc r="C2047">
      <v>62.963676140000004</v>
    </nc>
  </rcc>
  <rcc rId="29383" sId="4" numFmtId="4">
    <oc r="C2048">
      <v>2</v>
    </oc>
    <nc r="C2048">
      <v>62.768865059999996</v>
    </nc>
  </rcc>
  <rcc rId="29384" sId="4" numFmtId="4">
    <oc r="C2049">
      <v>2</v>
    </oc>
    <nc r="C2049">
      <v>61.778602772999996</v>
    </nc>
  </rcc>
  <rcc rId="29385" sId="4" numFmtId="4">
    <oc r="C2050">
      <v>2</v>
    </oc>
    <nc r="C2050">
      <v>60.207055779000001</v>
    </nc>
  </rcc>
  <rcc rId="29386" sId="4" numFmtId="4">
    <oc r="C2051">
      <v>2</v>
    </oc>
    <nc r="C2051">
      <v>59.640721993</v>
    </nc>
  </rcc>
  <rcc rId="29387" sId="4" numFmtId="4">
    <oc r="C2052">
      <v>2</v>
    </oc>
    <nc r="C2052">
      <v>59.834899363999995</v>
    </nc>
  </rcc>
  <rcc rId="29388" sId="4" numFmtId="4">
    <oc r="C2053">
      <v>2</v>
    </oc>
    <nc r="C2053">
      <v>59.392237825999999</v>
    </nc>
  </rcc>
  <rcc rId="29389" sId="4" numFmtId="4">
    <oc r="C2054">
      <v>2</v>
    </oc>
    <nc r="C2054">
      <v>59.118757711000001</v>
    </nc>
  </rcc>
  <rcc rId="29390" sId="4" numFmtId="4">
    <oc r="C2055">
      <v>2</v>
    </oc>
    <nc r="C2055">
      <v>59.058895012000001</v>
    </nc>
  </rcc>
  <rcc rId="29391" sId="4" numFmtId="4">
    <oc r="C2056">
      <v>2</v>
    </oc>
    <nc r="C2056">
      <v>58.426523430000003</v>
    </nc>
  </rcc>
  <rcc rId="29392" sId="4" numFmtId="4">
    <oc r="C2057">
      <v>2</v>
    </oc>
    <nc r="C2057">
      <v>58.371641732999997</v>
    </nc>
  </rcc>
  <rcc rId="29393" sId="4" numFmtId="4">
    <oc r="C2058">
      <v>2</v>
    </oc>
    <nc r="C2058">
      <v>58.308056524000001</v>
    </nc>
  </rcc>
  <rcc rId="29394" sId="4" numFmtId="4">
    <oc r="C2059">
      <v>1</v>
    </oc>
    <nc r="C2059">
      <v>58.061634239999997</v>
    </nc>
  </rcc>
  <rcc rId="29395" sId="4" numFmtId="4">
    <oc r="C2060">
      <v>1</v>
    </oc>
    <nc r="C2060">
      <v>58.586985650000003</v>
    </nc>
  </rcc>
  <rcc rId="29396" sId="4" numFmtId="4">
    <oc r="C2061">
      <v>2</v>
    </oc>
    <nc r="C2061">
      <v>58.444665095999994</v>
    </nc>
  </rcc>
  <rcc rId="29397" sId="4" numFmtId="4">
    <oc r="C2062">
      <v>2</v>
    </oc>
    <nc r="C2062">
      <v>58.520261351000002</v>
    </nc>
  </rcc>
  <rcc rId="29398" sId="4" numFmtId="4">
    <oc r="C2063">
      <v>2</v>
    </oc>
    <nc r="C2063">
      <v>59.205017675000001</v>
    </nc>
  </rcc>
  <rcc rId="29399" sId="4" numFmtId="4">
    <oc r="C2064">
      <v>1</v>
    </oc>
    <nc r="C2064">
      <v>60.252582372999996</v>
    </nc>
  </rcc>
  <rcc rId="29400" sId="4" numFmtId="4">
    <oc r="C2065">
      <v>1</v>
    </oc>
    <nc r="C2065">
      <v>60.470454639000003</v>
    </nc>
  </rcc>
  <rcc rId="29401" sId="4" numFmtId="4">
    <oc r="C2066">
      <v>1</v>
    </oc>
    <nc r="C2066">
      <v>59.196966725999999</v>
    </nc>
  </rcc>
  <rcc rId="29402" sId="4" numFmtId="4">
    <oc r="C2067">
      <v>1</v>
    </oc>
    <nc r="C2067">
      <v>57.903396201000007</v>
    </nc>
  </rcc>
  <rcc rId="29403" sId="4" numFmtId="4">
    <oc r="C2068">
      <v>1</v>
    </oc>
    <nc r="C2068">
      <v>58.325888476000003</v>
    </nc>
  </rcc>
  <rcc rId="29404" sId="4" numFmtId="4">
    <oc r="C2069">
      <v>1</v>
    </oc>
    <nc r="C2069">
      <v>57.394010119000001</v>
    </nc>
  </rcc>
  <rcc rId="29405" sId="4" numFmtId="4">
    <oc r="C2070">
      <v>1</v>
    </oc>
    <nc r="C2070">
      <v>56.616188134999994</v>
    </nc>
  </rcc>
  <rcc rId="29406" sId="4" numFmtId="4">
    <oc r="C2071">
      <v>1</v>
    </oc>
    <nc r="C2071">
      <v>56.022474099999997</v>
    </nc>
  </rcc>
  <rcc rId="29407" sId="4" numFmtId="4">
    <oc r="C2072">
      <v>1</v>
    </oc>
    <nc r="C2072">
      <v>55.419408609000001</v>
    </nc>
  </rcc>
  <rcc rId="29408" sId="4" numFmtId="4">
    <oc r="C2073">
      <v>1</v>
    </oc>
    <nc r="C2073">
      <v>54.097087408</v>
    </nc>
  </rcc>
  <rcc rId="29409" sId="4" numFmtId="4">
    <oc r="C2074">
      <v>1</v>
    </oc>
    <nc r="C2074">
      <v>53.145706707999999</v>
    </nc>
  </rcc>
  <rcc rId="29410" sId="4" numFmtId="4">
    <oc r="C2075">
      <v>0</v>
    </oc>
    <nc r="C2075">
      <v>52.150938846999999</v>
    </nc>
  </rcc>
  <rcc rId="29411" sId="4" numFmtId="4">
    <oc r="C2076">
      <v>1</v>
    </oc>
    <nc r="C2076">
      <v>51.272423060000001</v>
    </nc>
  </rcc>
  <rcc rId="29412" sId="4" numFmtId="4">
    <oc r="C2077">
      <v>0</v>
    </oc>
    <nc r="C2077">
      <v>50.979464731</v>
    </nc>
  </rcc>
  <rcc rId="29413" sId="4" numFmtId="4">
    <oc r="C2078">
      <v>0</v>
    </oc>
    <nc r="C2078">
      <v>50.481825950000001</v>
    </nc>
  </rcc>
  <rcc rId="29414" sId="4" numFmtId="4">
    <oc r="C2079">
      <v>0</v>
    </oc>
    <nc r="C2079">
      <v>51.194226329999999</v>
    </nc>
  </rcc>
  <rcc rId="29415" sId="4" numFmtId="4">
    <oc r="C2080">
      <v>1</v>
    </oc>
    <nc r="C2080">
      <v>51.186258365</v>
    </nc>
  </rcc>
  <rcc rId="29416" sId="4" numFmtId="4">
    <oc r="C2081">
      <v>1</v>
    </oc>
    <nc r="C2081">
      <v>51.273100774</v>
    </nc>
  </rcc>
  <rcc rId="29417" sId="4" numFmtId="4">
    <oc r="C2082">
      <v>1</v>
    </oc>
    <nc r="C2082">
      <v>51.070880543999998</v>
    </nc>
  </rcc>
  <rcc rId="29418" sId="4" numFmtId="4">
    <oc r="C2083">
      <v>1</v>
    </oc>
    <nc r="C2083">
      <v>51.107254228999999</v>
    </nc>
  </rcc>
  <rcc rId="29419" sId="4" numFmtId="4">
    <oc r="C2084">
      <v>1</v>
    </oc>
    <nc r="C2084">
      <v>51.133190844999994</v>
    </nc>
  </rcc>
  <rcc rId="29420" sId="4" numFmtId="4">
    <oc r="C2085">
      <v>0</v>
    </oc>
    <nc r="C2085">
      <v>50.991646563000003</v>
    </nc>
  </rcc>
  <rcc rId="29421" sId="4" numFmtId="4">
    <oc r="C2086">
      <v>0</v>
    </oc>
    <nc r="C2086">
      <v>51.242472010999997</v>
    </nc>
  </rcc>
  <rcc rId="29422" sId="4" numFmtId="4">
    <oc r="C2087">
      <v>0</v>
    </oc>
    <nc r="C2087">
      <v>49.248049006999999</v>
    </nc>
  </rcc>
  <rcc rId="29423" sId="4" numFmtId="4">
    <oc r="C2088">
      <v>0</v>
    </oc>
    <nc r="C2088">
      <v>41.012841461999997</v>
    </nc>
  </rcc>
  <rcc rId="29424" sId="4" numFmtId="4">
    <oc r="C2089">
      <v>1</v>
    </oc>
    <nc r="C2089">
      <v>37.123825752999998</v>
    </nc>
  </rcc>
  <rcc rId="29425" sId="4" numFmtId="4">
    <oc r="C2090">
      <v>1</v>
    </oc>
    <nc r="C2090">
      <v>34.630027468999998</v>
    </nc>
  </rcc>
  <rcc rId="29426" sId="4" numFmtId="4">
    <oc r="C2091">
      <v>1</v>
    </oc>
    <nc r="C2091">
      <v>31.767103061</v>
    </nc>
  </rcc>
  <rcc rId="29427" sId="4" numFmtId="4">
    <oc r="C2092">
      <v>0</v>
    </oc>
    <nc r="C2092">
      <v>28.796429745000001</v>
    </nc>
  </rcc>
  <rcc rId="29428" sId="4" numFmtId="4">
    <oc r="C2093">
      <v>1</v>
    </oc>
    <nc r="C2093">
      <v>29.281164722</v>
    </nc>
  </rcc>
  <rcc rId="29429" sId="4" numFmtId="4">
    <oc r="C2094">
      <v>0</v>
    </oc>
    <nc r="C2094">
      <v>29.130887098999999</v>
    </nc>
  </rcc>
  <rcc rId="29430" sId="4" numFmtId="4">
    <oc r="C2095">
      <v>0</v>
    </oc>
    <nc r="C2095">
      <v>28.982903320000002</v>
    </nc>
  </rcc>
  <rcc rId="29431" sId="4" numFmtId="4">
    <oc r="C2096">
      <v>0</v>
    </oc>
    <nc r="C2096">
      <v>28.496181184000001</v>
    </nc>
  </rcc>
  <rcc rId="29432" sId="4" numFmtId="4">
    <oc r="C2097">
      <v>0</v>
    </oc>
    <nc r="C2097">
      <v>28.538630034000001</v>
    </nc>
  </rcc>
  <rcc rId="29433" sId="4" numFmtId="4">
    <oc r="C2098">
      <v>0</v>
    </oc>
    <nc r="C2098">
      <v>29.009185271</v>
    </nc>
  </rcc>
  <rcc rId="29434" sId="4" numFmtId="4">
    <oc r="C2099">
      <v>0</v>
    </oc>
    <nc r="C2099">
      <v>29.856998167999997</v>
    </nc>
  </rcc>
  <rcc rId="29435" sId="4" numFmtId="4">
    <oc r="C2100">
      <v>0</v>
    </oc>
    <nc r="C2100">
      <v>30.000105777000002</v>
    </nc>
  </rcc>
  <rcc rId="29436" sId="4" numFmtId="4">
    <oc r="C2101">
      <v>1</v>
    </oc>
    <nc r="C2101">
      <v>30.044494521000001</v>
    </nc>
  </rcc>
  <rcc rId="29437" sId="4" numFmtId="4">
    <oc r="C2102">
      <v>1</v>
    </oc>
    <nc r="C2102">
      <v>29.028562216999998</v>
    </nc>
  </rcc>
  <rcc rId="29438" sId="4" numFmtId="4">
    <oc r="C2103">
      <v>0</v>
    </oc>
    <nc r="C2103">
      <v>28.599081098999999</v>
    </nc>
  </rcc>
  <rcc rId="29439" sId="4" numFmtId="4">
    <oc r="C2104">
      <v>0</v>
    </oc>
    <nc r="C2104">
      <v>29.232588865999997</v>
    </nc>
  </rcc>
  <rcc rId="29440" sId="4" numFmtId="4">
    <oc r="C2105">
      <v>0</v>
    </oc>
    <nc r="C2105">
      <v>29.766533662000001</v>
    </nc>
  </rcc>
  <rcc rId="29441" sId="4" numFmtId="4">
    <oc r="C2106">
      <v>0</v>
    </oc>
    <nc r="C2106">
      <v>29.754749212</v>
    </nc>
  </rcc>
  <rcc rId="29442" sId="4" numFmtId="4">
    <oc r="C2107">
      <v>0</v>
    </oc>
    <nc r="C2107">
      <v>29.697598150999998</v>
    </nc>
  </rcc>
  <rcc rId="29443" sId="4" numFmtId="4">
    <oc r="C2108">
      <v>0</v>
    </oc>
    <nc r="C2108">
      <v>29.798021534</v>
    </nc>
  </rcc>
  <rcc rId="29444" sId="4" numFmtId="4">
    <oc r="C2109">
      <v>0</v>
    </oc>
    <nc r="C2109">
      <v>29.786463812000001</v>
    </nc>
  </rcc>
  <rcc rId="29445" sId="4" numFmtId="4">
    <oc r="C2110">
      <v>1</v>
    </oc>
    <nc r="C2110">
      <v>30.288759945000002</v>
    </nc>
  </rcc>
  <rcc rId="29446" sId="4" numFmtId="4">
    <oc r="C2111">
      <v>1</v>
    </oc>
    <nc r="C2111">
      <v>33.429604327</v>
    </nc>
  </rcc>
  <rcc rId="29447" sId="4" numFmtId="4">
    <oc r="C2112">
      <v>1</v>
    </oc>
    <nc r="C2112">
      <v>40.616928066</v>
    </nc>
  </rcc>
  <rcc rId="29448" sId="4" numFmtId="4">
    <oc r="C2113">
      <v>2</v>
    </oc>
    <nc r="C2113">
      <v>44.375544769000001</v>
    </nc>
  </rcc>
  <rcc rId="29449" sId="4" numFmtId="4">
    <oc r="C2114">
      <v>2</v>
    </oc>
    <nc r="C2114">
      <v>47.660907486999996</v>
    </nc>
  </rcc>
  <rcc rId="29450" sId="4" numFmtId="4">
    <oc r="C2115">
      <v>2</v>
    </oc>
    <nc r="C2115">
      <v>48.841081472999996</v>
    </nc>
  </rcc>
  <rcc rId="29451" sId="4" numFmtId="4">
    <oc r="C2116">
      <v>2</v>
    </oc>
    <nc r="C2116">
      <v>48.910697437000003</v>
    </nc>
  </rcc>
  <rcc rId="29452" sId="4" numFmtId="4">
    <oc r="C2117">
      <v>2</v>
    </oc>
    <nc r="C2117">
      <v>49.060179621000003</v>
    </nc>
  </rcc>
  <rcc rId="29453" sId="4" numFmtId="4">
    <oc r="C2118">
      <v>2</v>
    </oc>
    <nc r="C2118">
      <v>49.440694907999998</v>
    </nc>
  </rcc>
  <rcc rId="29454" sId="4" numFmtId="4">
    <oc r="C2119">
      <v>2</v>
    </oc>
    <nc r="C2119">
      <v>51.426645452999999</v>
    </nc>
  </rcc>
  <rcc rId="29455" sId="4" numFmtId="4">
    <oc r="C2120">
      <v>2</v>
    </oc>
    <nc r="C2120">
      <v>50.843458386999998</v>
    </nc>
  </rcc>
  <rcc rId="29456" sId="4" numFmtId="4">
    <oc r="C2121">
      <v>2</v>
    </oc>
    <nc r="C2121">
      <v>50.143136252999994</v>
    </nc>
  </rcc>
  <rcc rId="29457" sId="4" numFmtId="4">
    <oc r="C2122">
      <v>2</v>
    </oc>
    <nc r="C2122">
      <v>49.992026056</v>
    </nc>
  </rcc>
  <rcc rId="29458" sId="4" numFmtId="4">
    <oc r="C2123">
      <v>2</v>
    </oc>
    <nc r="C2123">
      <v>50.159640308</v>
    </nc>
  </rcc>
  <rcc rId="29459" sId="4" numFmtId="4">
    <oc r="C2124">
      <v>2</v>
    </oc>
    <nc r="C2124">
      <v>49.720826914</v>
    </nc>
  </rcc>
  <rcc rId="29460" sId="4" numFmtId="4">
    <oc r="C2125">
      <v>2</v>
    </oc>
    <nc r="C2125">
      <v>49.610821304999995</v>
    </nc>
  </rcc>
  <rcc rId="29461" sId="4" numFmtId="4">
    <oc r="C2126">
      <v>2</v>
    </oc>
    <nc r="C2126">
      <v>49.322859152999996</v>
    </nc>
  </rcc>
  <rcc rId="29462" sId="4" numFmtId="4">
    <oc r="C2127">
      <v>1</v>
    </oc>
    <nc r="C2127">
      <v>49.712439756000002</v>
    </nc>
  </rcc>
  <rcc rId="29463" sId="4" numFmtId="4">
    <oc r="C2128">
      <v>2</v>
    </oc>
    <nc r="C2128">
      <v>50.215830985000004</v>
    </nc>
  </rcc>
  <rcc rId="29464" sId="4" numFmtId="4">
    <oc r="C2129">
      <v>2</v>
    </oc>
    <nc r="C2129">
      <v>50.256351478999996</v>
    </nc>
  </rcc>
  <rcc rId="29465" sId="4" numFmtId="4">
    <oc r="C2130">
      <v>2</v>
    </oc>
    <nc r="C2130">
      <v>50.263212119999999</v>
    </nc>
  </rcc>
  <rcc rId="29466" sId="4" numFmtId="4">
    <oc r="C2131">
      <v>2</v>
    </oc>
    <nc r="C2131">
      <v>50.169237107000001</v>
    </nc>
  </rcc>
  <rcc rId="29467" sId="4" numFmtId="4">
    <oc r="C2132">
      <v>2</v>
    </oc>
    <nc r="C2132">
      <v>49.247372022</v>
    </nc>
  </rcc>
  <rcc rId="29468" sId="4" numFmtId="4">
    <oc r="C2133">
      <v>2</v>
    </oc>
    <nc r="C2133">
      <v>49.012154394999996</v>
    </nc>
  </rcc>
  <rcc rId="29469" sId="4" numFmtId="4">
    <oc r="C2134">
      <v>2</v>
    </oc>
    <nc r="C2134">
      <v>49.529909526000004</v>
    </nc>
  </rcc>
  <rcc rId="29470" sId="4" numFmtId="4">
    <oc r="C2135">
      <v>2</v>
    </oc>
    <nc r="C2135">
      <v>51.117863602</v>
    </nc>
  </rcc>
  <rcc rId="29471" sId="4" numFmtId="4">
    <oc r="C2136">
      <v>2</v>
    </oc>
    <nc r="C2136">
      <v>54.330852942999996</v>
    </nc>
  </rcc>
  <rcc rId="29472" sId="4" numFmtId="4">
    <oc r="C2137">
      <v>2</v>
    </oc>
    <nc r="C2137">
      <v>56.444465745000002</v>
    </nc>
  </rcc>
  <rcc rId="29473" sId="4" numFmtId="4">
    <oc r="C2138">
      <v>2</v>
    </oc>
    <nc r="C2138">
      <v>56.9730159</v>
    </nc>
  </rcc>
  <rcc rId="29474" sId="4" numFmtId="4">
    <oc r="C2139">
      <v>2</v>
    </oc>
    <nc r="C2139">
      <v>56.926088847000003</v>
    </nc>
  </rcc>
  <rcc rId="29475" sId="4" numFmtId="4">
    <oc r="C2140">
      <v>3</v>
    </oc>
    <nc r="C2140">
      <v>57.486311880999999</v>
    </nc>
  </rcc>
  <rcc rId="29476" sId="4" numFmtId="4">
    <oc r="C2141">
      <v>3</v>
    </oc>
    <nc r="C2141">
      <v>57.882161805000003</v>
    </nc>
  </rcc>
  <rcc rId="29477" sId="4" numFmtId="4">
    <oc r="C2142">
      <v>2</v>
    </oc>
    <nc r="C2142">
      <v>58.139609112999999</v>
    </nc>
  </rcc>
  <rcc rId="29478" sId="4" numFmtId="4">
    <oc r="C2143">
      <v>3</v>
    </oc>
    <nc r="C2143">
      <v>59.026072927000001</v>
    </nc>
  </rcc>
  <rcc rId="29479" sId="4" numFmtId="4">
    <oc r="C2144">
      <v>2</v>
    </oc>
    <nc r="C2144">
      <v>59.482266899999999</v>
    </nc>
  </rcc>
  <rcc rId="29480" sId="4" numFmtId="4">
    <oc r="C2145">
      <v>2</v>
    </oc>
    <nc r="C2145">
      <v>58.613546806999999</v>
    </nc>
  </rcc>
  <rcc rId="29481" sId="4" numFmtId="4">
    <oc r="C2146">
      <v>2</v>
    </oc>
    <nc r="C2146">
      <v>56.594648055999997</v>
    </nc>
  </rcc>
  <rcc rId="29482" sId="4" numFmtId="4">
    <oc r="C2147">
      <v>2</v>
    </oc>
    <nc r="C2147">
      <v>56.043159664999997</v>
    </nc>
  </rcc>
  <rcc rId="29483" sId="4" numFmtId="4">
    <oc r="C2148">
      <v>2</v>
    </oc>
    <nc r="C2148">
      <v>55.850861808000005</v>
    </nc>
  </rcc>
  <rcc rId="29484" sId="4" numFmtId="4">
    <oc r="C2149">
      <v>2</v>
    </oc>
    <nc r="C2149">
      <v>55.931400160999999</v>
    </nc>
  </rcc>
  <rcc rId="29485" sId="4" numFmtId="4">
    <oc r="C2150">
      <v>2</v>
    </oc>
    <nc r="C2150">
      <v>55.860066489999994</v>
    </nc>
  </rcc>
  <rcc rId="29486" sId="4" numFmtId="4">
    <oc r="C2151">
      <v>2</v>
    </oc>
    <nc r="C2151">
      <v>55.012819753000002</v>
    </nc>
  </rcc>
  <rcc rId="29487" sId="4" numFmtId="4">
    <oc r="C2152">
      <v>2</v>
    </oc>
    <nc r="C2152">
      <v>53.920422668999997</v>
    </nc>
  </rcc>
  <rcc rId="29488" sId="4" numFmtId="4">
    <oc r="C2153">
      <v>2</v>
    </oc>
    <nc r="C2153">
      <v>54.367410739</v>
    </nc>
  </rcc>
  <rcc rId="29489" sId="4" numFmtId="4">
    <oc r="C2154">
      <v>2</v>
    </oc>
    <nc r="C2154">
      <v>54.574608374</v>
    </nc>
  </rcc>
  <rcc rId="29490" sId="4" numFmtId="4">
    <oc r="C2155">
      <v>2</v>
    </oc>
    <nc r="C2155">
      <v>53.848839251000001</v>
    </nc>
  </rcc>
  <rcc rId="29491" sId="4" numFmtId="4">
    <oc r="C2156">
      <v>2</v>
    </oc>
    <nc r="C2156">
      <v>52.465034344000003</v>
    </nc>
  </rcc>
  <rcc rId="29492" sId="4" numFmtId="4">
    <oc r="C2157">
      <v>2</v>
    </oc>
    <nc r="C2157">
      <v>51.563499436000001</v>
    </nc>
  </rcc>
  <rcc rId="29493" sId="4" numFmtId="4">
    <oc r="C2158">
      <v>2</v>
    </oc>
    <nc r="C2158">
      <v>51.318343051000006</v>
    </nc>
  </rcc>
  <rcc rId="29494" sId="4" numFmtId="4">
    <oc r="C2159">
      <v>3</v>
    </oc>
    <nc r="C2159">
      <v>51.835132096999999</v>
    </nc>
  </rcc>
  <rcc rId="29495" sId="4" numFmtId="4">
    <oc r="C2160">
      <v>3</v>
    </oc>
    <nc r="C2160">
      <v>53.053090402000002</v>
    </nc>
  </rcc>
  <rcc rId="29496" sId="4" numFmtId="4">
    <oc r="C2161">
      <v>3</v>
    </oc>
    <nc r="C2161">
      <v>54.977009515999995</v>
    </nc>
  </rcc>
  <rcc rId="29497" sId="4" numFmtId="4">
    <oc r="C2162">
      <v>3</v>
    </oc>
    <nc r="C2162">
      <v>56.878744855999997</v>
    </nc>
  </rcc>
  <rcc rId="29498" sId="4" numFmtId="4">
    <oc r="C2163">
      <v>3</v>
    </oc>
    <nc r="C2163">
      <v>58.856099470000004</v>
    </nc>
  </rcc>
  <rcc rId="29499" sId="4" numFmtId="4">
    <oc r="C2164">
      <v>3</v>
    </oc>
    <nc r="C2164">
      <v>59.784377156000005</v>
    </nc>
  </rcc>
  <rcc rId="29500" sId="4" numFmtId="4">
    <oc r="C2165">
      <v>3</v>
    </oc>
    <nc r="C2165">
      <v>60.918539463000002</v>
    </nc>
  </rcc>
  <rcc rId="29501" sId="4" numFmtId="4">
    <oc r="C2166">
      <v>3</v>
    </oc>
    <nc r="C2166">
      <v>60.973705316</v>
    </nc>
  </rcc>
  <rcc rId="29502" sId="4" numFmtId="4">
    <oc r="C2167">
      <v>3</v>
    </oc>
    <nc r="C2167">
      <v>59.381898035999995</v>
    </nc>
  </rcc>
  <rcc rId="29503" sId="4" numFmtId="4">
    <oc r="C2168">
      <v>3</v>
    </oc>
    <nc r="C2168">
      <v>59.391505094999999</v>
    </nc>
  </rcc>
  <rcc rId="29504" sId="4" numFmtId="4">
    <oc r="C2169">
      <v>3</v>
    </oc>
    <nc r="C2169">
      <v>59.306191001000002</v>
    </nc>
  </rcc>
  <rcc rId="29505" sId="4" numFmtId="4">
    <oc r="C2170">
      <v>3</v>
    </oc>
    <nc r="C2170">
      <v>59.200575266000001</v>
    </nc>
  </rcc>
  <rcc rId="29506" sId="4" numFmtId="4">
    <oc r="C2171">
      <v>3</v>
    </oc>
    <nc r="C2171">
      <v>58.039056597000005</v>
    </nc>
  </rcc>
  <rcc rId="29507" sId="4" numFmtId="4">
    <oc r="C2172">
      <v>3</v>
    </oc>
    <nc r="C2172">
      <v>57.514436841000006</v>
    </nc>
  </rcc>
  <rcc rId="29508" sId="4" numFmtId="4">
    <oc r="C2173">
      <v>3</v>
    </oc>
    <nc r="C2173">
      <v>56.444744700000001</v>
    </nc>
  </rcc>
  <rcc rId="29509" sId="4" numFmtId="4">
    <oc r="C2174">
      <v>3</v>
    </oc>
    <nc r="C2174">
      <v>56.766655415999999</v>
    </nc>
  </rcc>
  <rcc rId="29510" sId="4" numFmtId="4">
    <oc r="C2175">
      <v>3</v>
    </oc>
    <nc r="C2175">
      <v>56.338508995999995</v>
    </nc>
  </rcc>
  <rcc rId="29511" sId="4" numFmtId="4">
    <oc r="C2176">
      <v>3</v>
    </oc>
    <nc r="C2176">
      <v>55.743297613999999</v>
    </nc>
  </rcc>
  <rcc rId="29512" sId="4" numFmtId="4">
    <oc r="C2177">
      <v>3</v>
    </oc>
    <nc r="C2177">
      <v>55.422536741999998</v>
    </nc>
  </rcc>
  <rcc rId="29513" sId="4" numFmtId="4">
    <oc r="C2178">
      <v>3</v>
    </oc>
    <nc r="C2178">
      <v>55.272266234</v>
    </nc>
  </rcc>
  <rcc rId="29514" sId="4" numFmtId="4">
    <oc r="C2179">
      <v>3</v>
    </oc>
    <nc r="C2179">
      <v>57.235861636000003</v>
    </nc>
  </rcc>
  <rcc rId="29515" sId="4" numFmtId="4">
    <oc r="C2180">
      <v>3</v>
    </oc>
    <nc r="C2180">
      <v>56.713722793000002</v>
    </nc>
  </rcc>
  <rcc rId="29516" sId="4" numFmtId="4">
    <oc r="C2181">
      <v>3</v>
    </oc>
    <nc r="C2181">
      <v>55.118784183000002</v>
    </nc>
  </rcc>
  <rcc rId="29517" sId="4" numFmtId="4">
    <oc r="C2182">
      <v>3</v>
    </oc>
    <nc r="C2182">
      <v>54.823787908999996</v>
    </nc>
  </rcc>
  <rcc rId="29518" sId="4" numFmtId="4">
    <oc r="C2183">
      <v>3</v>
    </oc>
    <nc r="C2183">
      <v>55.386046491999998</v>
    </nc>
  </rcc>
  <rcc rId="29519" sId="4" numFmtId="4">
    <oc r="C2184">
      <v>3</v>
    </oc>
    <nc r="C2184">
      <v>51.653386019999999</v>
    </nc>
  </rcc>
  <rcc rId="29520" sId="4" numFmtId="4">
    <oc r="C2185">
      <v>4</v>
    </oc>
    <nc r="C2185">
      <v>51.762343534000003</v>
    </nc>
  </rcc>
  <rcc rId="29521" sId="4" numFmtId="4">
    <oc r="C2186">
      <v>5</v>
    </oc>
    <nc r="C2186">
      <v>54.998925849000003</v>
    </nc>
  </rcc>
  <rcc rId="29522" sId="4" numFmtId="4">
    <oc r="C2187">
      <v>4</v>
    </oc>
    <nc r="C2187">
      <v>55.015396438000003</v>
    </nc>
  </rcc>
  <rcc rId="29523" sId="4" numFmtId="4">
    <oc r="C2188">
      <v>5</v>
    </oc>
    <nc r="C2188">
      <v>55.894644693000004</v>
    </nc>
  </rcc>
  <rcc rId="29524" sId="4" numFmtId="4">
    <oc r="C2189">
      <v>4</v>
    </oc>
    <nc r="C2189">
      <v>55.807429966000001</v>
    </nc>
  </rcc>
  <rcc rId="29525" sId="4" numFmtId="4">
    <oc r="C2190">
      <v>4</v>
    </oc>
    <nc r="C2190">
      <v>55.437889933999998</v>
    </nc>
  </rcc>
  <rcc rId="29526" sId="4" numFmtId="4">
    <oc r="C2191">
      <v>4</v>
    </oc>
    <nc r="C2191">
      <v>54.989942440999997</v>
    </nc>
  </rcc>
  <rcc rId="29527" sId="4" numFmtId="4">
    <oc r="C2192">
      <v>4</v>
    </oc>
    <nc r="C2192">
      <v>55.006372655999996</v>
    </nc>
  </rcc>
  <rcc rId="29528" sId="4" numFmtId="4">
    <oc r="C2193">
      <v>4</v>
    </oc>
    <nc r="C2193">
      <v>55.452492101999994</v>
    </nc>
  </rcc>
  <rcc rId="29529" sId="4" numFmtId="4">
    <oc r="C2194">
      <v>4</v>
    </oc>
    <nc r="C2194">
      <v>55.186637048999998</v>
    </nc>
  </rcc>
  <rcc rId="29530" sId="4" numFmtId="4">
    <oc r="C2195">
      <v>4</v>
    </oc>
    <nc r="C2195">
      <v>55.208094539999998</v>
    </nc>
  </rcc>
  <rcc rId="29531" sId="4" numFmtId="4">
    <oc r="C2196">
      <v>4</v>
    </oc>
    <nc r="C2196">
      <v>55.518019015</v>
    </nc>
  </rcc>
  <rcc rId="29532" sId="4" numFmtId="4">
    <oc r="C2197">
      <v>4</v>
    </oc>
    <nc r="C2197">
      <v>55.282792461999996</v>
    </nc>
  </rcc>
  <rcc rId="29533" sId="4" numFmtId="4">
    <oc r="C2198">
      <v>4</v>
    </oc>
    <nc r="C2198">
      <v>55.880144658999995</v>
    </nc>
  </rcc>
  <rcc rId="29534" sId="4" numFmtId="4">
    <oc r="C2199">
      <v>4</v>
    </oc>
    <nc r="C2199">
      <v>55.932378747000001</v>
    </nc>
  </rcc>
  <rcc rId="29535" sId="4" numFmtId="4">
    <oc r="C2200">
      <v>3</v>
    </oc>
    <nc r="C2200">
      <v>56.266929196999996</v>
    </nc>
  </rcc>
  <rcc rId="29536" sId="4" numFmtId="4">
    <oc r="C2201">
      <v>3</v>
    </oc>
    <nc r="C2201">
      <v>56.766873070999999</v>
    </nc>
  </rcc>
  <rcc rId="29537" sId="4" numFmtId="4">
    <oc r="C2202">
      <v>3</v>
    </oc>
    <nc r="C2202">
      <v>56.940103630999999</v>
    </nc>
  </rcc>
  <rcc rId="29538" sId="4" numFmtId="4">
    <oc r="C2203">
      <v>3</v>
    </oc>
    <nc r="C2203">
      <v>56.870245720999996</v>
    </nc>
  </rcc>
  <rcc rId="29539" sId="4" numFmtId="4">
    <oc r="C2204">
      <v>3</v>
    </oc>
    <nc r="C2204">
      <v>56.543805018999997</v>
    </nc>
  </rcc>
  <rcc rId="29540" sId="4" numFmtId="4">
    <oc r="C2205">
      <v>3</v>
    </oc>
    <nc r="C2205">
      <v>55.883578335999999</v>
    </nc>
  </rcc>
  <rcc rId="29541" sId="4" numFmtId="4">
    <oc r="C2206">
      <v>3</v>
    </oc>
    <nc r="C2206">
      <v>55.852485755000004</v>
    </nc>
  </rcc>
  <rcc rId="29542" sId="4" numFmtId="4">
    <oc r="C2207">
      <v>4</v>
    </oc>
    <nc r="C2207">
      <v>56.794077633000001</v>
    </nc>
  </rcc>
  <rcc rId="29543" sId="4" numFmtId="4">
    <oc r="C2208">
      <v>4</v>
    </oc>
    <nc r="C2208">
      <v>59.645036320000003</v>
    </nc>
  </rcc>
  <rcc rId="29544" sId="4" numFmtId="4">
    <oc r="C2209">
      <v>4</v>
    </oc>
    <nc r="C2209">
      <v>60.160406649999999</v>
    </nc>
  </rcc>
  <rcc rId="29545" sId="4" numFmtId="4">
    <oc r="C2210">
      <v>4</v>
    </oc>
    <nc r="C2210">
      <v>61.475718852999996</v>
    </nc>
  </rcc>
  <rcc rId="29546" sId="4" numFmtId="4">
    <oc r="C2211">
      <v>4</v>
    </oc>
    <nc r="C2211">
      <v>61.987581313</v>
    </nc>
  </rcc>
  <rcc rId="29547" sId="4" numFmtId="4">
    <oc r="C2212">
      <v>4</v>
    </oc>
    <nc r="C2212">
      <v>62.431083057999999</v>
    </nc>
  </rcc>
  <rcc rId="29548" sId="4" numFmtId="4">
    <oc r="C2213">
      <v>4</v>
    </oc>
    <nc r="C2213">
      <v>61.895889943</v>
    </nc>
  </rcc>
  <rcc rId="29549" sId="4" numFmtId="4">
    <oc r="C2214">
      <v>4</v>
    </oc>
    <nc r="C2214">
      <v>60.744191520999998</v>
    </nc>
  </rcc>
  <rcc rId="29550" sId="4" numFmtId="4">
    <oc r="C2215">
      <v>4</v>
    </oc>
    <nc r="C2215">
      <v>60.260472231999998</v>
    </nc>
  </rcc>
  <rcc rId="29551" sId="4" numFmtId="4">
    <oc r="C2216">
      <v>4</v>
    </oc>
    <nc r="C2216">
      <v>59.500976779999995</v>
    </nc>
  </rcc>
  <rcc rId="29552" sId="4" numFmtId="4">
    <oc r="C2217">
      <v>4</v>
    </oc>
    <nc r="C2217">
      <v>56.796293806000001</v>
    </nc>
  </rcc>
  <rcc rId="29553" sId="4" numFmtId="4">
    <oc r="C2218">
      <v>4</v>
    </oc>
    <nc r="C2218">
      <v>56.187628807999999</v>
    </nc>
  </rcc>
  <rcc rId="29554" sId="4" numFmtId="4">
    <oc r="C2219">
      <v>4</v>
    </oc>
    <nc r="C2219">
      <v>55.421329776</v>
    </nc>
  </rcc>
  <rcc rId="29555" sId="4" numFmtId="4">
    <oc r="C2220">
      <v>4</v>
    </oc>
    <nc r="C2220">
      <v>55.001551082999995</v>
    </nc>
  </rcc>
  <rcc rId="29556" sId="4" numFmtId="4">
    <oc r="C2221">
      <v>4</v>
    </oc>
    <nc r="C2221">
      <v>54.747095045000002</v>
    </nc>
  </rcc>
  <rcc rId="29557" sId="4" numFmtId="4">
    <oc r="C2222">
      <v>4</v>
    </oc>
    <nc r="C2222">
      <v>54.275711989000001</v>
    </nc>
  </rcc>
  <rcc rId="29558" sId="4" numFmtId="4">
    <oc r="C2223">
      <v>4</v>
    </oc>
    <nc r="C2223">
      <v>54.081163288000006</v>
    </nc>
  </rcc>
  <rcc rId="29559" sId="4" numFmtId="4">
    <oc r="C2224">
      <v>4</v>
    </oc>
    <nc r="C2224">
      <v>53.656483751000003</v>
    </nc>
  </rcc>
  <rcc rId="29560" sId="4" numFmtId="4">
    <oc r="C2225">
      <v>4</v>
    </oc>
    <nc r="C2225">
      <v>53.65769014</v>
    </nc>
  </rcc>
  <rcc rId="29561" sId="4" numFmtId="4">
    <oc r="C2226">
      <v>4</v>
    </oc>
    <nc r="C2226">
      <v>53.172578084999998</v>
    </nc>
  </rcc>
  <rcc rId="29562" sId="4" numFmtId="4">
    <oc r="C2227">
      <v>4</v>
    </oc>
    <nc r="C2227">
      <v>53.342839984000001</v>
    </nc>
  </rcc>
  <rcc rId="29563" sId="4" numFmtId="4">
    <oc r="C2228">
      <v>3</v>
    </oc>
    <nc r="C2228">
      <v>52.680940462999999</v>
    </nc>
  </rcc>
  <rcc rId="29564" sId="4" numFmtId="4">
    <oc r="C2229">
      <v>4</v>
    </oc>
    <nc r="C2229">
      <v>51.638684224999999</v>
    </nc>
  </rcc>
  <rcc rId="29565" sId="4" numFmtId="4">
    <oc r="C2230">
      <v>4</v>
    </oc>
    <nc r="C2230">
      <v>51.973956696000002</v>
    </nc>
  </rcc>
  <rcc rId="29566" sId="4" numFmtId="4">
    <oc r="C2231">
      <v>4</v>
    </oc>
    <nc r="C2231">
      <v>52.961237337999997</v>
    </nc>
  </rcc>
  <rcc rId="29567" sId="4" numFmtId="4">
    <oc r="C2232">
      <v>3</v>
    </oc>
    <nc r="C2232">
      <v>55.314342201000002</v>
    </nc>
  </rcc>
  <rcc rId="29568" sId="4" numFmtId="4">
    <oc r="C2233">
      <v>3</v>
    </oc>
    <nc r="C2233">
      <v>55.697962133000004</v>
    </nc>
  </rcc>
  <rcc rId="29569" sId="4" numFmtId="4">
    <oc r="C2234">
      <v>3</v>
    </oc>
    <nc r="C2234">
      <v>55.653824431000004</v>
    </nc>
  </rcc>
  <rcc rId="29570" sId="4" numFmtId="4">
    <oc r="C2235">
      <v>2</v>
    </oc>
    <nc r="C2235">
      <v>55.055184357000002</v>
    </nc>
  </rcc>
  <rcc rId="29571" sId="4" numFmtId="4">
    <oc r="C2236">
      <v>2</v>
    </oc>
    <nc r="C2236">
      <v>54.651176024000002</v>
    </nc>
  </rcc>
  <rcc rId="29572" sId="4" numFmtId="4">
    <oc r="C2237">
      <v>2</v>
    </oc>
    <nc r="C2237">
      <v>54.167661139000003</v>
    </nc>
  </rcc>
  <rcc rId="29573" sId="4" numFmtId="4">
    <oc r="C2238">
      <v>2</v>
    </oc>
    <nc r="C2238">
      <v>54.081123187999999</v>
    </nc>
  </rcc>
  <rcc rId="29574" sId="4" numFmtId="4">
    <oc r="C2239">
      <v>2</v>
    </oc>
    <nc r="C2239">
      <v>53.824046265</v>
    </nc>
  </rcc>
  <rcc rId="29575" sId="4" numFmtId="4">
    <oc r="C2240">
      <v>2</v>
    </oc>
    <nc r="C2240">
      <v>53.003333031000004</v>
    </nc>
  </rcc>
  <rcc rId="29576" sId="4" numFmtId="4">
    <oc r="C2241">
      <v>2</v>
    </oc>
    <nc r="C2241">
      <v>51.425755347999996</v>
    </nc>
  </rcc>
  <rcc rId="29577" sId="4" numFmtId="4">
    <oc r="C2242">
      <v>2</v>
    </oc>
    <nc r="C2242">
      <v>50.165159032000005</v>
    </nc>
  </rcc>
  <rcc rId="29578" sId="4" numFmtId="4">
    <oc r="C2243">
      <v>2</v>
    </oc>
    <nc r="C2243">
      <v>48.407416869999999</v>
    </nc>
  </rcc>
  <rcc rId="29579" sId="4" numFmtId="4">
    <oc r="C2244">
      <v>2</v>
    </oc>
    <nc r="C2244">
      <v>48.060670780999999</v>
    </nc>
  </rcc>
  <rcc rId="29580" sId="4" numFmtId="4">
    <oc r="C2245">
      <v>2</v>
    </oc>
    <nc r="C2245">
      <v>48.109110197</v>
    </nc>
  </rcc>
  <rcc rId="29581" sId="4" numFmtId="4">
    <oc r="C2246">
      <v>2</v>
    </oc>
    <nc r="C2246">
      <v>48.051966319999998</v>
    </nc>
  </rcc>
  <rcc rId="29582" sId="4" numFmtId="4">
    <oc r="C2247">
      <v>2</v>
    </oc>
    <nc r="C2247">
      <v>47.677117935000005</v>
    </nc>
  </rcc>
  <rcc rId="29583" sId="4" numFmtId="4">
    <oc r="C2248">
      <v>2</v>
    </oc>
    <nc r="C2248">
      <v>47.822819581999994</v>
    </nc>
  </rcc>
  <rcc rId="29584" sId="4" numFmtId="4">
    <oc r="C2249">
      <v>2</v>
    </oc>
    <nc r="C2249">
      <v>48.131809565000005</v>
    </nc>
  </rcc>
  <rcc rId="29585" sId="4" numFmtId="4">
    <oc r="C2250">
      <v>2</v>
    </oc>
    <nc r="C2250">
      <v>48.707867962999998</v>
    </nc>
  </rcc>
  <rcc rId="29586" sId="4" numFmtId="4">
    <oc r="C2251">
      <v>2</v>
    </oc>
    <nc r="C2251">
      <v>48.869050141000002</v>
    </nc>
  </rcc>
  <rcc rId="29587" sId="4" numFmtId="4">
    <oc r="C2252">
      <v>2</v>
    </oc>
    <nc r="C2252">
      <v>48.430475924</v>
    </nc>
  </rcc>
  <rcc rId="29588" sId="4" numFmtId="4">
    <oc r="C2253">
      <v>2</v>
    </oc>
    <nc r="C2253">
      <v>48.210409476999999</v>
    </nc>
  </rcc>
  <rcc rId="29589" sId="4" numFmtId="4">
    <oc r="C2254">
      <v>2</v>
    </oc>
    <nc r="C2254">
      <v>47.653279996999999</v>
    </nc>
  </rcc>
  <rcc rId="29590" sId="4" numFmtId="4">
    <oc r="C2255">
      <v>2</v>
    </oc>
    <nc r="C2255">
      <v>48.144267899999996</v>
    </nc>
  </rcc>
  <rcc rId="29591" sId="4" numFmtId="4">
    <oc r="C2256">
      <v>2</v>
    </oc>
    <nc r="C2256">
      <v>47.414332446000003</v>
    </nc>
  </rcc>
  <rcc rId="29592" sId="4" numFmtId="4">
    <oc r="C2257">
      <v>2</v>
    </oc>
    <nc r="C2257">
      <v>47.108347295999998</v>
    </nc>
  </rcc>
  <rcc rId="29593" sId="4" numFmtId="4">
    <oc r="C2258">
      <v>2</v>
    </oc>
    <nc r="C2258">
      <v>46.18236933</v>
    </nc>
  </rcc>
  <rcc rId="29594" sId="4" numFmtId="4">
    <oc r="C2259">
      <v>2</v>
    </oc>
    <nc r="C2259">
      <v>45.535692226000002</v>
    </nc>
  </rcc>
  <rcc rId="29595" sId="4" numFmtId="4">
    <oc r="C2260">
      <v>2</v>
    </oc>
    <nc r="C2260">
      <v>45.834540505999996</v>
    </nc>
  </rcc>
  <rcc rId="29596" sId="4" numFmtId="4">
    <oc r="C2261">
      <v>2</v>
    </oc>
    <nc r="C2261">
      <v>45.535999476999997</v>
    </nc>
  </rcc>
  <rcc rId="29597" sId="4" numFmtId="4">
    <oc r="C2262">
      <v>2</v>
    </oc>
    <nc r="C2262">
      <v>43.842741486000001</v>
    </nc>
  </rcc>
  <rcc rId="29598" sId="4" numFmtId="4">
    <oc r="C2263">
      <v>2</v>
    </oc>
    <nc r="C2263">
      <v>43.503014457999996</v>
    </nc>
  </rcc>
  <rcc rId="29599" sId="4" numFmtId="4">
    <oc r="C2264">
      <v>2</v>
    </oc>
    <nc r="C2264">
      <v>43.544681603000001</v>
    </nc>
  </rcc>
  <rcc rId="29600" sId="4" numFmtId="4">
    <oc r="C2265">
      <v>2</v>
    </oc>
    <nc r="C2265">
      <v>43.210191539999997</v>
    </nc>
  </rcc>
  <rcc rId="29601" sId="4" numFmtId="4">
    <oc r="C2266">
      <v>2</v>
    </oc>
    <nc r="C2266">
      <v>42.728490127000001</v>
    </nc>
  </rcc>
  <rcc rId="29602" sId="4" numFmtId="4">
    <oc r="C2267">
      <v>2</v>
    </oc>
    <nc r="C2267">
      <v>42.171218994</v>
    </nc>
  </rcc>
  <rcc rId="29603" sId="4" numFmtId="4">
    <oc r="C2268">
      <v>2</v>
    </oc>
    <nc r="C2268">
      <v>42.214975027999998</v>
    </nc>
  </rcc>
  <rcc rId="29604" sId="4" numFmtId="4">
    <oc r="C2269">
      <v>2</v>
    </oc>
    <nc r="C2269">
      <v>41.783831376000002</v>
    </nc>
  </rcc>
  <rcc rId="29605" sId="4" numFmtId="4">
    <oc r="C2270">
      <v>2</v>
    </oc>
    <nc r="C2270">
      <v>41.433756187</v>
    </nc>
  </rcc>
  <rcc rId="29606" sId="4" numFmtId="4">
    <oc r="C2271">
      <v>2</v>
    </oc>
    <nc r="C2271">
      <v>41.55454855</v>
    </nc>
  </rcc>
  <rcc rId="29607" sId="4" numFmtId="4">
    <oc r="C2272">
      <v>2</v>
    </oc>
    <nc r="C2272">
      <v>41.481584300000002</v>
    </nc>
  </rcc>
  <rcc rId="29608" sId="4" numFmtId="4">
    <oc r="C2273">
      <v>2</v>
    </oc>
    <nc r="C2273">
      <v>41.541370236000006</v>
    </nc>
  </rcc>
  <rcc rId="29609" sId="4" numFmtId="4">
    <oc r="C2274">
      <v>2</v>
    </oc>
    <nc r="C2274">
      <v>41.722694429000001</v>
    </nc>
  </rcc>
  <rcc rId="29610" sId="4" numFmtId="4">
    <oc r="C2275">
      <v>2</v>
    </oc>
    <nc r="C2275">
      <v>42.332823577000006</v>
    </nc>
  </rcc>
  <rcc rId="29611" sId="4" numFmtId="4">
    <oc r="C2276">
      <v>2</v>
    </oc>
    <nc r="C2276">
      <v>42.074616855000002</v>
    </nc>
  </rcc>
  <rcc rId="29612" sId="4" numFmtId="4">
    <oc r="C2277">
      <v>1</v>
    </oc>
    <nc r="C2277">
      <v>42.526830234999998</v>
    </nc>
  </rcc>
  <rcc rId="29613" sId="4" numFmtId="4">
    <oc r="C2278">
      <v>1</v>
    </oc>
    <nc r="C2278">
      <v>43.051034381999997</v>
    </nc>
  </rcc>
  <rcc rId="29614" sId="4" numFmtId="4">
    <oc r="C2279">
      <v>2</v>
    </oc>
    <nc r="C2279">
      <v>44.921590665000004</v>
    </nc>
  </rcc>
  <rcc rId="29615" sId="4" numFmtId="4">
    <oc r="C2280">
      <v>2</v>
    </oc>
    <nc r="C2280">
      <v>52.328234973000001</v>
    </nc>
  </rcc>
  <rcc rId="29616" sId="4" numFmtId="4">
    <oc r="C2281">
      <v>2</v>
    </oc>
    <nc r="C2281">
      <v>54.551293889</v>
    </nc>
  </rcc>
  <rcc rId="29617" sId="4" numFmtId="4">
    <oc r="C2282">
      <v>3</v>
    </oc>
    <nc r="C2282">
      <v>56.911372679000003</v>
    </nc>
  </rcc>
  <rcc rId="29618" sId="4" numFmtId="4">
    <oc r="C2283">
      <v>3</v>
    </oc>
    <nc r="C2283">
      <v>57.500654824999998</v>
    </nc>
  </rcc>
  <rcc rId="29619" sId="4" numFmtId="4">
    <oc r="C2284">
      <v>3</v>
    </oc>
    <nc r="C2284">
      <v>57.952468705999998</v>
    </nc>
  </rcc>
  <rcc rId="29620" sId="4" numFmtId="4">
    <oc r="C2285">
      <v>3</v>
    </oc>
    <nc r="C2285">
      <v>58.627965048</v>
    </nc>
  </rcc>
  <rcc rId="29621" sId="4" numFmtId="4">
    <oc r="C2286">
      <v>3</v>
    </oc>
    <nc r="C2286">
      <v>58.503328001</v>
    </nc>
  </rcc>
  <rcc rId="29622" sId="4" numFmtId="4">
    <oc r="C2287">
      <v>3</v>
    </oc>
    <nc r="C2287">
      <v>60.867533776999998</v>
    </nc>
  </rcc>
  <rcc rId="29623" sId="4" numFmtId="4">
    <oc r="C2288">
      <v>3</v>
    </oc>
    <nc r="C2288">
      <v>60.373369756000002</v>
    </nc>
  </rcc>
  <rcc rId="29624" sId="4" numFmtId="4">
    <oc r="C2289">
      <v>3</v>
    </oc>
    <nc r="C2289">
      <v>60.949183249000001</v>
    </nc>
  </rcc>
  <rcc rId="29625" sId="4" numFmtId="4">
    <oc r="C2290">
      <v>3</v>
    </oc>
    <nc r="C2290">
      <v>59.767361219000001</v>
    </nc>
  </rcc>
  <rcc rId="29626" sId="4" numFmtId="4">
    <oc r="C2291">
      <v>3</v>
    </oc>
    <nc r="C2291">
      <v>59.026268694999999</v>
    </nc>
  </rcc>
  <rcc rId="29627" sId="4" numFmtId="4">
    <oc r="C2292">
      <v>3</v>
    </oc>
    <nc r="C2292">
      <v>58.050497726000003</v>
    </nc>
  </rcc>
  <rcc rId="29628" sId="4" numFmtId="4">
    <oc r="C2293">
      <v>3</v>
    </oc>
    <nc r="C2293">
      <v>56.864761371</v>
    </nc>
  </rcc>
  <rcc rId="29629" sId="4" numFmtId="4">
    <oc r="C2294">
      <v>3</v>
    </oc>
    <nc r="C2294">
      <v>56.890977765000002</v>
    </nc>
  </rcc>
  <rcc rId="29630" sId="4" numFmtId="4">
    <oc r="C2295">
      <v>3</v>
    </oc>
    <nc r="C2295">
      <v>57.017316264999998</v>
    </nc>
  </rcc>
  <rcc rId="29631" sId="4" numFmtId="4">
    <oc r="C2296">
      <v>3</v>
    </oc>
    <nc r="C2296">
      <v>57.273497827999996</v>
    </nc>
  </rcc>
  <rcc rId="29632" sId="4" numFmtId="4">
    <oc r="C2297">
      <v>3</v>
    </oc>
    <nc r="C2297">
      <v>58.161502594999995</v>
    </nc>
  </rcc>
  <rcc rId="29633" sId="4" numFmtId="4">
    <oc r="C2298">
      <v>3</v>
    </oc>
    <nc r="C2298">
      <v>58.236324378999996</v>
    </nc>
  </rcc>
  <rcc rId="29634" sId="4" numFmtId="4">
    <oc r="C2299">
      <v>3</v>
    </oc>
    <nc r="C2299">
      <v>58.473082021000003</v>
    </nc>
  </rcc>
  <rcc rId="29635" sId="4" numFmtId="4">
    <oc r="C2300">
      <v>3</v>
    </oc>
    <nc r="C2300">
      <v>58.282386890000005</v>
    </nc>
  </rcc>
  <rcc rId="29636" sId="4" numFmtId="4">
    <oc r="C2301">
      <v>3</v>
    </oc>
    <nc r="C2301">
      <v>57.850874173999998</v>
    </nc>
  </rcc>
  <rcc rId="29637" sId="4" numFmtId="4">
    <oc r="C2302">
      <v>3</v>
    </oc>
    <nc r="C2302">
      <v>58.405669863</v>
    </nc>
  </rcc>
  <rcc rId="29638" sId="4" numFmtId="4">
    <oc r="C2303">
      <v>3</v>
    </oc>
    <nc r="C2303">
      <v>60.144213954999998</v>
    </nc>
  </rcc>
  <rcc rId="29639" sId="4" numFmtId="4">
    <oc r="C2304">
      <v>3</v>
    </oc>
    <nc r="C2304">
      <v>65.196276241999996</v>
    </nc>
  </rcc>
  <rcc rId="29640" sId="4" numFmtId="4">
    <oc r="C2305">
      <v>4</v>
    </oc>
    <nc r="C2305">
      <v>67.489556639</v>
    </nc>
  </rcc>
  <rcc rId="29641" sId="4" numFmtId="4">
    <oc r="C2306">
      <v>4</v>
    </oc>
    <nc r="C2306">
      <v>68.819104930999998</v>
    </nc>
  </rcc>
  <rcc rId="29642" sId="4" numFmtId="4">
    <oc r="C2307">
      <v>4</v>
    </oc>
    <nc r="C2307">
      <v>70.313207676999994</v>
    </nc>
  </rcc>
  <rcc rId="29643" sId="4" numFmtId="4">
    <oc r="C2308">
      <v>4</v>
    </oc>
    <nc r="C2308">
      <v>70.503169666000005</v>
    </nc>
  </rcc>
  <rcc rId="29644" sId="4" numFmtId="4">
    <oc r="C2309">
      <v>5</v>
    </oc>
    <nc r="C2309">
      <v>70.484864451000007</v>
    </nc>
  </rcc>
  <rcc rId="29645" sId="4" numFmtId="4">
    <oc r="C2310">
      <v>5</v>
    </oc>
    <nc r="C2310">
      <v>71.058024715000002</v>
    </nc>
  </rcc>
  <rcc rId="29646" sId="4" numFmtId="4">
    <oc r="C2311">
      <v>5</v>
    </oc>
    <nc r="C2311">
      <v>70.721558552999994</v>
    </nc>
  </rcc>
  <rcc rId="29647" sId="4" numFmtId="4">
    <oc r="C2312">
      <v>5</v>
    </oc>
    <nc r="C2312">
      <v>70.456781312000004</v>
    </nc>
  </rcc>
  <rcc rId="29648" sId="4" numFmtId="4">
    <oc r="C2313">
      <v>5</v>
    </oc>
    <nc r="C2313">
      <v>70.036045647000009</v>
    </nc>
  </rcc>
  <rcc rId="29649" sId="4" numFmtId="4">
    <oc r="C2314">
      <v>4</v>
    </oc>
    <nc r="C2314">
      <v>70.235416405999999</v>
    </nc>
  </rcc>
  <rcc rId="29650" sId="4" numFmtId="4">
    <oc r="C2315">
      <v>4</v>
    </oc>
    <nc r="C2315">
      <v>68.883806309999997</v>
    </nc>
  </rcc>
  <rcc rId="29651" sId="4" numFmtId="4">
    <oc r="C2316">
      <v>4</v>
    </oc>
    <nc r="C2316">
      <v>67.903755840000002</v>
    </nc>
  </rcc>
  <rcc rId="29652" sId="4" numFmtId="4">
    <oc r="C2317">
      <v>4</v>
    </oc>
    <nc r="C2317">
      <v>66.676424064000003</v>
    </nc>
  </rcc>
  <rcc rId="29653" sId="4" numFmtId="4">
    <oc r="C2318">
      <v>4</v>
    </oc>
    <nc r="C2318">
      <v>65.990526858999999</v>
    </nc>
  </rcc>
  <rcc rId="29654" sId="4" numFmtId="4">
    <oc r="C2319">
      <v>4</v>
    </oc>
    <nc r="C2319">
      <v>66.090299411000004</v>
    </nc>
  </rcc>
  <rcc rId="29655" sId="4" numFmtId="4">
    <oc r="C2320">
      <v>4</v>
    </oc>
    <nc r="C2320">
      <v>66.277997634000002</v>
    </nc>
  </rcc>
  <rcc rId="29656" sId="4" numFmtId="4">
    <oc r="C2321">
      <v>4</v>
    </oc>
    <nc r="C2321">
      <v>66.251229665000011</v>
    </nc>
  </rcc>
  <rcc rId="29657" sId="4" numFmtId="4">
    <oc r="C2322">
      <v>3</v>
    </oc>
    <nc r="C2322">
      <v>66.573965354999999</v>
    </nc>
  </rcc>
  <rcc rId="29658" sId="4" numFmtId="4">
    <oc r="C2323">
      <v>4</v>
    </oc>
    <nc r="C2323">
      <v>66.821171472999993</v>
    </nc>
  </rcc>
  <rcc rId="29659" sId="4" numFmtId="4">
    <oc r="C2324">
      <v>4</v>
    </oc>
    <nc r="C2324">
      <v>67.170446855999998</v>
    </nc>
  </rcc>
  <rcc rId="29660" sId="4" numFmtId="4">
    <oc r="C2325">
      <v>4</v>
    </oc>
    <nc r="C2325">
      <v>67.571790286999999</v>
    </nc>
  </rcc>
  <rcc rId="29661" sId="4" numFmtId="4">
    <oc r="C2326">
      <v>4</v>
    </oc>
    <nc r="C2326">
      <v>67.483662444999993</v>
    </nc>
  </rcc>
  <rcc rId="29662" sId="4" numFmtId="4">
    <oc r="C2327">
      <v>4</v>
    </oc>
    <nc r="C2327">
      <v>68.70317267499999</v>
    </nc>
  </rcc>
  <rcc rId="29663" sId="4" numFmtId="4">
    <oc r="C2328">
      <v>4</v>
    </oc>
    <nc r="C2328">
      <v>71.763559256999997</v>
    </nc>
  </rcc>
  <rcc rId="29664" sId="4" numFmtId="4">
    <oc r="C2329">
      <v>4</v>
    </oc>
    <nc r="C2329">
      <v>74.809250961000004</v>
    </nc>
  </rcc>
  <rcc rId="29665" sId="4" numFmtId="4">
    <oc r="C2330">
      <v>4</v>
    </oc>
    <nc r="C2330">
      <v>73.647134214999994</v>
    </nc>
  </rcc>
  <rcc rId="29666" sId="4" numFmtId="4">
    <oc r="C2331">
      <v>4</v>
    </oc>
    <nc r="C2331">
      <v>73.687866576999994</v>
    </nc>
  </rcc>
  <rcc rId="29667" sId="4" numFmtId="4">
    <oc r="C2332">
      <v>4</v>
    </oc>
    <nc r="C2332">
      <v>72.002381657000001</v>
    </nc>
  </rcc>
  <rcc rId="29668" sId="4" numFmtId="4">
    <oc r="C2333">
      <v>4</v>
    </oc>
    <nc r="C2333">
      <v>72.422974119000003</v>
    </nc>
  </rcc>
  <rcc rId="29669" sId="4" numFmtId="4">
    <oc r="C2334">
      <v>4</v>
    </oc>
    <nc r="C2334">
      <v>71.301532748</v>
    </nc>
  </rcc>
  <rcc rId="29670" sId="4" numFmtId="4">
    <oc r="C2335">
      <v>4</v>
    </oc>
    <nc r="C2335">
      <v>71.040068525999999</v>
    </nc>
  </rcc>
  <rcc rId="29671" sId="4" numFmtId="4">
    <oc r="C2336">
      <v>5</v>
    </oc>
    <nc r="C2336">
      <v>70.816559681000001</v>
    </nc>
  </rcc>
  <rcc rId="29672" sId="4" numFmtId="4">
    <oc r="C2337">
      <v>4</v>
    </oc>
    <nc r="C2337">
      <v>70.993035508000006</v>
    </nc>
  </rcc>
  <rcc rId="29673" sId="4" numFmtId="4">
    <oc r="C2338">
      <v>4</v>
    </oc>
    <nc r="C2338">
      <v>71.944843793000004</v>
    </nc>
  </rcc>
  <rcc rId="29674" sId="4" numFmtId="4">
    <oc r="C2339">
      <v>4</v>
    </oc>
    <nc r="C2339">
      <v>71.131402256000001</v>
    </nc>
  </rcc>
  <rcc rId="29675" sId="4" numFmtId="4">
    <oc r="C2340">
      <v>4</v>
    </oc>
    <nc r="C2340">
      <v>69.892828510000001</v>
    </nc>
  </rcc>
  <rcc rId="29676" sId="4" numFmtId="4">
    <oc r="C2341">
      <v>4</v>
    </oc>
    <nc r="C2341">
      <v>69.449289976000003</v>
    </nc>
  </rcc>
  <rcc rId="29677" sId="4" numFmtId="4">
    <oc r="C2342">
      <v>4</v>
    </oc>
    <nc r="C2342">
      <v>68.561745815000009</v>
    </nc>
  </rcc>
  <rcc rId="29678" sId="4" numFmtId="4">
    <oc r="C2343">
      <v>4</v>
    </oc>
    <nc r="C2343">
      <v>66.556204480000005</v>
    </nc>
  </rcc>
  <rcc rId="29679" sId="4" numFmtId="4">
    <oc r="C2344">
      <v>4</v>
    </oc>
    <nc r="C2344">
      <v>66.844152090999998</v>
    </nc>
  </rcc>
  <rcc rId="29680" sId="4" numFmtId="4">
    <oc r="C2345">
      <v>4</v>
    </oc>
    <nc r="C2345">
      <v>66.996018339000003</v>
    </nc>
  </rcc>
  <rcc rId="29681" sId="4" numFmtId="4">
    <oc r="C2346">
      <v>4</v>
    </oc>
    <nc r="C2346">
      <v>66.243110740000006</v>
    </nc>
  </rcc>
  <rcc rId="29682" sId="4" numFmtId="4">
    <oc r="C2347">
      <v>4</v>
    </oc>
    <nc r="C2347">
      <v>66.081469521000002</v>
    </nc>
  </rcc>
  <rcc rId="29683" sId="4" numFmtId="4">
    <oc r="C2348">
      <v>4</v>
    </oc>
    <nc r="C2348">
      <v>65.749424649999995</v>
    </nc>
  </rcc>
  <rcc rId="29684" sId="4" numFmtId="4">
    <oc r="C2349">
      <v>4</v>
    </oc>
    <nc r="C2349">
      <v>65.776221223999997</v>
    </nc>
  </rcc>
  <rcc rId="29685" sId="4" numFmtId="4">
    <oc r="C2350">
      <v>4</v>
    </oc>
    <nc r="C2350">
      <v>66.514851512999996</v>
    </nc>
  </rcc>
  <rcc rId="29686" sId="4" numFmtId="4">
    <oc r="C2351">
      <v>4</v>
    </oc>
    <nc r="C2351">
      <v>68.006309567000002</v>
    </nc>
  </rcc>
  <rcc rId="29687" sId="4" numFmtId="4">
    <oc r="C2352">
      <v>4</v>
    </oc>
    <nc r="C2352">
      <v>70.958875491000001</v>
    </nc>
  </rcc>
  <rcc rId="29688" sId="4" numFmtId="4">
    <oc r="C2353">
      <v>4</v>
    </oc>
    <nc r="C2353">
      <v>71.157791750000001</v>
    </nc>
  </rcc>
  <rcc rId="29689" sId="4" numFmtId="4">
    <oc r="C2354">
      <v>4</v>
    </oc>
    <nc r="C2354">
      <v>70.991967174999999</v>
    </nc>
  </rcc>
  <rcc rId="29690" sId="4" numFmtId="4">
    <oc r="C2355">
      <v>4</v>
    </oc>
    <nc r="C2355">
      <v>72.889217032000005</v>
    </nc>
  </rcc>
  <rcc rId="29691" sId="4" numFmtId="4">
    <oc r="C2356">
      <v>4</v>
    </oc>
    <nc r="C2356">
      <v>72.969585644000006</v>
    </nc>
  </rcc>
  <rcc rId="29692" sId="4" numFmtId="4">
    <oc r="C2357">
      <v>4</v>
    </oc>
    <nc r="C2357">
      <v>71.956009378000005</v>
    </nc>
  </rcc>
  <rcc rId="29693" sId="4" numFmtId="4">
    <oc r="C2358">
      <v>4</v>
    </oc>
    <nc r="C2358">
      <v>71.610236745000009</v>
    </nc>
  </rcc>
  <rcc rId="29694" sId="4" numFmtId="4">
    <oc r="C2359">
      <v>4</v>
    </oc>
    <nc r="C2359">
      <v>71.102284329</v>
    </nc>
  </rcc>
  <rcc rId="29695" sId="4" numFmtId="4">
    <oc r="C2360">
      <v>4</v>
    </oc>
    <nc r="C2360">
      <v>71.019051968999989</v>
    </nc>
  </rcc>
  <rcc rId="29696" sId="4" numFmtId="4">
    <oc r="C2361">
      <v>4</v>
    </oc>
    <nc r="C2361">
      <v>69.879436533999993</v>
    </nc>
  </rcc>
  <rcc rId="29697" sId="4" numFmtId="4">
    <oc r="C2362">
      <v>3</v>
    </oc>
    <nc r="C2362">
      <v>69.535623878999999</v>
    </nc>
  </rcc>
  <rcc rId="29698" sId="4" numFmtId="4">
    <oc r="C2363">
      <v>3</v>
    </oc>
    <nc r="C2363">
      <v>69.466188136</v>
    </nc>
  </rcc>
  <rcc rId="29699" sId="4" numFmtId="4">
    <oc r="C2364">
      <v>4</v>
    </oc>
    <nc r="C2364">
      <v>69.126544756999991</v>
    </nc>
  </rcc>
  <rcc rId="29700" sId="4" numFmtId="4">
    <oc r="C2365">
      <v>3</v>
    </oc>
    <nc r="C2365">
      <v>69.886008568000008</v>
    </nc>
  </rcc>
  <rcc rId="29701" sId="4" numFmtId="4">
    <oc r="C2366">
      <v>3</v>
    </oc>
    <nc r="C2366">
      <v>69.440960142999998</v>
    </nc>
  </rcc>
  <rcc rId="29702" sId="4" numFmtId="4">
    <oc r="C2367">
      <v>3</v>
    </oc>
    <nc r="C2367">
      <v>69.151797224999996</v>
    </nc>
  </rcc>
  <rcc rId="29703" sId="4" numFmtId="4">
    <oc r="C2368">
      <v>3</v>
    </oc>
    <nc r="C2368">
      <v>68.544027241999999</v>
    </nc>
  </rcc>
  <rcc rId="29704" sId="4" numFmtId="4">
    <oc r="C2369">
      <v>4</v>
    </oc>
    <nc r="C2369">
      <v>67.585001743999996</v>
    </nc>
  </rcc>
  <rcc rId="29705" sId="4" numFmtId="4">
    <oc r="C2370">
      <v>4</v>
    </oc>
    <nc r="C2370">
      <v>67.479539732999996</v>
    </nc>
  </rcc>
  <rcc rId="29706" sId="4" numFmtId="4">
    <oc r="C2371">
      <v>4</v>
    </oc>
    <nc r="C2371">
      <v>67.420317699999998</v>
    </nc>
  </rcc>
  <rcc rId="29707" sId="4" numFmtId="4">
    <oc r="C2372">
      <v>3</v>
    </oc>
    <nc r="C2372">
      <v>66.655681790000003</v>
    </nc>
  </rcc>
  <rcc rId="29708" sId="4" numFmtId="4">
    <oc r="C2373">
      <v>3</v>
    </oc>
    <nc r="C2373">
      <v>65.523961170000007</v>
    </nc>
  </rcc>
  <rcc rId="29709" sId="4" numFmtId="4">
    <oc r="C2374">
      <v>3</v>
    </oc>
    <nc r="C2374">
      <v>64.711662717999999</v>
    </nc>
  </rcc>
  <rcc rId="29710" sId="4" numFmtId="4">
    <oc r="C2375">
      <v>3</v>
    </oc>
    <nc r="C2375">
      <v>66.489452130000004</v>
    </nc>
  </rcc>
  <rcc rId="29711" sId="4" numFmtId="4">
    <oc r="C2376">
      <v>3</v>
    </oc>
    <nc r="C2376">
      <v>69.781866792000002</v>
    </nc>
  </rcc>
  <rcc rId="29712" sId="4" numFmtId="4">
    <oc r="C2377">
      <v>3</v>
    </oc>
    <nc r="C2377">
      <v>69.137752871999993</v>
    </nc>
  </rcc>
  <rcc rId="29713" sId="4" numFmtId="4">
    <oc r="C2378">
      <v>3</v>
    </oc>
    <nc r="C2378">
      <v>69.473893881999999</v>
    </nc>
  </rcc>
  <rcc rId="29714" sId="4" numFmtId="4">
    <oc r="C2379">
      <v>3</v>
    </oc>
    <nc r="C2379">
      <v>69.330264347000011</v>
    </nc>
  </rcc>
  <rcc rId="29715" sId="4" numFmtId="4">
    <oc r="C2380">
      <v>3</v>
    </oc>
    <nc r="C2380">
      <v>69.566364315000001</v>
    </nc>
  </rcc>
  <rcc rId="29716" sId="4" numFmtId="4">
    <oc r="C2381">
      <v>3</v>
    </oc>
    <nc r="C2381">
      <v>69.541493580999997</v>
    </nc>
  </rcc>
  <rcc rId="29717" sId="4" numFmtId="4">
    <oc r="C2382">
      <v>3</v>
    </oc>
    <nc r="C2382">
      <v>69.263977373999992</v>
    </nc>
  </rcc>
  <rcc rId="29718" sId="4" numFmtId="4">
    <oc r="C2383">
      <v>3</v>
    </oc>
    <nc r="C2383">
      <v>69.614237219999993</v>
    </nc>
  </rcc>
  <rcc rId="29719" sId="4" numFmtId="4">
    <oc r="C2384">
      <v>2</v>
    </oc>
    <nc r="C2384">
      <v>68.767736329000002</v>
    </nc>
  </rcc>
  <rcc rId="29720" sId="4" numFmtId="4">
    <oc r="C2385">
      <v>2</v>
    </oc>
    <nc r="C2385">
      <v>66.302246817000011</v>
    </nc>
  </rcc>
  <rcc rId="29721" sId="4" numFmtId="4">
    <oc r="C2386">
      <v>2</v>
    </oc>
    <nc r="C2386">
      <v>64.753125076999993</v>
    </nc>
  </rcc>
  <rcc rId="29722" sId="4" numFmtId="4">
    <oc r="C2387">
      <v>2</v>
    </oc>
    <nc r="C2387">
      <v>63.747471616000006</v>
    </nc>
  </rcc>
  <rcc rId="29723" sId="4" numFmtId="4">
    <oc r="C2388">
      <v>2</v>
    </oc>
    <nc r="C2388">
      <v>62.682316194999999</v>
    </nc>
  </rcc>
  <rcc rId="29724" sId="4" numFmtId="4">
    <oc r="C2389">
      <v>2</v>
    </oc>
    <nc r="C2389">
      <v>62.504749949999997</v>
    </nc>
  </rcc>
  <rcc rId="29725" sId="4" numFmtId="4">
    <oc r="C2390">
      <v>2</v>
    </oc>
    <nc r="C2390">
      <v>62.255135026999994</v>
    </nc>
  </rcc>
  <rcc rId="29726" sId="4" numFmtId="4">
    <oc r="C2391">
      <v>2</v>
    </oc>
    <nc r="C2391">
      <v>62.298777732000005</v>
    </nc>
  </rcc>
  <rcc rId="29727" sId="4" numFmtId="4">
    <oc r="C2392">
      <v>2</v>
    </oc>
    <nc r="C2392">
      <v>61.875380901</v>
    </nc>
  </rcc>
  <rcc rId="29728" sId="4" numFmtId="4">
    <oc r="C2393">
      <v>2</v>
    </oc>
    <nc r="C2393">
      <v>61.460761773999998</v>
    </nc>
  </rcc>
  <rcc rId="29729" sId="4" numFmtId="4">
    <oc r="C2394">
      <v>2</v>
    </oc>
    <nc r="C2394">
      <v>61.345175490000003</v>
    </nc>
  </rcc>
  <rcc rId="29730" sId="4" numFmtId="4">
    <oc r="C2395">
      <v>2</v>
    </oc>
    <nc r="C2395">
      <v>60.738454016000006</v>
    </nc>
  </rcc>
  <rcc rId="29731" sId="4" numFmtId="4">
    <oc r="C2396">
      <v>2</v>
    </oc>
    <nc r="C2396">
      <v>60.523048625000001</v>
    </nc>
  </rcc>
  <rcc rId="29732" sId="4" numFmtId="4">
    <oc r="C2397">
      <v>2</v>
    </oc>
    <nc r="C2397">
      <v>60.026189848000001</v>
    </nc>
  </rcc>
  <rcc rId="29733" sId="4" numFmtId="4">
    <oc r="C2398">
      <v>2</v>
    </oc>
    <nc r="C2398">
      <v>59.593143132999998</v>
    </nc>
  </rcc>
  <rcc rId="29734" sId="4" numFmtId="4">
    <oc r="C2399">
      <v>2</v>
    </oc>
    <nc r="C2399">
      <v>59.084709988</v>
    </nc>
  </rcc>
  <rcc rId="29735" sId="4" numFmtId="4">
    <oc r="C2400">
      <v>1</v>
    </oc>
    <nc r="C2400">
      <v>55.539552380000003</v>
    </nc>
  </rcc>
  <rcc rId="29736" sId="4" numFmtId="4">
    <oc r="C2401">
      <v>1</v>
    </oc>
    <nc r="C2401">
      <v>51.861253222000002</v>
    </nc>
  </rcc>
  <rcc rId="29737" sId="4" numFmtId="4">
    <oc r="C2402">
      <v>2</v>
    </oc>
    <nc r="C2402">
      <v>48.272487069</v>
    </nc>
  </rcc>
  <rcc rId="29738" sId="4" numFmtId="4">
    <oc r="C2403">
      <v>1</v>
    </oc>
    <nc r="C2403">
      <v>47.520968400999998</v>
    </nc>
  </rcc>
  <rcc rId="29739" sId="4" numFmtId="4">
    <oc r="C2404">
      <v>1</v>
    </oc>
    <nc r="C2404">
      <v>47.16380041</v>
    </nc>
  </rcc>
  <rcc rId="29740" sId="4" numFmtId="4">
    <oc r="C2405">
      <v>1</v>
    </oc>
    <nc r="C2405">
      <v>48.080204555999998</v>
    </nc>
  </rcc>
  <rcc rId="29741" sId="4" numFmtId="4">
    <oc r="C2406">
      <v>1</v>
    </oc>
    <nc r="C2406">
      <v>48.058219643999998</v>
    </nc>
  </rcc>
  <rcc rId="29742" sId="4" numFmtId="4">
    <oc r="C2407">
      <v>1</v>
    </oc>
    <nc r="C2407">
      <v>48.446243820000007</v>
    </nc>
  </rcc>
  <rcc rId="29743" sId="4" numFmtId="4">
    <oc r="C2408">
      <v>1</v>
    </oc>
    <nc r="C2408">
      <v>48.563174183000001</v>
    </nc>
  </rcc>
  <rcc rId="29744" sId="4" numFmtId="4">
    <oc r="C2409">
      <v>1</v>
    </oc>
    <nc r="C2409">
      <v>48.079484039</v>
    </nc>
  </rcc>
  <rcc rId="29745" sId="4" numFmtId="4">
    <oc r="C2410">
      <v>1</v>
    </oc>
    <nc r="C2410">
      <v>47.754397111999999</v>
    </nc>
  </rcc>
  <rcc rId="29746" sId="4" numFmtId="4">
    <oc r="C2411">
      <v>1</v>
    </oc>
    <nc r="C2411">
      <v>48.019489176</v>
    </nc>
  </rcc>
  <rcc rId="29747" sId="4" numFmtId="4">
    <oc r="C2412">
      <v>0</v>
    </oc>
    <nc r="C2412">
      <v>47.904111535000006</v>
    </nc>
  </rcc>
  <rcc rId="29748" sId="4" numFmtId="4">
    <oc r="C2413">
      <v>1</v>
    </oc>
    <nc r="C2413">
      <v>47.348434352999995</v>
    </nc>
  </rcc>
  <rcc rId="29749" sId="4" numFmtId="4">
    <oc r="C2414">
      <v>1</v>
    </oc>
    <nc r="C2414">
      <v>46.245763603</v>
    </nc>
  </rcc>
  <rcc rId="29750" sId="4" numFmtId="4">
    <oc r="C2415">
      <v>1</v>
    </oc>
    <nc r="C2415">
      <v>46.009084457999997</v>
    </nc>
  </rcc>
  <rcc rId="29751" sId="4" numFmtId="4">
    <oc r="C2416">
      <v>1</v>
    </oc>
    <nc r="C2416">
      <v>45.723334555000001</v>
    </nc>
  </rcc>
  <rcc rId="29752" sId="4" numFmtId="4">
    <oc r="C2417">
      <v>1</v>
    </oc>
    <nc r="C2417">
      <v>45.541165805999995</v>
    </nc>
  </rcc>
  <rcc rId="29753" sId="4" numFmtId="4">
    <oc r="C2418">
      <v>1</v>
    </oc>
    <nc r="C2418">
      <v>45.525368165000003</v>
    </nc>
  </rcc>
  <rcc rId="29754" sId="4" numFmtId="4">
    <oc r="C2419">
      <v>0</v>
    </oc>
    <nc r="C2419">
      <v>45.115601024</v>
    </nc>
  </rcc>
  <rcc rId="29755" sId="4" numFmtId="4">
    <oc r="C2420">
      <v>0</v>
    </oc>
    <nc r="C2420">
      <v>43.140730304999998</v>
    </nc>
  </rcc>
  <rcc rId="29756" sId="4" numFmtId="4">
    <oc r="C2421">
      <v>1</v>
    </oc>
    <nc r="C2421">
      <v>43.304954058</v>
    </nc>
  </rcc>
  <rcc rId="29757" sId="4" numFmtId="4">
    <oc r="C2422">
      <v>1</v>
    </oc>
    <nc r="C2422">
      <v>43.111050890999998</v>
    </nc>
  </rcc>
  <rcc rId="29758" sId="4" numFmtId="4">
    <oc r="C2423">
      <v>1</v>
    </oc>
    <nc r="C2423">
      <v>42.294845103</v>
    </nc>
  </rcc>
  <rcc rId="29759" sId="4" numFmtId="4">
    <oc r="C2424">
      <v>1</v>
    </oc>
    <nc r="C2424">
      <v>41.356078840000002</v>
    </nc>
  </rcc>
  <rcc rId="29760" sId="4" numFmtId="4">
    <oc r="C2425">
      <v>1</v>
    </oc>
    <nc r="C2425">
      <v>41.275956772999997</v>
    </nc>
  </rcc>
  <rcc rId="29761" sId="4" numFmtId="4">
    <oc r="C2426">
      <v>0</v>
    </oc>
    <nc r="C2426">
      <v>41.266884682000004</v>
    </nc>
  </rcc>
  <rcc rId="29762" sId="4" numFmtId="4">
    <oc r="C2427">
      <v>0</v>
    </oc>
    <nc r="C2427">
      <v>40.627759085999998</v>
    </nc>
  </rcc>
  <rcc rId="29763" sId="4" numFmtId="4">
    <oc r="C2428">
      <v>0</v>
    </oc>
    <nc r="C2428">
      <v>40.050925369999995</v>
    </nc>
  </rcc>
  <rcc rId="29764" sId="4" numFmtId="4">
    <oc r="C2429">
      <v>1</v>
    </oc>
    <nc r="C2429">
      <v>38.458493533999999</v>
    </nc>
  </rcc>
  <rcc rId="29765" sId="4" numFmtId="4">
    <oc r="C2430">
      <v>1</v>
    </oc>
    <nc r="C2430">
      <v>37.548317376</v>
    </nc>
  </rcc>
  <rcc rId="29766" sId="4" numFmtId="4">
    <oc r="C2431">
      <v>1</v>
    </oc>
    <nc r="C2431">
      <v>37.425649400000005</v>
    </nc>
  </rcc>
  <rcc rId="29767" sId="4" numFmtId="4">
    <oc r="C2432">
      <v>1</v>
    </oc>
    <nc r="C2432">
      <v>38.458799112000001</v>
    </nc>
  </rcc>
  <rcc rId="29768" sId="4" numFmtId="4">
    <oc r="C2433">
      <v>1</v>
    </oc>
    <nc r="C2433">
      <v>37.854870104</v>
    </nc>
  </rcc>
  <rcc rId="29769" sId="4" numFmtId="4">
    <oc r="C2434">
      <v>1</v>
    </oc>
    <nc r="C2434">
      <v>37.636499453999996</v>
    </nc>
  </rcc>
  <rcc rId="29770" sId="4" numFmtId="4">
    <oc r="C2435">
      <v>1</v>
    </oc>
    <nc r="C2435">
      <v>37.687510744000001</v>
    </nc>
  </rcc>
  <rcc rId="29771" sId="4" numFmtId="4">
    <oc r="C2436">
      <v>1</v>
    </oc>
    <nc r="C2436">
      <v>37.782587676000006</v>
    </nc>
  </rcc>
  <rcc rId="29772" sId="4" numFmtId="4">
    <oc r="C2437">
      <v>1</v>
    </oc>
    <nc r="C2437">
      <v>37.150022923999998</v>
    </nc>
  </rcc>
  <rcc rId="29773" sId="4" numFmtId="4">
    <oc r="C2438">
      <v>1</v>
    </oc>
    <nc r="C2438">
      <v>36.346135785000001</v>
    </nc>
  </rcc>
  <rcc rId="29774" sId="4" numFmtId="4">
    <oc r="C2439">
      <v>1</v>
    </oc>
    <nc r="C2439">
      <v>36.496077767000003</v>
    </nc>
  </rcc>
  <rcc rId="29775" sId="4" numFmtId="4">
    <oc r="C2440">
      <v>1</v>
    </oc>
    <nc r="C2440">
      <v>36.561880987999999</v>
    </nc>
  </rcc>
  <rcc rId="29776" sId="4" numFmtId="4">
    <oc r="C2441">
      <v>1</v>
    </oc>
    <nc r="C2441">
      <v>36.614923813000004</v>
    </nc>
  </rcc>
  <rcc rId="29777" sId="4" numFmtId="4">
    <oc r="C2442">
      <v>1</v>
    </oc>
    <nc r="C2442">
      <v>36.654893547999997</v>
    </nc>
  </rcc>
  <rcc rId="29778" sId="4" numFmtId="4">
    <oc r="C2443">
      <v>1</v>
    </oc>
    <nc r="C2443">
      <v>36.73790837</v>
    </nc>
  </rcc>
  <rcc rId="29779" sId="4" numFmtId="4">
    <oc r="C2444">
      <v>1</v>
    </oc>
    <nc r="C2444">
      <v>36.459044689000002</v>
    </nc>
  </rcc>
  <rcc rId="29780" sId="4" numFmtId="4">
    <oc r="C2445">
      <v>1</v>
    </oc>
    <nc r="C2445">
      <v>36.698900805999997</v>
    </nc>
  </rcc>
  <rcc rId="29781" sId="4" numFmtId="4">
    <oc r="C2446">
      <v>1</v>
    </oc>
    <nc r="C2446">
      <v>37.181782209999994</v>
    </nc>
  </rcc>
  <rcc rId="29782" sId="4" numFmtId="4">
    <oc r="C2447">
      <v>1</v>
    </oc>
    <nc r="C2447">
      <v>38.627592761000002</v>
    </nc>
  </rcc>
  <rcc rId="29783" sId="4" numFmtId="4">
    <oc r="C2448">
      <v>1</v>
    </oc>
    <nc r="C2448">
      <v>40.945148929000005</v>
    </nc>
  </rcc>
  <rcc rId="29784" sId="4" numFmtId="4">
    <oc r="C2449">
      <v>1</v>
    </oc>
    <nc r="C2449">
      <v>41.955639286</v>
    </nc>
  </rcc>
  <rcc rId="29785" sId="4" numFmtId="4">
    <oc r="C2450">
      <v>1</v>
    </oc>
    <nc r="C2450">
      <v>42.327475293000006</v>
    </nc>
  </rcc>
  <rcc rId="29786" sId="4" numFmtId="4">
    <oc r="C2451">
      <v>1</v>
    </oc>
    <nc r="C2451">
      <v>42.555201206999996</v>
    </nc>
  </rcc>
  <rcc rId="29787" sId="4" numFmtId="4">
    <oc r="C2452">
      <v>2</v>
    </oc>
    <nc r="C2452">
      <v>43.046140535999996</v>
    </nc>
  </rcc>
  <rcc rId="29788" sId="4" numFmtId="4">
    <oc r="C2453">
      <v>1</v>
    </oc>
    <nc r="C2453">
      <v>43.362227161</v>
    </nc>
  </rcc>
  <rcc rId="29789" sId="4" numFmtId="4">
    <oc r="C2454">
      <v>2</v>
    </oc>
    <nc r="C2454">
      <v>45.618083557999995</v>
    </nc>
  </rcc>
  <rcc rId="29790" sId="4" numFmtId="4">
    <oc r="C2455">
      <v>2</v>
    </oc>
    <nc r="C2455">
      <v>45.914613987999999</v>
    </nc>
  </rcc>
  <rcc rId="29791" sId="4" numFmtId="4">
    <oc r="C2456">
      <v>2</v>
    </oc>
    <nc r="C2456">
      <v>45.346304125000003</v>
    </nc>
  </rcc>
  <rcc rId="29792" sId="4" numFmtId="4">
    <oc r="C2457">
      <v>2</v>
    </oc>
    <nc r="C2457">
      <v>44.978553865999999</v>
    </nc>
  </rcc>
  <rcc rId="29793" sId="4" numFmtId="4">
    <oc r="C2458">
      <v>1</v>
    </oc>
    <nc r="C2458">
      <v>44.927254219000005</v>
    </nc>
  </rcc>
  <rcc rId="29794" sId="4" numFmtId="4">
    <oc r="C2459">
      <v>1</v>
    </oc>
    <nc r="C2459">
      <v>44.952022855000003</v>
    </nc>
  </rcc>
  <rcc rId="29795" sId="4" numFmtId="4">
    <oc r="C2460">
      <v>1</v>
    </oc>
    <nc r="C2460">
      <v>44.590507531</v>
    </nc>
  </rcc>
  <rcc rId="29796" sId="4" numFmtId="4">
    <oc r="C2461">
      <v>1</v>
    </oc>
    <nc r="C2461">
      <v>43.558835363999997</v>
    </nc>
  </rcc>
  <rcc rId="29797" sId="4" numFmtId="4">
    <oc r="C2462">
      <v>1</v>
    </oc>
    <nc r="C2462">
      <v>42.824215597000006</v>
    </nc>
  </rcc>
  <rcc rId="29798" sId="4" numFmtId="4">
    <oc r="C2463">
      <v>1</v>
    </oc>
    <nc r="C2463">
      <v>43.039617776</v>
    </nc>
  </rcc>
  <rcc rId="29799" sId="4" numFmtId="4">
    <oc r="C2464">
      <v>1</v>
    </oc>
    <nc r="C2464">
      <v>42.891137846999996</v>
    </nc>
  </rcc>
  <rcc rId="29800" sId="4" numFmtId="4">
    <oc r="C2465">
      <v>1</v>
    </oc>
    <nc r="C2465">
      <v>42.332327757000002</v>
    </nc>
  </rcc>
  <rcc rId="29801" sId="4" numFmtId="4">
    <oc r="C2466">
      <v>1</v>
    </oc>
    <nc r="C2466">
      <v>42.253851469000004</v>
    </nc>
  </rcc>
  <rcc rId="29802" sId="4" numFmtId="4">
    <oc r="C2467">
      <v>1</v>
    </oc>
    <nc r="C2467">
      <v>42.014258374999997</v>
    </nc>
  </rcc>
  <rcc rId="29803" sId="4" numFmtId="4">
    <oc r="C2468">
      <v>1</v>
    </oc>
    <nc r="C2468">
      <v>41.680942977000001</v>
    </nc>
  </rcc>
  <rcc rId="29804" sId="4" numFmtId="4">
    <oc r="C2469">
      <v>1</v>
    </oc>
    <nc r="C2469">
      <v>41.864284751</v>
    </nc>
  </rcc>
  <rcc rId="29805" sId="4" numFmtId="4">
    <oc r="C2470">
      <v>1</v>
    </oc>
    <nc r="C2470">
      <v>41.962682424</v>
    </nc>
  </rcc>
  <rcc rId="29806" sId="4" numFmtId="4">
    <oc r="C2471">
      <v>1</v>
    </oc>
    <nc r="C2471">
      <v>42.599327642999995</v>
    </nc>
  </rcc>
  <rcc rId="29807" sId="4" numFmtId="4">
    <oc r="C2472">
      <v>2</v>
    </oc>
    <nc r="C2472">
      <v>46.361791439999998</v>
    </nc>
  </rcc>
  <rcc rId="29808" sId="4" numFmtId="4">
    <oc r="C2473">
      <v>2</v>
    </oc>
    <nc r="C2473">
      <v>48.582413226</v>
    </nc>
  </rcc>
  <rcc rId="29809" sId="4" numFmtId="4">
    <oc r="C2474">
      <v>2</v>
    </oc>
    <nc r="C2474">
      <v>48.894627294999999</v>
    </nc>
  </rcc>
  <rcc rId="29810" sId="4" numFmtId="4">
    <oc r="C2475">
      <v>2</v>
    </oc>
    <nc r="C2475">
      <v>49.594372904999993</v>
    </nc>
  </rcc>
  <rcc rId="29811" sId="4" numFmtId="4">
    <oc r="C2476">
      <v>2</v>
    </oc>
    <nc r="C2476">
      <v>50.045091681999999</v>
    </nc>
  </rcc>
  <rcc rId="29812" sId="4" numFmtId="4">
    <oc r="C2477">
      <v>2</v>
    </oc>
    <nc r="C2477">
      <v>49.602335249000006</v>
    </nc>
  </rcc>
  <rcc rId="29813" sId="4" numFmtId="4">
    <oc r="C2478">
      <v>2</v>
    </oc>
    <nc r="C2478">
      <v>46.870769552999995</v>
    </nc>
  </rcc>
  <rcc rId="29814" sId="4" numFmtId="4">
    <oc r="C2479">
      <v>2</v>
    </oc>
    <nc r="C2479">
      <v>46.913569748</v>
    </nc>
  </rcc>
  <rcc rId="29815" sId="4" numFmtId="4">
    <oc r="C2480">
      <v>2</v>
    </oc>
    <nc r="C2480">
      <v>46.744186094999996</v>
    </nc>
  </rcc>
  <rcc rId="29816" sId="4" numFmtId="4">
    <oc r="C2481">
      <v>2</v>
    </oc>
    <nc r="C2481">
      <v>47.153503887999996</v>
    </nc>
  </rcc>
  <rcc rId="29817" sId="4" numFmtId="4">
    <oc r="C2482">
      <v>2</v>
    </oc>
    <nc r="C2482">
      <v>47.236192585999994</v>
    </nc>
  </rcc>
  <rcc rId="29818" sId="4" numFmtId="4">
    <oc r="C2483">
      <v>2</v>
    </oc>
    <nc r="C2483">
      <v>46.988151961</v>
    </nc>
  </rcc>
  <rcc rId="29819" sId="4" numFmtId="4">
    <oc r="C2484">
      <v>2</v>
    </oc>
    <nc r="C2484">
      <v>46.909813797000005</v>
    </nc>
  </rcc>
  <rcc rId="29820" sId="4" numFmtId="4">
    <oc r="C2485">
      <v>2</v>
    </oc>
    <nc r="C2485">
      <v>45.574102382999996</v>
    </nc>
  </rcc>
  <rcc rId="29821" sId="4" numFmtId="4">
    <oc r="C2486">
      <v>2</v>
    </oc>
    <nc r="C2486">
      <v>45.455332602000006</v>
    </nc>
  </rcc>
  <rcc rId="29822" sId="4" numFmtId="4">
    <oc r="C2487">
      <v>2</v>
    </oc>
    <nc r="C2487">
      <v>45.186857276000005</v>
    </nc>
  </rcc>
  <rcc rId="29823" sId="4" numFmtId="4">
    <oc r="C2488">
      <v>2</v>
    </oc>
    <nc r="C2488">
      <v>44.800859168000002</v>
    </nc>
  </rcc>
  <rcc rId="29824" sId="4" numFmtId="4">
    <oc r="C2489">
      <v>2</v>
    </oc>
    <nc r="C2489">
      <v>44.280738628000002</v>
    </nc>
  </rcc>
  <rcc rId="29825" sId="4" numFmtId="4">
    <oc r="C2490">
      <v>2</v>
    </oc>
    <nc r="C2490">
      <v>44.275670177000002</v>
    </nc>
  </rcc>
  <rcc rId="29826" sId="4" numFmtId="4">
    <oc r="C2491">
      <v>2</v>
    </oc>
    <nc r="C2491">
      <v>44.285583644999996</v>
    </nc>
  </rcc>
  <rcc rId="29827" sId="4" numFmtId="4">
    <oc r="C2492">
      <v>2</v>
    </oc>
    <nc r="C2492">
      <v>44.089687123999994</v>
    </nc>
  </rcc>
  <rcc rId="29828" sId="4" numFmtId="4">
    <oc r="C2493">
      <v>2</v>
    </oc>
    <nc r="C2493">
      <v>45.253979639999997</v>
    </nc>
  </rcc>
  <rcc rId="29829" sId="4" numFmtId="4">
    <oc r="C2494">
      <v>2</v>
    </oc>
    <nc r="C2494">
      <v>45.149525077999996</v>
    </nc>
  </rcc>
  <rcc rId="29830" sId="4" numFmtId="4">
    <oc r="C2495">
      <v>2</v>
    </oc>
    <nc r="C2495">
      <v>45.896134274999994</v>
    </nc>
  </rcc>
  <rcc rId="29831" sId="4" numFmtId="4">
    <oc r="C2496">
      <v>3</v>
    </oc>
    <nc r="C2496">
      <v>48.663923756999999</v>
    </nc>
  </rcc>
  <rcc rId="29832" sId="4" numFmtId="4">
    <oc r="C2497">
      <v>3</v>
    </oc>
    <nc r="C2497">
      <v>51.152143703</v>
    </nc>
  </rcc>
  <rcc rId="29833" sId="4" numFmtId="4">
    <oc r="C2498">
      <v>3</v>
    </oc>
    <nc r="C2498">
      <v>52.687483362000002</v>
    </nc>
  </rcc>
  <rcc rId="29834" sId="4" numFmtId="4">
    <oc r="C2499">
      <v>3</v>
    </oc>
    <nc r="C2499">
      <v>51.936166268000001</v>
    </nc>
  </rcc>
  <rcc rId="29835" sId="4" numFmtId="4">
    <oc r="C2500">
      <v>3</v>
    </oc>
    <nc r="C2500">
      <v>51.790316969000003</v>
    </nc>
  </rcc>
  <rcc rId="29836" sId="4" numFmtId="4">
    <oc r="C2501">
      <v>3</v>
    </oc>
    <nc r="C2501">
      <v>51.579030743000004</v>
    </nc>
  </rcc>
  <rcc rId="29837" sId="4" numFmtId="4">
    <oc r="C2502">
      <v>2</v>
    </oc>
    <nc r="C2502">
      <v>51.073042590999997</v>
    </nc>
  </rcc>
  <rcc rId="29838" sId="4" numFmtId="4">
    <oc r="C2503">
      <v>3</v>
    </oc>
    <nc r="C2503">
      <v>50.831682053999998</v>
    </nc>
  </rcc>
  <rcc rId="29839" sId="4" numFmtId="4">
    <oc r="C2504">
      <v>3</v>
    </oc>
    <nc r="C2504">
      <v>50.847097249999997</v>
    </nc>
  </rcc>
  <rcc rId="29840" sId="4" numFmtId="4">
    <oc r="C2505">
      <v>3</v>
    </oc>
    <nc r="C2505">
      <v>51.571840858000002</v>
    </nc>
  </rcc>
  <rcc rId="29841" sId="4" numFmtId="4">
    <oc r="C2506">
      <v>2</v>
    </oc>
    <nc r="C2506">
      <v>50.383507862999998</v>
    </nc>
  </rcc>
  <rcc rId="29842" sId="4" numFmtId="4">
    <oc r="C2507">
      <v>2</v>
    </oc>
    <nc r="C2507">
      <v>50.398201409999999</v>
    </nc>
  </rcc>
  <rcc rId="29843" sId="4" numFmtId="4">
    <oc r="C2508">
      <v>2</v>
    </oc>
    <nc r="C2508">
      <v>50.118123296</v>
    </nc>
  </rcc>
  <rcc rId="29844" sId="4" numFmtId="4">
    <oc r="C2509">
      <v>3</v>
    </oc>
    <nc r="C2509">
      <v>49.633130146000006</v>
    </nc>
  </rcc>
  <rcc rId="29845" sId="4" numFmtId="4">
    <oc r="C2510">
      <v>3</v>
    </oc>
    <nc r="C2510">
      <v>49.548061769</v>
    </nc>
  </rcc>
  <rcc rId="29846" sId="4" numFmtId="4">
    <oc r="C2511">
      <v>3</v>
    </oc>
    <nc r="C2511">
      <v>49.411686563000004</v>
    </nc>
  </rcc>
  <rcc rId="29847" sId="4" numFmtId="4">
    <oc r="C2512">
      <v>2</v>
    </oc>
    <nc r="C2512">
      <v>49.510269841000003</v>
    </nc>
  </rcc>
  <rcc rId="29848" sId="4" numFmtId="4">
    <oc r="C2513">
      <v>2</v>
    </oc>
    <nc r="C2513">
      <v>49.584359230000004</v>
    </nc>
  </rcc>
  <rcc rId="29849" sId="4" numFmtId="4">
    <oc r="C2514">
      <v>2</v>
    </oc>
    <nc r="C2514">
      <v>49.500346727999997</v>
    </nc>
  </rcc>
  <rcc rId="29850" sId="4" numFmtId="4">
    <oc r="C2515">
      <v>2</v>
    </oc>
    <nc r="C2515">
      <v>48.936061244999998</v>
    </nc>
  </rcc>
  <rcc rId="29851" sId="4" numFmtId="4">
    <oc r="C2516">
      <v>3</v>
    </oc>
    <nc r="C2516">
      <v>50.658218722000001</v>
    </nc>
  </rcc>
  <rcc rId="29852" sId="4" numFmtId="4">
    <oc r="C2517">
      <v>3</v>
    </oc>
    <nc r="C2517">
      <v>51.180986106999995</v>
    </nc>
  </rcc>
  <rcc rId="29853" sId="4" numFmtId="4">
    <oc r="C2518">
      <v>3</v>
    </oc>
    <nc r="C2518">
      <v>50.239075630999999</v>
    </nc>
  </rcc>
  <rcc rId="29854" sId="4" numFmtId="4">
    <oc r="C2519">
      <v>3</v>
    </oc>
    <nc r="C2519">
      <v>51.101426816</v>
    </nc>
  </rcc>
  <rcc rId="29855" sId="4" numFmtId="4">
    <oc r="C2520">
      <v>3</v>
    </oc>
    <nc r="C2520">
      <v>51.969238277999999</v>
    </nc>
  </rcc>
  <rcc rId="29856" sId="4" numFmtId="4">
    <oc r="C2521">
      <v>3</v>
    </oc>
    <nc r="C2521">
      <v>51.324509857999999</v>
    </nc>
  </rcc>
  <rcc rId="29857" sId="4" numFmtId="4">
    <oc r="C2522">
      <v>3</v>
    </oc>
    <nc r="C2522">
      <v>52.728528863999998</v>
    </nc>
  </rcc>
  <rcc rId="29858" sId="4" numFmtId="4">
    <oc r="C2523">
      <v>3</v>
    </oc>
    <nc r="C2523">
      <v>52.743872080999999</v>
    </nc>
  </rcc>
  <rcc rId="29859" sId="4" numFmtId="4">
    <oc r="C2524">
      <v>3</v>
    </oc>
    <nc r="C2524">
      <v>52.857936252000002</v>
    </nc>
  </rcc>
  <rcc rId="29860" sId="4" numFmtId="4">
    <oc r="C2525">
      <v>3</v>
    </oc>
    <nc r="C2525">
      <v>52.245183439000002</v>
    </nc>
  </rcc>
  <rcc rId="29861" sId="4" numFmtId="4">
    <oc r="C2526">
      <v>3</v>
    </oc>
    <nc r="C2526">
      <v>51.618141627999997</v>
    </nc>
  </rcc>
  <rcc rId="29862" sId="4" numFmtId="4">
    <oc r="C2527">
      <v>3</v>
    </oc>
    <nc r="C2527">
      <v>51.279352754000001</v>
    </nc>
  </rcc>
  <rcc rId="29863" sId="4" numFmtId="4">
    <oc r="C2528">
      <v>3</v>
    </oc>
    <nc r="C2528">
      <v>51.041977629000002</v>
    </nc>
  </rcc>
  <rcc rId="29864" sId="4" numFmtId="4">
    <oc r="C2529">
      <v>3</v>
    </oc>
    <nc r="C2529">
      <v>51.536738568000004</v>
    </nc>
  </rcc>
  <rcc rId="29865" sId="4" numFmtId="4">
    <oc r="C2530">
      <v>3</v>
    </oc>
    <nc r="C2530">
      <v>52.395640561999997</v>
    </nc>
  </rcc>
  <rcc rId="29866" sId="4" numFmtId="4">
    <oc r="C2531">
      <v>3</v>
    </oc>
    <nc r="C2531">
      <v>51.654536388000004</v>
    </nc>
  </rcc>
  <rcc rId="29867" sId="4" numFmtId="4">
    <oc r="C2532">
      <v>3</v>
    </oc>
    <nc r="C2532">
      <v>51.207307330000006</v>
    </nc>
  </rcc>
  <rcc rId="29868" sId="4" numFmtId="4">
    <oc r="C2533">
      <v>3</v>
    </oc>
    <nc r="C2533">
      <v>50.717183400000003</v>
    </nc>
  </rcc>
  <rcc rId="29869" sId="4" numFmtId="4">
    <oc r="C2534">
      <v>3</v>
    </oc>
    <nc r="C2534">
      <v>50.496181771000003</v>
    </nc>
  </rcc>
  <rcc rId="29870" sId="4" numFmtId="4">
    <oc r="C2535">
      <v>3</v>
    </oc>
    <nc r="C2535">
      <v>50.531069009999996</v>
    </nc>
  </rcc>
  <rcc rId="29871" sId="4" numFmtId="4">
    <oc r="C2536">
      <v>3</v>
    </oc>
    <nc r="C2536">
      <v>50.598331080999998</v>
    </nc>
  </rcc>
  <rcc rId="29872" sId="4" numFmtId="4">
    <oc r="C2537">
      <v>3</v>
    </oc>
    <nc r="C2537">
      <v>50.897220496999999</v>
    </nc>
  </rcc>
  <rcc rId="29873" sId="4" numFmtId="4">
    <oc r="C2538">
      <v>3</v>
    </oc>
    <nc r="C2538">
      <v>51.121770974999997</v>
    </nc>
  </rcc>
  <rcc rId="29874" sId="4" numFmtId="4">
    <oc r="C2539">
      <v>3</v>
    </oc>
    <nc r="C2539">
      <v>51.008567896000002</v>
    </nc>
  </rcc>
  <rcc rId="29875" sId="4" numFmtId="4">
    <oc r="C2540">
      <v>3</v>
    </oc>
    <nc r="C2540">
      <v>50.642197060000001</v>
    </nc>
  </rcc>
  <rcc rId="29876" sId="4" numFmtId="4">
    <oc r="C2541">
      <v>2</v>
    </oc>
    <nc r="C2541">
      <v>50.664067581000005</v>
    </nc>
  </rcc>
  <rcc rId="29877" sId="4" numFmtId="4">
    <oc r="C2542">
      <v>2</v>
    </oc>
    <nc r="C2542">
      <v>50.521444037999998</v>
    </nc>
  </rcc>
  <rcc rId="29878" sId="4" numFmtId="4">
    <oc r="C2543">
      <v>2</v>
    </oc>
    <nc r="C2543">
      <v>51.752052155999998</v>
    </nc>
  </rcc>
  <rcc rId="29879" sId="4" numFmtId="4">
    <oc r="C2544">
      <v>3</v>
    </oc>
    <nc r="C2544">
      <v>52.812437238000001</v>
    </nc>
  </rcc>
  <rcc rId="29880" sId="4" numFmtId="4">
    <oc r="C2545">
      <v>3</v>
    </oc>
    <nc r="C2545">
      <v>53.168513818000001</v>
    </nc>
  </rcc>
  <rcc rId="29881" sId="4" numFmtId="4">
    <oc r="C2546">
      <v>3</v>
    </oc>
    <nc r="C2546">
      <v>53.325467493999994</v>
    </nc>
  </rcc>
  <rcc rId="29882" sId="4" numFmtId="4">
    <oc r="C2547">
      <v>3</v>
    </oc>
    <nc r="C2547">
      <v>53.707868449000003</v>
    </nc>
  </rcc>
  <rcc rId="29883" sId="4" numFmtId="4">
    <oc r="C2548">
      <v>3</v>
    </oc>
    <nc r="C2548">
      <v>54.819629231999997</v>
    </nc>
  </rcc>
  <rcc rId="29884" sId="4" numFmtId="4">
    <oc r="C2549">
      <v>3</v>
    </oc>
    <nc r="C2549">
      <v>54.970390967</v>
    </nc>
  </rcc>
  <rcc rId="29885" sId="4" numFmtId="4">
    <oc r="C2550">
      <v>3</v>
    </oc>
    <nc r="C2550">
      <v>54.169351943000002</v>
    </nc>
  </rcc>
  <rcc rId="29886" sId="4" numFmtId="4">
    <oc r="C2551">
      <v>3</v>
    </oc>
    <nc r="C2551">
      <v>52.812238915000002</v>
    </nc>
  </rcc>
  <rcc rId="29887" sId="4" numFmtId="4">
    <oc r="C2552">
      <v>2</v>
    </oc>
    <nc r="C2552">
      <v>52.677438463999998</v>
    </nc>
  </rcc>
  <rcc rId="29888" sId="4" numFmtId="4">
    <oc r="C2553">
      <v>2</v>
    </oc>
    <nc r="C2553">
      <v>52.917663238000003</v>
    </nc>
  </rcc>
  <rcc rId="29889" sId="4" numFmtId="4">
    <oc r="C2554">
      <v>2</v>
    </oc>
    <nc r="C2554">
      <v>51.694538903000002</v>
    </nc>
  </rcc>
  <rcc rId="29890" sId="4" numFmtId="4">
    <oc r="C2555">
      <v>2</v>
    </oc>
    <nc r="C2555">
      <v>50.846802071999996</v>
    </nc>
  </rcc>
  <rcc rId="29891" sId="4" numFmtId="4">
    <oc r="C2556">
      <v>3</v>
    </oc>
    <nc r="C2556">
      <v>50.451431376999999</v>
    </nc>
  </rcc>
  <rcc rId="29892" sId="4" numFmtId="4">
    <oc r="C2557">
      <v>3</v>
    </oc>
    <nc r="C2557">
      <v>50.086003943000001</v>
    </nc>
  </rcc>
  <rcc rId="29893" sId="4" numFmtId="4">
    <oc r="C2558">
      <v>3</v>
    </oc>
    <nc r="C2558">
      <v>50.026346433999997</v>
    </nc>
  </rcc>
  <rcc rId="29894" sId="4" numFmtId="4">
    <oc r="C2559">
      <v>2</v>
    </oc>
    <nc r="C2559">
      <v>49.976136014000005</v>
    </nc>
  </rcc>
  <rcc rId="29895" sId="4" numFmtId="4">
    <oc r="C2560">
      <v>2</v>
    </oc>
    <nc r="C2560">
      <v>49.919557959999999</v>
    </nc>
  </rcc>
  <rcc rId="29896" sId="4" numFmtId="4">
    <oc r="C2561">
      <v>2</v>
    </oc>
    <nc r="C2561">
      <v>49.913516197</v>
    </nc>
  </rcc>
  <rcc rId="29897" sId="4" numFmtId="4">
    <oc r="C2562">
      <v>2</v>
    </oc>
    <nc r="C2562">
      <v>49.824822857000001</v>
    </nc>
  </rcc>
  <rcc rId="29898" sId="4" numFmtId="4">
    <oc r="C2563">
      <v>2</v>
    </oc>
    <nc r="C2563">
      <v>50.306017077999996</v>
    </nc>
  </rcc>
  <rcc rId="29899" sId="4" numFmtId="4">
    <oc r="C2564">
      <v>2</v>
    </oc>
    <nc r="C2564">
      <v>50.661350523000003</v>
    </nc>
  </rcc>
  <rcc rId="29900" sId="4" numFmtId="4">
    <oc r="C2565">
      <v>2</v>
    </oc>
    <nc r="C2565">
      <v>50.400590408999996</v>
    </nc>
  </rcc>
  <rcc rId="29901" sId="4" numFmtId="4">
    <oc r="C2566">
      <v>2</v>
    </oc>
    <nc r="C2566">
      <v>49.921582541999996</v>
    </nc>
  </rcc>
  <rcc rId="29902" sId="4" numFmtId="4">
    <oc r="C2567">
      <v>2</v>
    </oc>
    <nc r="C2567">
      <v>50.547633692000005</v>
    </nc>
  </rcc>
  <rcc rId="29903" sId="4" numFmtId="4">
    <oc r="C2568">
      <v>2</v>
    </oc>
    <nc r="C2568">
      <v>52.552213194999993</v>
    </nc>
  </rcc>
  <rcc rId="29904" sId="4" numFmtId="4">
    <oc r="C2569">
      <v>2</v>
    </oc>
    <nc r="C2569">
      <v>53.257793735</v>
    </nc>
  </rcc>
  <rcc rId="29905" sId="4" numFmtId="4">
    <oc r="C2570">
      <v>2</v>
    </oc>
    <nc r="C2570">
      <v>53.741362761999994</v>
    </nc>
  </rcc>
  <rcc rId="29906" sId="4" numFmtId="4">
    <oc r="C2571">
      <v>2</v>
    </oc>
    <nc r="C2571">
      <v>53.908024826000002</v>
    </nc>
  </rcc>
  <rcc rId="29907" sId="4" numFmtId="4">
    <oc r="C2572">
      <v>2</v>
    </oc>
    <nc r="C2572">
      <v>54.696011149999997</v>
    </nc>
  </rcc>
  <rcc rId="29908" sId="4" numFmtId="4">
    <oc r="C2573">
      <v>2</v>
    </oc>
    <nc r="C2573">
      <v>54.843984567</v>
    </nc>
  </rcc>
  <rcc rId="29909" sId="4" numFmtId="4">
    <oc r="C2574">
      <v>2</v>
    </oc>
    <nc r="C2574">
      <v>55.261133009999995</v>
    </nc>
  </rcc>
  <rcc rId="29910" sId="4" numFmtId="4">
    <oc r="C2575">
      <v>2</v>
    </oc>
    <nc r="C2575">
      <v>54.625562887999997</v>
    </nc>
  </rcc>
  <rcc rId="29911" sId="4" numFmtId="4">
    <oc r="C2576">
      <v>2</v>
    </oc>
    <nc r="C2576">
      <v>54.060064147999995</v>
    </nc>
  </rcc>
  <rcc rId="29912" sId="4" numFmtId="4">
    <oc r="C2577">
      <v>2</v>
    </oc>
    <nc r="C2577">
      <v>53.159036828999994</v>
    </nc>
  </rcc>
  <rcc rId="29913" sId="4" numFmtId="4">
    <oc r="C2578">
      <v>2</v>
    </oc>
    <nc r="C2578">
      <v>47.386552881</v>
    </nc>
  </rcc>
  <rcc rId="29914" sId="4" numFmtId="4">
    <oc r="C2579">
      <v>2</v>
    </oc>
    <nc r="C2579">
      <v>46.802871464999996</v>
    </nc>
  </rcc>
  <rcc rId="29915" sId="4" numFmtId="4">
    <oc r="C2580">
      <v>2</v>
    </oc>
    <nc r="C2580">
      <v>48.496013834999999</v>
    </nc>
  </rcc>
  <rcc rId="29916" sId="4" numFmtId="4">
    <oc r="C2581">
      <v>1</v>
    </oc>
    <nc r="C2581">
      <v>48.110768471</v>
    </nc>
  </rcc>
  <rcc rId="29917" sId="4" numFmtId="4">
    <oc r="C2582">
      <v>1</v>
    </oc>
    <nc r="C2582">
      <v>48.164353644000002</v>
    </nc>
  </rcc>
  <rcc rId="29918" sId="4" numFmtId="4">
    <oc r="C2583">
      <v>1</v>
    </oc>
    <nc r="C2583">
      <v>48.994511683999995</v>
    </nc>
  </rcc>
  <rcc rId="29919" sId="4" numFmtId="4">
    <oc r="C2584">
      <v>1</v>
    </oc>
    <nc r="C2584">
      <v>48.954440288000001</v>
    </nc>
  </rcc>
  <rcc rId="29920" sId="4" numFmtId="4">
    <oc r="C2585">
      <v>1</v>
    </oc>
    <nc r="C2585">
      <v>48.98851543</v>
    </nc>
  </rcc>
  <rcc rId="29921" sId="4" numFmtId="4">
    <oc r="C2586">
      <v>1</v>
    </oc>
    <nc r="C2586">
      <v>48.683941696000005</v>
    </nc>
  </rcc>
  <rcc rId="29922" sId="4" numFmtId="4">
    <oc r="C2587">
      <v>1</v>
    </oc>
    <nc r="C2587">
      <v>47.778033225999998</v>
    </nc>
  </rcc>
  <rcc rId="29923" sId="4" numFmtId="4">
    <oc r="C2588">
      <v>1</v>
    </oc>
    <nc r="C2588">
      <v>47.586871471999999</v>
    </nc>
  </rcc>
  <rcc rId="29924" sId="4" numFmtId="4">
    <oc r="C2589">
      <v>1</v>
    </oc>
    <nc r="C2589">
      <v>47.297688691000005</v>
    </nc>
  </rcc>
  <rcc rId="29925" sId="4" numFmtId="4">
    <oc r="C2590">
      <v>2</v>
    </oc>
    <nc r="C2590">
      <v>47.186064952999999</v>
    </nc>
  </rcc>
  <rcc rId="29926" sId="4" numFmtId="4">
    <oc r="C2591">
      <v>2</v>
    </oc>
    <nc r="C2591">
      <v>48.3476268</v>
    </nc>
  </rcc>
  <rcc rId="29927" sId="4" numFmtId="4">
    <oc r="C2592">
      <v>2</v>
    </oc>
    <nc r="C2592">
      <v>49.571966205999999</v>
    </nc>
  </rcc>
  <rcc rId="29928" sId="4" numFmtId="4">
    <oc r="C2593">
      <v>1</v>
    </oc>
    <nc r="C2593">
      <v>49.204675842</v>
    </nc>
  </rcc>
  <rcc rId="29929" sId="4" numFmtId="4">
    <oc r="C2594">
      <v>1</v>
    </oc>
    <nc r="C2594">
      <v>49.708313617000002</v>
    </nc>
  </rcc>
  <rcc rId="29930" sId="4" numFmtId="4">
    <oc r="C2595">
      <v>1</v>
    </oc>
    <nc r="C2595">
      <v>49.305125354999994</v>
    </nc>
  </rcc>
  <rcc rId="29931" sId="4" numFmtId="4">
    <oc r="C2596">
      <v>1</v>
    </oc>
    <nc r="C2596">
      <v>49.563132175</v>
    </nc>
  </rcc>
  <rcc rId="29932" sId="4" numFmtId="4">
    <oc r="C2597">
      <v>1</v>
    </oc>
    <nc r="C2597">
      <v>49.976147577000006</v>
    </nc>
  </rcc>
  <rcc rId="29933" sId="4" numFmtId="4">
    <oc r="C2598">
      <v>1</v>
    </oc>
    <nc r="C2598">
      <v>50.112841757000005</v>
    </nc>
  </rcc>
  <rcc rId="29934" sId="4" numFmtId="4">
    <oc r="C2599">
      <v>1</v>
    </oc>
    <nc r="C2599">
      <v>49.633029575999998</v>
    </nc>
  </rcc>
  <rcc rId="29935" sId="4" numFmtId="4">
    <oc r="C2600">
      <v>2</v>
    </oc>
    <nc r="C2600">
      <v>49.164398790999996</v>
    </nc>
  </rcc>
  <rcc rId="29936" sId="4" numFmtId="4">
    <oc r="C2601">
      <v>1</v>
    </oc>
    <nc r="C2601">
      <v>49.690365178</v>
    </nc>
  </rcc>
  <rcc rId="29937" sId="4" numFmtId="4">
    <oc r="C2602">
      <v>1</v>
    </oc>
    <nc r="C2602">
      <v>50.083072979999997</v>
    </nc>
  </rcc>
  <rcc rId="29938" sId="4" numFmtId="4">
    <oc r="C2603">
      <v>1</v>
    </oc>
    <nc r="C2603">
      <v>50.390611905999997</v>
    </nc>
  </rcc>
  <rcc rId="29939" sId="4" numFmtId="4">
    <oc r="C2604">
      <v>1</v>
    </oc>
    <nc r="C2604">
      <v>51.098743008999996</v>
    </nc>
  </rcc>
  <rcc rId="29940" sId="4" numFmtId="4">
    <oc r="C2605">
      <v>1</v>
    </oc>
    <nc r="C2605">
      <v>50.459095716999997</v>
    </nc>
  </rcc>
  <rcc rId="29941" sId="4" numFmtId="4">
    <oc r="C2606">
      <v>1</v>
    </oc>
    <nc r="C2606">
      <v>50.31539677</v>
    </nc>
  </rcc>
  <rcc rId="29942" sId="4" numFmtId="4">
    <oc r="C2607">
      <v>1</v>
    </oc>
    <nc r="C2607">
      <v>49.682286494000003</v>
    </nc>
  </rcc>
  <rcc rId="29943" sId="4" numFmtId="4">
    <oc r="C2608">
      <v>1</v>
    </oc>
    <nc r="C2608">
      <v>49.488021679999996</v>
    </nc>
  </rcc>
  <rcc rId="29944" sId="4" numFmtId="4">
    <oc r="C2609">
      <v>1</v>
    </oc>
    <nc r="C2609">
      <v>49.231118259000006</v>
    </nc>
  </rcc>
  <rcc rId="29945" sId="4" numFmtId="4">
    <oc r="C2610">
      <v>1</v>
    </oc>
    <nc r="C2610">
      <v>49.086275819000001</v>
    </nc>
  </rcc>
  <rcc rId="29946" sId="4" numFmtId="4">
    <oc r="C2611">
      <v>1</v>
    </oc>
    <nc r="C2611">
      <v>48.974050663</v>
    </nc>
  </rcc>
  <rcc rId="29947" sId="4" numFmtId="4">
    <oc r="C2612">
      <v>1</v>
    </oc>
    <nc r="C2612">
      <v>48.662958379999999</v>
    </nc>
  </rcc>
  <rcc rId="29948" sId="4" numFmtId="4">
    <oc r="C2613">
      <v>1</v>
    </oc>
    <nc r="C2613">
      <v>48.181142455</v>
    </nc>
  </rcc>
  <rcc rId="29949" sId="4" numFmtId="4">
    <oc r="C2614">
      <v>1</v>
    </oc>
    <nc r="C2614">
      <v>48.945703371</v>
    </nc>
  </rcc>
  <rcc rId="29950" sId="4" numFmtId="4">
    <oc r="C2615">
      <v>2</v>
    </oc>
    <nc r="C2615">
      <v>52.462897548000001</v>
    </nc>
  </rcc>
  <rcc rId="29951" sId="4" numFmtId="4">
    <oc r="C2616">
      <v>2</v>
    </oc>
    <nc r="C2616">
      <v>58.534769148000002</v>
    </nc>
  </rcc>
  <rcc rId="29952" sId="4" numFmtId="4">
    <oc r="C2617">
      <v>2</v>
    </oc>
    <nc r="C2617">
      <v>59.496713002</v>
    </nc>
  </rcc>
  <rcc rId="29953" sId="4" numFmtId="4">
    <oc r="C2618">
      <v>3</v>
    </oc>
    <nc r="C2618">
      <v>59.483804401</v>
    </nc>
  </rcc>
  <rcc rId="29954" sId="4" numFmtId="4">
    <oc r="C2619">
      <v>3</v>
    </oc>
    <nc r="C2619">
      <v>61.458196033</v>
    </nc>
  </rcc>
  <rcc rId="29955" sId="4" numFmtId="4">
    <oc r="C2620">
      <v>3</v>
    </oc>
    <nc r="C2620">
      <v>62.414501829000002</v>
    </nc>
  </rcc>
  <rcc rId="29956" sId="4" numFmtId="4">
    <oc r="C2621">
      <v>3</v>
    </oc>
    <nc r="C2621">
      <v>62.138368403999998</v>
    </nc>
  </rcc>
  <rcc rId="29957" sId="4" numFmtId="4">
    <oc r="C2622">
      <v>3</v>
    </oc>
    <nc r="C2622">
      <v>62.785695308000001</v>
    </nc>
  </rcc>
  <rcc rId="29958" sId="4" numFmtId="4">
    <oc r="C2623">
      <v>4</v>
    </oc>
    <nc r="C2623">
      <v>62.646187484000002</v>
    </nc>
  </rcc>
  <rcc rId="29959" sId="4" numFmtId="4">
    <oc r="C2624">
      <v>3</v>
    </oc>
    <nc r="C2624">
      <v>62.238684087999999</v>
    </nc>
  </rcc>
  <rcc rId="29960" sId="4" numFmtId="4">
    <oc r="C2625">
      <v>3</v>
    </oc>
    <nc r="C2625">
      <v>63.026952651000002</v>
    </nc>
  </rcc>
  <rcc rId="29961" sId="4" numFmtId="4">
    <oc r="C2626">
      <v>3</v>
    </oc>
    <nc r="C2626">
      <v>63.616368008999999</v>
    </nc>
  </rcc>
  <rcc rId="29962" sId="4" numFmtId="4">
    <oc r="C2627">
      <v>3</v>
    </oc>
    <nc r="C2627">
      <v>63.582939881999998</v>
    </nc>
  </rcc>
  <rcc rId="29963" sId="4" numFmtId="4">
    <oc r="C2628">
      <v>3</v>
    </oc>
    <nc r="C2628">
      <v>63.128086877000001</v>
    </nc>
  </rcc>
  <rcc rId="29964" sId="4" numFmtId="4">
    <oc r="C2629">
      <v>3</v>
    </oc>
    <nc r="C2629">
      <v>62.670704825000001</v>
    </nc>
  </rcc>
  <rcc rId="29965" sId="4" numFmtId="4">
    <oc r="C2630">
      <v>3</v>
    </oc>
    <nc r="C2630">
      <v>62.114240525</v>
    </nc>
  </rcc>
  <rcc rId="29966" sId="4" numFmtId="4">
    <oc r="C2631">
      <v>3</v>
    </oc>
    <nc r="C2631">
      <v>61.941484988999996</v>
    </nc>
  </rcc>
  <rcc rId="29967" sId="4" numFmtId="4">
    <oc r="C2632">
      <v>3</v>
    </oc>
    <nc r="C2632">
      <v>62.395056843999996</v>
    </nc>
  </rcc>
  <rcc rId="29968" sId="4" numFmtId="4">
    <oc r="C2633">
      <v>3</v>
    </oc>
    <nc r="C2633">
      <v>62.496306492000002</v>
    </nc>
  </rcc>
  <rcc rId="29969" sId="4" numFmtId="4">
    <oc r="C2634">
      <v>3</v>
    </oc>
    <nc r="C2634">
      <v>62.418668271000001</v>
    </nc>
  </rcc>
  <rcc rId="29970" sId="4" numFmtId="4">
    <oc r="C2635">
      <v>3</v>
    </oc>
    <nc r="C2635">
      <v>62.246755314000005</v>
    </nc>
  </rcc>
  <rcc rId="29971" sId="4" numFmtId="4">
    <oc r="C2636">
      <v>3</v>
    </oc>
    <nc r="C2636">
      <v>62.796211163000002</v>
    </nc>
  </rcc>
  <rcc rId="29972" sId="4" numFmtId="4">
    <oc r="C2637">
      <v>3</v>
    </oc>
    <nc r="C2637">
      <v>63.714305140999997</v>
    </nc>
  </rcc>
  <rcc rId="29973" sId="4" numFmtId="4">
    <oc r="C2638">
      <v>3</v>
    </oc>
    <nc r="C2638">
      <v>64.693152005000002</v>
    </nc>
  </rcc>
  <rcc rId="29974" sId="4" numFmtId="4">
    <oc r="C2639">
      <v>3</v>
    </oc>
    <nc r="C2639">
      <v>66.285026889999997</v>
    </nc>
  </rcc>
  <rcc rId="29975" sId="4" numFmtId="4">
    <oc r="C2640">
      <v>4</v>
    </oc>
    <nc r="C2640">
      <v>69.762820332000004</v>
    </nc>
  </rcc>
  <rcc rId="29976" sId="4" numFmtId="4">
    <oc r="C2641">
      <v>5</v>
    </oc>
    <nc r="C2641">
      <v>70.444220307999998</v>
    </nc>
  </rcc>
  <rcc rId="29977" sId="4" numFmtId="4">
    <oc r="C2642">
      <v>5</v>
    </oc>
    <nc r="C2642">
      <v>68.777723663000003</v>
    </nc>
  </rcc>
  <rcc rId="29978" sId="4" numFmtId="4">
    <oc r="C2643">
      <v>6</v>
    </oc>
    <nc r="C2643">
      <v>69.265208946000001</v>
    </nc>
  </rcc>
  <rcc rId="29979" sId="4" numFmtId="4">
    <oc r="C2644">
      <v>6</v>
    </oc>
    <nc r="C2644">
      <v>70.086113350000005</v>
    </nc>
  </rcc>
  <rcc rId="29980" sId="4" numFmtId="4">
    <oc r="C2645">
      <v>6</v>
    </oc>
    <nc r="C2645">
      <v>69.486377663000013</v>
    </nc>
  </rcc>
  <rcc rId="29981" sId="4" numFmtId="4">
    <oc r="C2646">
      <v>6</v>
    </oc>
    <nc r="C2646">
      <v>69.608147656</v>
    </nc>
  </rcc>
  <rcc rId="29982" sId="4" numFmtId="4">
    <oc r="C2647">
      <v>6</v>
    </oc>
    <nc r="C2647">
      <v>69.717478587000002</v>
    </nc>
  </rcc>
  <rcc rId="29983" sId="4" numFmtId="4">
    <oc r="C2648">
      <v>6</v>
    </oc>
    <nc r="C2648">
      <v>69.877607124999997</v>
    </nc>
  </rcc>
  <rcc rId="29984" sId="4" numFmtId="4">
    <oc r="C2649">
      <v>6</v>
    </oc>
    <nc r="C2649">
      <v>70.022411040999998</v>
    </nc>
  </rcc>
  <rcc rId="29985" sId="4" numFmtId="4">
    <oc r="C2650">
      <v>6</v>
    </oc>
    <nc r="C2650">
      <v>70.763790737000008</v>
    </nc>
  </rcc>
  <rcc rId="29986" sId="4" numFmtId="4">
    <oc r="C2651">
      <v>6</v>
    </oc>
    <nc r="C2651">
      <v>69.719868528999996</v>
    </nc>
  </rcc>
  <rcc rId="29987" sId="4" numFmtId="4">
    <oc r="C2652">
      <v>5</v>
    </oc>
    <nc r="C2652">
      <v>69.111447193999993</v>
    </nc>
  </rcc>
  <rcc rId="29988" sId="4" numFmtId="4">
    <oc r="C2653">
      <v>6</v>
    </oc>
    <nc r="C2653">
      <v>68.353092771999997</v>
    </nc>
  </rcc>
  <rcc rId="29989" sId="4" numFmtId="4">
    <oc r="C2654">
      <v>6</v>
    </oc>
    <nc r="C2654">
      <v>67.284429896999995</v>
    </nc>
  </rcc>
  <rcc rId="29990" sId="4" numFmtId="4">
    <oc r="C2655">
      <v>5</v>
    </oc>
    <nc r="C2655">
      <v>67.353454410000012</v>
    </nc>
  </rcc>
  <rcc rId="29991" sId="4" numFmtId="4">
    <oc r="C2656">
      <v>6</v>
    </oc>
    <nc r="C2656">
      <v>67.493778907999996</v>
    </nc>
  </rcc>
  <rcc rId="29992" sId="4" numFmtId="4">
    <oc r="C2657">
      <v>5</v>
    </oc>
    <nc r="C2657">
      <v>67.30868644600001</v>
    </nc>
  </rcc>
  <rcc rId="29993" sId="4" numFmtId="4">
    <oc r="C2658">
      <v>5</v>
    </oc>
    <nc r="C2658">
      <v>67.052240286</v>
    </nc>
  </rcc>
  <rcc rId="29994" sId="4" numFmtId="4">
    <oc r="C2659">
      <v>5</v>
    </oc>
    <nc r="C2659">
      <v>66.975853768000007</v>
    </nc>
  </rcc>
  <rcc rId="29995" sId="4" numFmtId="4">
    <oc r="C2660">
      <v>5</v>
    </oc>
    <nc r="C2660">
      <v>67.121976343999989</v>
    </nc>
  </rcc>
  <rcc rId="29996" sId="4" numFmtId="4">
    <oc r="C2661">
      <v>5</v>
    </oc>
    <nc r="C2661">
      <v>67.689588044000004</v>
    </nc>
  </rcc>
  <rcc rId="29997" sId="4" numFmtId="4">
    <oc r="C2662">
      <v>5</v>
    </oc>
    <nc r="C2662">
      <v>68.879680533000013</v>
    </nc>
  </rcc>
  <rcc rId="29998" sId="4" numFmtId="4">
    <oc r="C2663">
      <v>5</v>
    </oc>
    <nc r="C2663">
      <v>72.047013709000012</v>
    </nc>
  </rcc>
  <rcc rId="29999" sId="4" numFmtId="4">
    <oc r="C2664">
      <v>5</v>
    </oc>
    <nc r="C2664">
      <v>77.779627383000005</v>
    </nc>
  </rcc>
  <rcc rId="30000" sId="4" numFmtId="4">
    <oc r="C2665">
      <v>5</v>
    </oc>
    <nc r="C2665">
      <v>82.325776805999993</v>
    </nc>
  </rcc>
  <rcc rId="30001" sId="4" numFmtId="4">
    <oc r="C2666">
      <v>5</v>
    </oc>
    <nc r="C2666">
      <v>82.237270804000005</v>
    </nc>
  </rcc>
  <rcc rId="30002" sId="4" numFmtId="4">
    <oc r="C2667">
      <v>6</v>
    </oc>
    <nc r="C2667">
      <v>81.855904324999997</v>
    </nc>
  </rcc>
  <rcc rId="30003" sId="4" numFmtId="4">
    <oc r="C2668">
      <v>6</v>
    </oc>
    <nc r="C2668">
      <v>80.728691344000012</v>
    </nc>
  </rcc>
  <rcc rId="30004" sId="4" numFmtId="4">
    <oc r="C2669">
      <v>6</v>
    </oc>
    <nc r="C2669">
      <v>79.924176659000011</v>
    </nc>
  </rcc>
  <rcc rId="30005" sId="4" numFmtId="4">
    <oc r="C2670">
      <v>6</v>
    </oc>
    <nc r="C2670">
      <v>79.682370325999997</v>
    </nc>
  </rcc>
  <rcc rId="30006" sId="4" numFmtId="4">
    <oc r="C2671">
      <v>5</v>
    </oc>
    <nc r="C2671">
      <v>78.998522725000001</v>
    </nc>
  </rcc>
  <rcc rId="30007" sId="4" numFmtId="4">
    <oc r="C2672">
      <v>6</v>
    </oc>
    <nc r="C2672">
      <v>79.810763202999993</v>
    </nc>
  </rcc>
  <rcc rId="30008" sId="4" numFmtId="4">
    <oc r="C2673">
      <v>5</v>
    </oc>
    <nc r="C2673">
      <v>79.192031103999994</v>
    </nc>
  </rcc>
  <rcc rId="30009" sId="4" numFmtId="4">
    <oc r="C2674">
      <v>5</v>
    </oc>
    <nc r="C2674">
      <v>79.340963170999999</v>
    </nc>
  </rcc>
  <rcc rId="30010" sId="4" numFmtId="4">
    <oc r="C2675">
      <v>5</v>
    </oc>
    <nc r="C2675">
      <v>78.521188762000008</v>
    </nc>
  </rcc>
  <rcc rId="30011" sId="4" numFmtId="4">
    <oc r="C2676">
      <v>5</v>
    </oc>
    <nc r="C2676">
      <v>78.372762051999999</v>
    </nc>
  </rcc>
  <rcc rId="30012" sId="4" numFmtId="4">
    <oc r="C2677">
      <v>5</v>
    </oc>
    <nc r="C2677">
      <v>77.556723443999999</v>
    </nc>
  </rcc>
  <rcc rId="30013" sId="4" numFmtId="4">
    <oc r="C2678">
      <v>5</v>
    </oc>
    <nc r="C2678">
      <v>77.457186296999993</v>
    </nc>
  </rcc>
  <rcc rId="30014" sId="4" numFmtId="4">
    <oc r="C2679">
      <v>5</v>
    </oc>
    <nc r="C2679">
      <v>77.346204310000005</v>
    </nc>
  </rcc>
  <rcc rId="30015" sId="4" numFmtId="4">
    <oc r="C2680">
      <v>5</v>
    </oc>
    <nc r="C2680">
      <v>77.411051540000003</v>
    </nc>
  </rcc>
  <rcc rId="30016" sId="4" numFmtId="4">
    <oc r="C2681">
      <v>5</v>
    </oc>
    <nc r="C2681">
      <v>77.200200107000001</v>
    </nc>
  </rcc>
  <rcc rId="30017" sId="4" numFmtId="4">
    <oc r="C2682">
      <v>5</v>
    </oc>
    <nc r="C2682">
      <v>77.053006951</v>
    </nc>
  </rcc>
  <rcc rId="30018" sId="4" numFmtId="4">
    <oc r="C2683">
      <v>5</v>
    </oc>
    <nc r="C2683">
      <v>76.840908975000005</v>
    </nc>
  </rcc>
  <rcc rId="30019" sId="4" numFmtId="4">
    <oc r="C2684">
      <v>5</v>
    </oc>
    <nc r="C2684">
      <v>77.043167730000008</v>
    </nc>
  </rcc>
  <rcc rId="30020" sId="4" numFmtId="4">
    <oc r="C2685">
      <v>4</v>
    </oc>
    <nc r="C2685">
      <v>76.723633835999991</v>
    </nc>
  </rcc>
  <rcc rId="30021" sId="4" numFmtId="4">
    <oc r="C2686">
      <v>4</v>
    </oc>
    <nc r="C2686">
      <v>76.810620962000002</v>
    </nc>
  </rcc>
  <rcc rId="30022" sId="4" numFmtId="4">
    <oc r="C2687">
      <v>5</v>
    </oc>
    <nc r="C2687">
      <v>77.720998339000005</v>
    </nc>
  </rcc>
  <rcc rId="30023" sId="4" numFmtId="4">
    <oc r="C2688">
      <v>4</v>
    </oc>
    <nc r="C2688">
      <v>79.934952340000009</v>
    </nc>
  </rcc>
  <rcc rId="30024" sId="4" numFmtId="4">
    <oc r="C2689">
      <v>5</v>
    </oc>
    <nc r="C2689">
      <v>80.530165947</v>
    </nc>
  </rcc>
  <rcc rId="30025" sId="4" numFmtId="4">
    <oc r="C2690">
      <v>5</v>
    </oc>
    <nc r="C2690">
      <v>80.912300314999996</v>
    </nc>
  </rcc>
  <rcc rId="30026" sId="4" numFmtId="4">
    <oc r="C2691">
      <v>5</v>
    </oc>
    <nc r="C2691">
      <v>81.485569847000008</v>
    </nc>
  </rcc>
  <rcc rId="30027" sId="4" numFmtId="4">
    <oc r="C2692">
      <v>5</v>
    </oc>
    <nc r="C2692">
      <v>82.108275318999986</v>
    </nc>
  </rcc>
  <rcc rId="30028" sId="4" numFmtId="4">
    <oc r="C2693">
      <v>5</v>
    </oc>
    <nc r="C2693">
      <v>81.334602962000005</v>
    </nc>
  </rcc>
  <rcc rId="30029" sId="4" numFmtId="4">
    <oc r="C2694">
      <v>5</v>
    </oc>
    <nc r="C2694">
      <v>80.82156166</v>
    </nc>
  </rcc>
  <rcc rId="30030" sId="4" numFmtId="4">
    <oc r="C2695">
      <v>5</v>
    </oc>
    <nc r="C2695">
      <v>81.217204845999987</v>
    </nc>
  </rcc>
  <rcc rId="30031" sId="4" numFmtId="4">
    <oc r="C2696">
      <v>5</v>
    </oc>
    <nc r="C2696">
      <v>80.08123602500001</v>
    </nc>
  </rcc>
  <rcc rId="30032" sId="4" numFmtId="4">
    <oc r="C2697">
      <v>5</v>
    </oc>
    <nc r="C2697">
      <v>79.815303552000003</v>
    </nc>
  </rcc>
  <rcc rId="30033" sId="4" numFmtId="4">
    <oc r="C2698">
      <v>5</v>
    </oc>
    <nc r="C2698">
      <v>79.385513021000008</v>
    </nc>
  </rcc>
  <rcc rId="30034" sId="4" numFmtId="4">
    <oc r="C2699">
      <v>5</v>
    </oc>
    <nc r="C2699">
      <v>78.113811742999999</v>
    </nc>
  </rcc>
  <rcc rId="30035" sId="4" numFmtId="4">
    <oc r="C2700">
      <v>4</v>
    </oc>
    <nc r="C2700">
      <v>76.771574227000002</v>
    </nc>
  </rcc>
  <rcc rId="30036" sId="4" numFmtId="4">
    <oc r="C2701">
      <v>4</v>
    </oc>
    <nc r="C2701">
      <v>75.618050342999993</v>
    </nc>
  </rcc>
  <rcc rId="30037" sId="4" numFmtId="4">
    <oc r="C2702">
      <v>4</v>
    </oc>
    <nc r="C2702">
      <v>75.209123108999989</v>
    </nc>
  </rcc>
  <rcc rId="30038" sId="4" numFmtId="4">
    <oc r="C2703">
      <v>4</v>
    </oc>
    <nc r="C2703">
      <v>75.238814778999995</v>
    </nc>
  </rcc>
  <rcc rId="30039" sId="4" numFmtId="4">
    <oc r="C2704">
      <v>4</v>
    </oc>
    <nc r="C2704">
      <v>74.327063250000009</v>
    </nc>
  </rcc>
  <rcc rId="30040" sId="4" numFmtId="4">
    <oc r="C2705">
      <v>4</v>
    </oc>
    <nc r="C2705">
      <v>73.959116189</v>
    </nc>
  </rcc>
  <rcc rId="30041" sId="4" numFmtId="4">
    <oc r="C2706">
      <v>4</v>
    </oc>
    <nc r="C2706">
      <v>74.148772269999995</v>
    </nc>
  </rcc>
  <rcc rId="30042" sId="4" numFmtId="4">
    <oc r="C2707">
      <v>4</v>
    </oc>
    <nc r="C2707">
      <v>74.174268670000004</v>
    </nc>
  </rcc>
  <rcc rId="30043" sId="4" numFmtId="4">
    <oc r="C2708">
      <v>4</v>
    </oc>
    <nc r="C2708">
      <v>74.154546256000003</v>
    </nc>
  </rcc>
  <rcc rId="30044" sId="4" numFmtId="4">
    <oc r="C2709">
      <v>4</v>
    </oc>
    <nc r="C2709">
      <v>74.252903377999999</v>
    </nc>
  </rcc>
  <rcc rId="30045" sId="4" numFmtId="4">
    <oc r="C2710">
      <v>4</v>
    </oc>
    <nc r="C2710">
      <v>74.436759392000013</v>
    </nc>
  </rcc>
  <rcc rId="30046" sId="4" numFmtId="4">
    <oc r="C2711">
      <v>4</v>
    </oc>
    <nc r="C2711">
      <v>75.428575101999996</v>
    </nc>
  </rcc>
  <rcc rId="30047" sId="4" numFmtId="4">
    <oc r="C2712">
      <v>4</v>
    </oc>
    <nc r="C2712">
      <v>77.061289646000006</v>
    </nc>
  </rcc>
  <rcc rId="30048" sId="4" numFmtId="4">
    <oc r="C2713">
      <v>4</v>
    </oc>
    <nc r="C2713">
      <v>75.679724824000004</v>
    </nc>
  </rcc>
  <rcc rId="30049" sId="4" numFmtId="4">
    <oc r="C2714">
      <v>4</v>
    </oc>
    <nc r="C2714">
      <v>74.777426800000001</v>
    </nc>
  </rcc>
  <rcc rId="30050" sId="4" numFmtId="4">
    <oc r="C2715">
      <v>4</v>
    </oc>
    <nc r="C2715">
      <v>74.799018851999989</v>
    </nc>
  </rcc>
  <rcc rId="30051" sId="4" numFmtId="4">
    <oc r="C2716">
      <v>4</v>
    </oc>
    <nc r="C2716">
      <v>74.278337369999988</v>
    </nc>
  </rcc>
  <rcc rId="30052" sId="4" numFmtId="4">
    <oc r="C2717">
      <v>4</v>
    </oc>
    <nc r="C2717">
      <v>73.325772383</v>
    </nc>
  </rcc>
  <rcc rId="30053" sId="4" numFmtId="4">
    <oc r="C2718">
      <v>4</v>
    </oc>
    <nc r="C2718">
      <v>72.759219068000007</v>
    </nc>
  </rcc>
  <rcc rId="30054" sId="4" numFmtId="4">
    <oc r="C2719">
      <v>4</v>
    </oc>
    <nc r="C2719">
      <v>72.559719479000009</v>
    </nc>
  </rcc>
  <rcc rId="30055" sId="4" numFmtId="4">
    <oc r="C2720">
      <v>4</v>
    </oc>
    <nc r="C2720">
      <v>72.189336764999993</v>
    </nc>
  </rcc>
  <rcc rId="30056" sId="4" numFmtId="4">
    <oc r="C2721">
      <v>4</v>
    </oc>
    <nc r="C2721">
      <v>71.709673418999998</v>
    </nc>
  </rcc>
  <rcc rId="30057" sId="4" numFmtId="4">
    <oc r="C2722">
      <v>3</v>
    </oc>
    <nc r="C2722">
      <v>70.615985385000002</v>
    </nc>
  </rcc>
  <rcc rId="30058" sId="4" numFmtId="4">
    <oc r="C2723">
      <v>3</v>
    </oc>
    <nc r="C2723">
      <v>69.688991051000002</v>
    </nc>
  </rcc>
  <rcc rId="30059" sId="4" numFmtId="4">
    <oc r="C2724">
      <v>4</v>
    </oc>
    <nc r="C2724">
      <v>69.121023111999989</v>
    </nc>
  </rcc>
  <rcc rId="30060" sId="4" numFmtId="4">
    <oc r="C2725">
      <v>4</v>
    </oc>
    <nc r="C2725">
      <v>69.147576131999998</v>
    </nc>
  </rcc>
  <rcc rId="30061" sId="4" numFmtId="4">
    <oc r="C2726">
      <v>4</v>
    </oc>
    <nc r="C2726">
      <v>68.592050050000012</v>
    </nc>
  </rcc>
  <rcc rId="30062" sId="4" numFmtId="4">
    <oc r="C2727">
      <v>3</v>
    </oc>
    <nc r="C2727">
      <v>68.698269002000004</v>
    </nc>
  </rcc>
  <rcc rId="30063" sId="4" numFmtId="4">
    <oc r="C2728">
      <v>3</v>
    </oc>
    <nc r="C2728">
      <v>68.812973096000007</v>
    </nc>
  </rcc>
  <rcc rId="30064" sId="4" numFmtId="4">
    <oc r="C2729">
      <v>3</v>
    </oc>
    <nc r="C2729">
      <v>68.746696498999995</v>
    </nc>
  </rcc>
  <rcc rId="30065" sId="4" numFmtId="4">
    <oc r="C2730">
      <v>3</v>
    </oc>
    <nc r="C2730">
      <v>68.550838759000001</v>
    </nc>
  </rcc>
  <rcc rId="30066" sId="4" numFmtId="4">
    <oc r="C2731">
      <v>3</v>
    </oc>
    <nc r="C2731">
      <v>68.440807094999997</v>
    </nc>
  </rcc>
  <rcc rId="30067" sId="4" numFmtId="4">
    <oc r="C2732">
      <v>3</v>
    </oc>
    <nc r="C2732">
      <v>68.286568532000004</v>
    </nc>
  </rcc>
  <rcc rId="30068" sId="4" numFmtId="4">
    <oc r="C2733">
      <v>3</v>
    </oc>
    <nc r="C2733">
      <v>67.999115039000003</v>
    </nc>
  </rcc>
  <rcc rId="30069" sId="4" numFmtId="4">
    <oc r="C2734">
      <v>3</v>
    </oc>
    <nc r="C2734">
      <v>68.604450217999997</v>
    </nc>
  </rcc>
  <rcc rId="30070" sId="4" numFmtId="4">
    <oc r="C2735">
      <v>3</v>
    </oc>
    <nc r="C2735">
      <v>68.797607970000001</v>
    </nc>
  </rcc>
  <rcc rId="30071" sId="4" numFmtId="4">
    <oc r="C2736">
      <v>3</v>
    </oc>
    <nc r="C2736">
      <v>69.621325108999997</v>
    </nc>
  </rcc>
  <rcc rId="30072" sId="4" numFmtId="4">
    <oc r="C2737">
      <v>3</v>
    </oc>
    <nc r="C2737">
      <v>68.680441279999997</v>
    </nc>
  </rcc>
  <rcc rId="30073" sId="4" numFmtId="4">
    <oc r="C2738">
      <v>3</v>
    </oc>
    <nc r="C2738">
      <v>68.345328788000003</v>
    </nc>
  </rcc>
  <rcc rId="30074" sId="4" numFmtId="4">
    <oc r="C2739">
      <v>3</v>
    </oc>
    <nc r="C2739">
      <v>67.370377056999999</v>
    </nc>
  </rcc>
  <rcc rId="30075" sId="4" numFmtId="4">
    <oc r="C2740">
      <v>3</v>
    </oc>
    <nc r="C2740">
      <v>67.997568232999996</v>
    </nc>
  </rcc>
  <rcc rId="30076" sId="4" numFmtId="4">
    <oc r="C2741">
      <v>3</v>
    </oc>
    <nc r="C2741">
      <v>68.365639014999999</v>
    </nc>
  </rcc>
  <rcc rId="30077" sId="4" numFmtId="4">
    <oc r="C2742">
      <v>3</v>
    </oc>
    <nc r="C2742">
      <v>67.862824538999988</v>
    </nc>
  </rcc>
  <rcc rId="30078" sId="4" numFmtId="4">
    <oc r="C2743">
      <v>3</v>
    </oc>
    <nc r="C2743">
      <v>65.876432010999991</v>
    </nc>
  </rcc>
  <rcc rId="30079" sId="4" numFmtId="4">
    <oc r="C2744">
      <v>3</v>
    </oc>
    <nc r="C2744">
      <v>65.035679900000005</v>
    </nc>
  </rcc>
  <rcc rId="30080" sId="4" numFmtId="4">
    <oc r="C2745">
      <v>2</v>
    </oc>
    <nc r="C2745">
      <v>64.885482412999991</v>
    </nc>
  </rcc>
  <rcc rId="30081" sId="4" numFmtId="4">
    <oc r="C2746">
      <v>2</v>
    </oc>
    <nc r="C2746">
      <v>64.784389142999999</v>
    </nc>
  </rcc>
  <rcc rId="30082" sId="4" numFmtId="4">
    <oc r="C2747">
      <v>2</v>
    </oc>
    <nc r="C2747">
      <v>65.135918568999998</v>
    </nc>
  </rcc>
  <rcc rId="30083" sId="4" numFmtId="4">
    <oc r="C2748">
      <v>2</v>
    </oc>
    <nc r="C2748">
      <v>64.465754914000001</v>
    </nc>
  </rcc>
  <rcc rId="30084" sId="4" numFmtId="4">
    <oc r="C2749">
      <v>2</v>
    </oc>
    <nc r="C2749">
      <v>63.753781041000003</v>
    </nc>
  </rcc>
  <rcc rId="30085" sId="4" numFmtId="4">
    <oc r="C2750">
      <v>3</v>
    </oc>
    <nc r="C2750">
      <v>63.041552297000003</v>
    </nc>
  </rcc>
  <rcc rId="30086" sId="4" numFmtId="4">
    <oc r="C2751">
      <v>2</v>
    </oc>
    <nc r="C2751">
      <v>63.274678311999999</v>
    </nc>
  </rcc>
  <rcc rId="30087" sId="4" numFmtId="4">
    <oc r="C2752">
      <v>2</v>
    </oc>
    <nc r="C2752">
      <v>62.916566212999996</v>
    </nc>
  </rcc>
  <rcc rId="30088" sId="4" numFmtId="4">
    <oc r="C2753">
      <v>2</v>
    </oc>
    <nc r="C2753">
      <v>62.797519056999995</v>
    </nc>
  </rcc>
  <rcc rId="30089" sId="4" numFmtId="4">
    <oc r="C2754">
      <v>2</v>
    </oc>
    <nc r="C2754">
      <v>62.447173980999999</v>
    </nc>
  </rcc>
  <rcc rId="30090" sId="4" numFmtId="4">
    <oc r="C2755">
      <v>2</v>
    </oc>
    <nc r="C2755">
      <v>62.917768760000001</v>
    </nc>
  </rcc>
  <rcc rId="30091" sId="4" numFmtId="4">
    <oc r="C2756">
      <v>2</v>
    </oc>
    <nc r="C2756">
      <v>62.775245901000005</v>
    </nc>
  </rcc>
  <rcc rId="30092" sId="4" numFmtId="4">
    <oc r="C2757">
      <v>2</v>
    </oc>
    <nc r="C2757">
      <v>62.108904297999999</v>
    </nc>
  </rcc>
  <rcc rId="30093" sId="4" numFmtId="4">
    <oc r="C2758">
      <v>2</v>
    </oc>
    <nc r="C2758">
      <v>62.330100311999999</v>
    </nc>
  </rcc>
  <rcc rId="30094" sId="4" numFmtId="4">
    <oc r="C2759">
      <v>2</v>
    </oc>
    <nc r="C2759">
      <v>62.211964520999999</v>
    </nc>
  </rcc>
  <rcc rId="30095" sId="4" numFmtId="4">
    <oc r="C2760">
      <v>2</v>
    </oc>
    <nc r="C2760">
      <v>61.627182378999997</v>
    </nc>
  </rcc>
  <rcc rId="30096" sId="4" numFmtId="4">
    <oc r="C2761">
      <v>2</v>
    </oc>
    <nc r="C2761">
      <v>61.007167289999998</v>
    </nc>
  </rcc>
  <rcc rId="30097" sId="4" numFmtId="4">
    <oc r="C2762">
      <v>2</v>
    </oc>
    <nc r="C2762">
      <v>61.248712279000003</v>
    </nc>
  </rcc>
  <rcc rId="30098" sId="4" numFmtId="4">
    <oc r="C2763">
      <v>2</v>
    </oc>
    <nc r="C2763">
      <v>60.174360503999999</v>
    </nc>
  </rcc>
  <rcc rId="30099" sId="4" numFmtId="4">
    <oc r="C2764">
      <v>2</v>
    </oc>
    <nc r="C2764">
      <v>60.174556047999999</v>
    </nc>
  </rcc>
  <rcc rId="30100" sId="4" numFmtId="4">
    <oc r="C2765">
      <v>2</v>
    </oc>
    <nc r="C2765">
      <v>59.639555618999999</v>
    </nc>
  </rcc>
  <rcc rId="30101" sId="4" numFmtId="4">
    <oc r="C2766">
      <v>2</v>
    </oc>
    <nc r="C2766">
      <v>57.293992955</v>
    </nc>
  </rcc>
  <rcc rId="30102" sId="4" numFmtId="4">
    <oc r="C2767">
      <v>2</v>
    </oc>
    <nc r="C2767">
      <v>55.572349443</v>
    </nc>
  </rcc>
  <rcc rId="30103" sId="4" numFmtId="4">
    <oc r="C2768">
      <v>2</v>
    </oc>
    <nc r="C2768">
      <v>55.442518728000003</v>
    </nc>
  </rcc>
  <rcc rId="30104" sId="4" numFmtId="4">
    <oc r="C2769">
      <v>2</v>
    </oc>
    <nc r="C2769">
      <v>54.972332295000001</v>
    </nc>
  </rcc>
  <rcc rId="30105" sId="4" numFmtId="4">
    <oc r="C2770">
      <v>2</v>
    </oc>
    <nc r="C2770">
      <v>54.916387973999996</v>
    </nc>
  </rcc>
  <rcc rId="30106" sId="4" numFmtId="4">
    <oc r="C2771">
      <v>2</v>
    </oc>
    <nc r="C2771">
      <v>55.432318172000002</v>
    </nc>
  </rcc>
  <rcc rId="30107" sId="4" numFmtId="4">
    <oc r="C2772">
      <v>2</v>
    </oc>
    <nc r="C2772">
      <v>55.359577535999996</v>
    </nc>
  </rcc>
  <rcc rId="30108" sId="4" numFmtId="4">
    <oc r="C2773">
      <v>2</v>
    </oc>
    <nc r="C2773">
      <v>55.124956797999999</v>
    </nc>
  </rcc>
  <rcc rId="30109" sId="4" numFmtId="4">
    <oc r="C2774">
      <v>2</v>
    </oc>
    <nc r="C2774">
      <v>53.677585183000005</v>
    </nc>
  </rcc>
  <rcc rId="30110" sId="4" numFmtId="4">
    <oc r="C2775">
      <v>2</v>
    </oc>
    <nc r="C2775">
      <v>53.238534381999997</v>
    </nc>
  </rcc>
  <rcc rId="30111" sId="4" numFmtId="4">
    <oc r="C2776">
      <v>2</v>
    </oc>
    <nc r="C2776">
      <v>53.578726089999996</v>
    </nc>
  </rcc>
  <rcc rId="30112" sId="4" numFmtId="4">
    <oc r="C2777">
      <v>2</v>
    </oc>
    <nc r="C2777">
      <v>53.639413535000003</v>
    </nc>
  </rcc>
  <rcc rId="30113" sId="4" numFmtId="4">
    <oc r="C2778">
      <v>2</v>
    </oc>
    <nc r="C2778">
      <v>53.411794087000004</v>
    </nc>
  </rcc>
  <rcc rId="30114" sId="4" numFmtId="4">
    <oc r="C2779">
      <v>2</v>
    </oc>
    <nc r="C2779">
      <v>56.002010915999996</v>
    </nc>
  </rcc>
  <rcc rId="30115" sId="4" numFmtId="4">
    <oc r="C2780">
      <v>2</v>
    </oc>
    <nc r="C2780">
      <v>57.326553765</v>
    </nc>
  </rcc>
  <rcc rId="30116" sId="4" numFmtId="4">
    <oc r="C2781">
      <v>2</v>
    </oc>
    <nc r="C2781">
      <v>57.560839247000004</v>
    </nc>
  </rcc>
  <rcc rId="30117" sId="4" numFmtId="4">
    <oc r="C2782">
      <v>2</v>
    </oc>
    <nc r="C2782">
      <v>54.971891589999998</v>
    </nc>
  </rcc>
  <rcc rId="30118" sId="4" numFmtId="4">
    <oc r="C2783">
      <v>2</v>
    </oc>
    <nc r="C2783">
      <v>57.926609847999998</v>
    </nc>
  </rcc>
  <rcc rId="30119" sId="4" numFmtId="4">
    <oc r="C2784">
      <v>3</v>
    </oc>
    <nc r="C2784">
      <v>63.586468119999999</v>
    </nc>
  </rcc>
  <rcc rId="30120" sId="4" numFmtId="4">
    <oc r="C2785">
      <v>3</v>
    </oc>
    <nc r="C2785">
      <v>65.066700561000005</v>
    </nc>
  </rcc>
  <rcc rId="30121" sId="4" numFmtId="4">
    <oc r="C2786">
      <v>4</v>
    </oc>
    <nc r="C2786">
      <v>65.731498263999995</v>
    </nc>
  </rcc>
  <rcc rId="30122" sId="4" numFmtId="4">
    <oc r="C2787">
      <v>4</v>
    </oc>
    <nc r="C2787">
      <v>67.037194276999998</v>
    </nc>
  </rcc>
  <rcc rId="30123" sId="4" numFmtId="4">
    <oc r="C2788">
      <v>4</v>
    </oc>
    <nc r="C2788">
      <v>67.532814557000009</v>
    </nc>
  </rcc>
  <rcc rId="30124" sId="4" numFmtId="4">
    <oc r="C2789">
      <v>4</v>
    </oc>
    <nc r="C2789">
      <v>67.534154005000005</v>
    </nc>
  </rcc>
  <rcc rId="30125" sId="4" numFmtId="4">
    <oc r="C2790">
      <v>3</v>
    </oc>
    <nc r="C2790">
      <v>67.393866599000006</v>
    </nc>
  </rcc>
  <rcc rId="30126" sId="4" numFmtId="4">
    <oc r="C2791">
      <v>3</v>
    </oc>
    <nc r="C2791">
      <v>67.102514682999995</v>
    </nc>
  </rcc>
  <rcc rId="30127" sId="4" numFmtId="4">
    <oc r="C2792">
      <v>3</v>
    </oc>
    <nc r="C2792">
      <v>66.563556180000006</v>
    </nc>
  </rcc>
  <rcc rId="30128" sId="4" numFmtId="4">
    <oc r="C2793">
      <v>3</v>
    </oc>
    <nc r="C2793">
      <v>64.893383017999994</v>
    </nc>
  </rcc>
  <rcc rId="30129" sId="4" numFmtId="4">
    <oc r="C2794">
      <v>3</v>
    </oc>
    <nc r="C2794">
      <v>64.444261028</v>
    </nc>
  </rcc>
  <rcc rId="30130" sId="4" numFmtId="4">
    <oc r="C2795">
      <v>3</v>
    </oc>
    <nc r="C2795">
      <v>64.209602254000004</v>
    </nc>
  </rcc>
  <rcc rId="30131" sId="4" numFmtId="4">
    <oc r="C2796">
      <v>4</v>
    </oc>
    <nc r="C2796">
      <v>64.395261946000005</v>
    </nc>
  </rcc>
  <rcc rId="30132" sId="4" numFmtId="4">
    <oc r="C2797">
      <v>3</v>
    </oc>
    <nc r="C2797">
      <v>63.509227060000001</v>
    </nc>
  </rcc>
  <rcc rId="30133" sId="4" numFmtId="4">
    <oc r="C2798">
      <v>3</v>
    </oc>
    <nc r="C2798">
      <v>63.680437388000001</v>
    </nc>
  </rcc>
  <rcc rId="30134" sId="4" numFmtId="4">
    <oc r="C2799">
      <v>3</v>
    </oc>
    <nc r="C2799">
      <v>64.159046122999996</v>
    </nc>
  </rcc>
  <rcc rId="30135" sId="4" numFmtId="4">
    <oc r="C2800">
      <v>3</v>
    </oc>
    <nc r="C2800">
      <v>63.329308021999999</v>
    </nc>
  </rcc>
  <rcc rId="30136" sId="4" numFmtId="4">
    <oc r="C2801">
      <v>3</v>
    </oc>
    <nc r="C2801">
      <v>62.438616731000003</v>
    </nc>
  </rcc>
  <rcc rId="30137" sId="4" numFmtId="4">
    <oc r="C2802">
      <v>3</v>
    </oc>
    <nc r="C2802">
      <v>62.484012302000004</v>
    </nc>
  </rcc>
  <rcc rId="30138" sId="4" numFmtId="4">
    <oc r="C2803">
      <v>3</v>
    </oc>
    <nc r="C2803">
      <v>62.528438373</v>
    </nc>
  </rcc>
  <rcc rId="30139" sId="4" numFmtId="4">
    <oc r="C2804">
      <v>3</v>
    </oc>
    <nc r="C2804">
      <v>62.257377128000002</v>
    </nc>
  </rcc>
  <rcc rId="30140" sId="4" numFmtId="4">
    <oc r="C2805">
      <v>3</v>
    </oc>
    <nc r="C2805">
      <v>62.982789695000001</v>
    </nc>
  </rcc>
  <rcc rId="30141" sId="4" numFmtId="4">
    <oc r="C2806">
      <v>3</v>
    </oc>
    <nc r="C2806">
      <v>63.821762713999995</v>
    </nc>
  </rcc>
  <rcc rId="30142" sId="4" numFmtId="4">
    <oc r="C2807">
      <v>3</v>
    </oc>
    <nc r="C2807">
      <v>65.660188964</v>
    </nc>
  </rcc>
  <rcc rId="30143" sId="4" numFmtId="4">
    <oc r="C2808">
      <v>4</v>
    </oc>
    <nc r="C2808">
      <v>68.512689452000004</v>
    </nc>
  </rcc>
  <rcc rId="30144" sId="4" numFmtId="4">
    <oc r="C2809">
      <v>4</v>
    </oc>
    <nc r="C2809">
      <v>68.408028407999993</v>
    </nc>
  </rcc>
  <rcc rId="30145" sId="4" numFmtId="4">
    <oc r="C2810">
      <v>4</v>
    </oc>
    <nc r="C2810">
      <v>67.86558706000001</v>
    </nc>
  </rcc>
  <rcc rId="30146" sId="4" numFmtId="4">
    <oc r="C2811">
      <v>4</v>
    </oc>
    <nc r="C2811">
      <v>67.722646828999999</v>
    </nc>
  </rcc>
  <rcc rId="30147" sId="4" numFmtId="4">
    <oc r="C2812">
      <v>4</v>
    </oc>
    <nc r="C2812">
      <v>68.341703625999997</v>
    </nc>
  </rcc>
  <rcc rId="30148" sId="4" numFmtId="4">
    <oc r="C2813">
      <v>4</v>
    </oc>
    <nc r="C2813">
      <v>68.527218126999998</v>
    </nc>
  </rcc>
  <rcc rId="30149" sId="4" numFmtId="4">
    <oc r="C2814">
      <v>4</v>
    </oc>
    <nc r="C2814">
      <v>67.954036517999995</v>
    </nc>
  </rcc>
  <rcc rId="30150" sId="4" numFmtId="4">
    <oc r="C2815">
      <v>5</v>
    </oc>
    <nc r="C2815">
      <v>67.753871197999999</v>
    </nc>
  </rcc>
  <rcc rId="30151" sId="4" numFmtId="4">
    <oc r="C2816">
      <v>4</v>
    </oc>
    <nc r="C2816">
      <v>67.083183384000009</v>
    </nc>
  </rcc>
  <rcc rId="30152" sId="4" numFmtId="4">
    <oc r="C2817">
      <v>4</v>
    </oc>
    <nc r="C2817">
      <v>66.997499215000005</v>
    </nc>
  </rcc>
  <rcc rId="30153" sId="4" numFmtId="4">
    <oc r="C2818">
      <v>4</v>
    </oc>
    <nc r="C2818">
      <v>66.788486090000006</v>
    </nc>
  </rcc>
  <rcc rId="30154" sId="4" numFmtId="4">
    <oc r="C2819">
      <v>4</v>
    </oc>
    <nc r="C2819">
      <v>66.297923112000007</v>
    </nc>
  </rcc>
  <rcc rId="30155" sId="4" numFmtId="4">
    <oc r="C2820">
      <v>4</v>
    </oc>
    <nc r="C2820">
      <v>66.042062596000008</v>
    </nc>
  </rcc>
  <rcc rId="30156" sId="4" numFmtId="4">
    <oc r="C2821">
      <v>4</v>
    </oc>
    <nc r="C2821">
      <v>65.608453769999997</v>
    </nc>
  </rcc>
  <rcc rId="30157" sId="4" numFmtId="4">
    <oc r="C2822">
      <v>4</v>
    </oc>
    <nc r="C2822">
      <v>65.408409961999993</v>
    </nc>
  </rcc>
  <rcc rId="30158" sId="4" numFmtId="4">
    <oc r="C2823">
      <v>4</v>
    </oc>
    <nc r="C2823">
      <v>65.125093147000001</v>
    </nc>
  </rcc>
  <rcc rId="30159" sId="4" numFmtId="4">
    <oc r="C2824">
      <v>5</v>
    </oc>
    <nc r="C2824">
      <v>65.164324441999995</v>
    </nc>
  </rcc>
  <rcc rId="30160" sId="4" numFmtId="4">
    <oc r="C2825">
      <v>4</v>
    </oc>
    <nc r="C2825">
      <v>65.558054858000006</v>
    </nc>
  </rcc>
  <rcc rId="30161" sId="4" numFmtId="4">
    <oc r="C2826">
      <v>4</v>
    </oc>
    <nc r="C2826">
      <v>65.836334618999999</v>
    </nc>
  </rcc>
  <rcc rId="30162" sId="4" numFmtId="4">
    <oc r="C2827">
      <v>4</v>
    </oc>
    <nc r="C2827">
      <v>65.805385458000003</v>
    </nc>
  </rcc>
  <rcc rId="30163" sId="4" numFmtId="4">
    <oc r="C2828">
      <v>4</v>
    </oc>
    <nc r="C2828">
      <v>65.678410275999994</v>
    </nc>
  </rcc>
  <rcc rId="30164" sId="4" numFmtId="4">
    <oc r="C2829">
      <v>4</v>
    </oc>
    <nc r="C2829">
      <v>65.916956866999996</v>
    </nc>
  </rcc>
  <rcc rId="30165" sId="4" numFmtId="4">
    <oc r="C2830">
      <v>4</v>
    </oc>
    <nc r="C2830">
      <v>66.406955245000006</v>
    </nc>
  </rcc>
  <rcc rId="30166" sId="4" numFmtId="4">
    <oc r="C2831">
      <v>4</v>
    </oc>
    <nc r="C2831">
      <v>67.770604393999989</v>
    </nc>
  </rcc>
  <rcc rId="30167" sId="4" numFmtId="4">
    <oc r="C2832">
      <v>5</v>
    </oc>
    <nc r="C2832">
      <v>71.252961666000004</v>
    </nc>
  </rcc>
  <rcc rId="30168" sId="4" numFmtId="4">
    <oc r="C2833">
      <v>5</v>
    </oc>
    <nc r="C2833">
      <v>74.263115105000011</v>
    </nc>
  </rcc>
  <rcc rId="30169" sId="4" numFmtId="4">
    <oc r="C2834">
      <v>4</v>
    </oc>
    <nc r="C2834">
      <v>73.831659958999992</v>
    </nc>
  </rcc>
  <rcc rId="30170" sId="4" numFmtId="4">
    <oc r="C2835">
      <v>5</v>
    </oc>
    <nc r="C2835">
      <v>75.385550752</v>
    </nc>
  </rcc>
  <rcc rId="30171" sId="4" numFmtId="4">
    <oc r="C2836">
      <v>5</v>
    </oc>
    <nc r="C2836">
      <v>75.432935244999996</v>
    </nc>
  </rcc>
  <rcc rId="30172" sId="4" numFmtId="4">
    <oc r="C2837">
      <v>5</v>
    </oc>
    <nc r="C2837">
      <v>74.853572814000003</v>
    </nc>
  </rcc>
  <rcc rId="30173" sId="4" numFmtId="4">
    <oc r="C2838">
      <v>5</v>
    </oc>
    <nc r="C2838">
      <v>74.370176165000004</v>
    </nc>
  </rcc>
  <rcc rId="30174" sId="4" numFmtId="4">
    <oc r="C2839">
      <v>5</v>
    </oc>
    <nc r="C2839">
      <v>72.172995658999994</v>
    </nc>
  </rcc>
  <rcc rId="30175" sId="4" numFmtId="4">
    <oc r="C2840">
      <v>5</v>
    </oc>
    <nc r="C2840">
      <v>64.409127441999999</v>
    </nc>
  </rcc>
  <rcc rId="30176" sId="4" numFmtId="4">
    <oc r="C2841">
      <v>5</v>
    </oc>
    <nc r="C2841">
      <v>61.312164235999994</v>
    </nc>
  </rcc>
  <rcc rId="30177" sId="4" numFmtId="4">
    <oc r="C2842">
      <v>4</v>
    </oc>
    <nc r="C2842">
      <v>60.595939125999998</v>
    </nc>
  </rcc>
  <rcc rId="30178" sId="4" numFmtId="4">
    <oc r="C2843">
      <v>4</v>
    </oc>
    <nc r="C2843">
      <v>60.261791625000001</v>
    </nc>
  </rcc>
  <rcc rId="30179" sId="4" numFmtId="4">
    <oc r="C2844">
      <v>4</v>
    </oc>
    <nc r="C2844">
      <v>61.580653480999999</v>
    </nc>
  </rcc>
  <rcc rId="30180" sId="4" numFmtId="4">
    <oc r="C2845">
      <v>4</v>
    </oc>
    <nc r="C2845">
      <v>62.337023017999996</v>
    </nc>
  </rcc>
  <rcc rId="30181" sId="4" numFmtId="4">
    <oc r="C2846">
      <v>4</v>
    </oc>
    <nc r="C2846">
      <v>61.612890448999998</v>
    </nc>
  </rcc>
  <rcc rId="30182" sId="4" numFmtId="4">
    <oc r="C2847">
      <v>4</v>
    </oc>
    <nc r="C2847">
      <v>61.617526417000001</v>
    </nc>
  </rcc>
  <rcc rId="30183" sId="4" numFmtId="4">
    <oc r="C2848">
      <v>4</v>
    </oc>
    <nc r="C2848">
      <v>61.330020974999996</v>
    </nc>
  </rcc>
  <rcc rId="30184" sId="4" numFmtId="4">
    <oc r="C2849">
      <v>4</v>
    </oc>
    <nc r="C2849">
      <v>61.241123821000002</v>
    </nc>
  </rcc>
  <rcc rId="30185" sId="4" numFmtId="4">
    <oc r="C2850">
      <v>4</v>
    </oc>
    <nc r="C2850">
      <v>60.781318743</v>
    </nc>
  </rcc>
  <rcc rId="30186" sId="4" numFmtId="4">
    <oc r="C2851">
      <v>4</v>
    </oc>
    <nc r="C2851">
      <v>60.779706699000002</v>
    </nc>
  </rcc>
  <rcc rId="30187" sId="4" numFmtId="4">
    <oc r="C2852">
      <v>4</v>
    </oc>
    <nc r="C2852">
      <v>61.851940495000001</v>
    </nc>
  </rcc>
  <rcc rId="30188" sId="4" numFmtId="4">
    <oc r="C2853">
      <v>4</v>
    </oc>
    <nc r="C2853">
      <v>62.063912473999999</v>
    </nc>
  </rcc>
  <rcc rId="30189" sId="4" numFmtId="4">
    <oc r="C2854">
      <v>4</v>
    </oc>
    <nc r="C2854">
      <v>62.784454335</v>
    </nc>
  </rcc>
  <rcc rId="30190" sId="4" numFmtId="4">
    <oc r="C2855">
      <v>4</v>
    </oc>
    <nc r="C2855">
      <v>64.47139927500001</v>
    </nc>
  </rcc>
  <rcc rId="30191" sId="4" numFmtId="4">
    <oc r="C2856">
      <v>5</v>
    </oc>
    <nc r="C2856">
      <v>68.002808197999997</v>
    </nc>
  </rcc>
  <rcc rId="30192" sId="4" numFmtId="4">
    <oc r="C2857">
      <v>4</v>
    </oc>
    <nc r="C2857">
      <v>68.843061124000002</v>
    </nc>
  </rcc>
  <rcc rId="30193" sId="4" numFmtId="4">
    <oc r="C2858">
      <v>4</v>
    </oc>
    <nc r="C2858">
      <v>69.522189357000002</v>
    </nc>
  </rcc>
  <rcc rId="30194" sId="4" numFmtId="4">
    <oc r="C2859">
      <v>5</v>
    </oc>
    <nc r="C2859">
      <v>69.231183557999998</v>
    </nc>
  </rcc>
  <rcc rId="30195" sId="4" numFmtId="4">
    <oc r="C2860">
      <v>5</v>
    </oc>
    <nc r="C2860">
      <v>70.274293821000001</v>
    </nc>
  </rcc>
  <rcc rId="30196" sId="4" numFmtId="4">
    <oc r="C2861">
      <v>5</v>
    </oc>
    <nc r="C2861">
      <v>69.886084405000005</v>
    </nc>
  </rcc>
  <rcc rId="30197" sId="4" numFmtId="4">
    <oc r="C2862">
      <v>5</v>
    </oc>
    <nc r="C2862">
      <v>69.054137255000001</v>
    </nc>
  </rcc>
  <rcc rId="30198" sId="4" numFmtId="4">
    <oc r="C2863">
      <v>5</v>
    </oc>
    <nc r="C2863">
      <v>68.008787613999999</v>
    </nc>
  </rcc>
  <rcc rId="30199" sId="4" numFmtId="4">
    <oc r="C2864">
      <v>5</v>
    </oc>
    <nc r="C2864">
      <v>67.995065937000007</v>
    </nc>
  </rcc>
  <rcc rId="30200" sId="4" numFmtId="4">
    <oc r="C2865">
      <v>5</v>
    </oc>
    <nc r="C2865">
      <v>67.546848817000011</v>
    </nc>
  </rcc>
  <rcc rId="30201" sId="4" numFmtId="4">
    <oc r="C2866">
      <v>4</v>
    </oc>
    <nc r="C2866">
      <v>67.319964087999992</v>
    </nc>
  </rcc>
  <rcc rId="30202" sId="4" numFmtId="4">
    <oc r="C2867">
      <v>5</v>
    </oc>
    <nc r="C2867">
      <v>66.943299874000004</v>
    </nc>
  </rcc>
  <rcc rId="30203" sId="4" numFmtId="4">
    <oc r="C2868">
      <v>4</v>
    </oc>
    <nc r="C2868">
      <v>66.805889239999999</v>
    </nc>
  </rcc>
  <rcc rId="30204" sId="4" numFmtId="4">
    <oc r="C2869">
      <v>4</v>
    </oc>
    <nc r="C2869">
      <v>66.393632425000007</v>
    </nc>
  </rcc>
  <rcc rId="30205" sId="4" numFmtId="4">
    <oc r="C2870">
      <v>5</v>
    </oc>
    <nc r="C2870">
      <v>65.587206512000009</v>
    </nc>
  </rcc>
  <rcc rId="30206" sId="4" numFmtId="4">
    <oc r="C2871">
      <v>4</v>
    </oc>
    <nc r="C2871">
      <v>65.308789388999998</v>
    </nc>
  </rcc>
  <rcc rId="30207" sId="4" numFmtId="4">
    <oc r="C2872">
      <v>4</v>
    </oc>
    <nc r="C2872">
      <v>65.359324356999991</v>
    </nc>
  </rcc>
  <rcc rId="30208" sId="4" numFmtId="4">
    <oc r="C2873">
      <v>4</v>
    </oc>
    <nc r="C2873">
      <v>65.246907785000005</v>
    </nc>
  </rcc>
  <rcc rId="30209" sId="4" numFmtId="4">
    <oc r="C2874">
      <v>4</v>
    </oc>
    <nc r="C2874">
      <v>65.002858926000002</v>
    </nc>
  </rcc>
  <rcc rId="30210" sId="4" numFmtId="4">
    <oc r="C2875">
      <v>4</v>
    </oc>
    <nc r="C2875">
      <v>64.65466502999999</v>
    </nc>
  </rcc>
  <rcc rId="30211" sId="4" numFmtId="4">
    <oc r="C2876">
      <v>4</v>
    </oc>
    <nc r="C2876">
      <v>64.769148153000003</v>
    </nc>
  </rcc>
  <rcc rId="30212" sId="4" numFmtId="4">
    <oc r="C2877">
      <v>4</v>
    </oc>
    <nc r="C2877">
      <v>64.965791994</v>
    </nc>
  </rcc>
  <rcc rId="30213" sId="4" numFmtId="4">
    <oc r="C2878">
      <v>4</v>
    </oc>
    <nc r="C2878">
      <v>64.983601794000009</v>
    </nc>
  </rcc>
  <rcc rId="30214" sId="4" numFmtId="4">
    <oc r="C2879">
      <v>4</v>
    </oc>
    <nc r="C2879">
      <v>66.326989866999995</v>
    </nc>
  </rcc>
  <rcc rId="30215" sId="4" numFmtId="4">
    <oc r="C2880">
      <v>4</v>
    </oc>
    <nc r="C2880">
      <v>68.272328772999998</v>
    </nc>
  </rcc>
  <rcc rId="30216" sId="4" numFmtId="4">
    <oc r="C2881">
      <v>4</v>
    </oc>
    <nc r="C2881">
      <v>68.939925682999998</v>
    </nc>
  </rcc>
  <rcc rId="30217" sId="4" numFmtId="4">
    <oc r="C2882">
      <v>4</v>
    </oc>
    <nc r="C2882">
      <v>69.180336202000007</v>
    </nc>
  </rcc>
  <rcc rId="30218" sId="4" numFmtId="4">
    <oc r="C2883">
      <v>4</v>
    </oc>
    <nc r="C2883">
      <v>69.262201172000005</v>
    </nc>
  </rcc>
  <rcc rId="30219" sId="4" numFmtId="4">
    <oc r="C2884">
      <v>5</v>
    </oc>
    <nc r="C2884">
      <v>69.349750388000004</v>
    </nc>
  </rcc>
  <rcc rId="30220" sId="4" numFmtId="4">
    <oc r="C2885">
      <v>5</v>
    </oc>
    <nc r="C2885">
      <v>69.246172862000009</v>
    </nc>
  </rcc>
  <rcc rId="30221" sId="4" numFmtId="4">
    <oc r="C2886">
      <v>4</v>
    </oc>
    <nc r="C2886">
      <v>69.598730058000001</v>
    </nc>
  </rcc>
  <rcc rId="30222" sId="4" numFmtId="4">
    <oc r="C2887">
      <v>5</v>
    </oc>
    <nc r="C2887">
      <v>69.518074385999995</v>
    </nc>
  </rcc>
  <rcc rId="30223" sId="4" numFmtId="4">
    <oc r="C2888">
      <v>4</v>
    </oc>
    <nc r="C2888">
      <v>68.793014731</v>
    </nc>
  </rcc>
  <rcc rId="30224" sId="4" numFmtId="4">
    <oc r="C2889">
      <v>4</v>
    </oc>
    <nc r="C2889">
      <v>68.184741877999997</v>
    </nc>
  </rcc>
  <rcc rId="30225" sId="4" numFmtId="4">
    <oc r="C2890">
      <v>4</v>
    </oc>
    <nc r="C2890">
      <v>67.305701705000004</v>
    </nc>
  </rcc>
  <rcc rId="30226" sId="4" numFmtId="4">
    <oc r="C2891">
      <v>4</v>
    </oc>
    <nc r="C2891">
      <v>65.556295857000009</v>
    </nc>
  </rcc>
  <rcc rId="30227" sId="4" numFmtId="4">
    <oc r="C2892">
      <v>4</v>
    </oc>
    <nc r="C2892">
      <v>65.069580893999998</v>
    </nc>
  </rcc>
  <rcc rId="30228" sId="4" numFmtId="4">
    <oc r="C2893">
      <v>4</v>
    </oc>
    <nc r="C2893">
      <v>63.522292377999996</v>
    </nc>
  </rcc>
  <rcc rId="30229" sId="4" numFmtId="4">
    <oc r="C2894">
      <v>4</v>
    </oc>
    <nc r="C2894">
      <v>63.543554219999997</v>
    </nc>
  </rcc>
  <rcc rId="30230" sId="4" numFmtId="4">
    <oc r="C2895">
      <v>4</v>
    </oc>
    <nc r="C2895">
      <v>62.768126302999995</v>
    </nc>
  </rcc>
  <rcc rId="30231" sId="4" numFmtId="4">
    <oc r="C2896">
      <v>4</v>
    </oc>
    <nc r="C2896">
      <v>62.105473683</v>
    </nc>
  </rcc>
  <rcc rId="30232" sId="4" numFmtId="4">
    <oc r="C2897">
      <v>4</v>
    </oc>
    <nc r="C2897">
      <v>62.047259296999997</v>
    </nc>
  </rcc>
  <rcc rId="30233" sId="4" numFmtId="4">
    <oc r="C2898">
      <v>4</v>
    </oc>
    <nc r="C2898">
      <v>62.260765723999995</v>
    </nc>
  </rcc>
  <rcc rId="30234" sId="4" numFmtId="4">
    <oc r="C2899">
      <v>4</v>
    </oc>
    <nc r="C2899">
      <v>62.645422212</v>
    </nc>
  </rcc>
  <rcc rId="30235" sId="4" numFmtId="4">
    <oc r="C2900">
      <v>4</v>
    </oc>
    <nc r="C2900">
      <v>63.322800522999998</v>
    </nc>
  </rcc>
  <rcc rId="30236" sId="4" numFmtId="4">
    <oc r="C2901">
      <v>4</v>
    </oc>
    <nc r="C2901">
      <v>62.607474416999999</v>
    </nc>
  </rcc>
  <rcc rId="30237" sId="4" numFmtId="4">
    <oc r="C2902">
      <v>4</v>
    </oc>
    <nc r="C2902">
      <v>62.901337278999996</v>
    </nc>
  </rcc>
  <rcc rId="30238" sId="4" numFmtId="4">
    <oc r="C2903">
      <v>4</v>
    </oc>
    <nc r="C2903">
      <v>63.678665566999996</v>
    </nc>
  </rcc>
  <rcc rId="30239" sId="4" numFmtId="4">
    <oc r="C2904">
      <v>4</v>
    </oc>
    <nc r="C2904">
      <v>63.793435613</v>
    </nc>
  </rcc>
  <rcc rId="30240" sId="4" numFmtId="4">
    <oc r="C2905">
      <v>3</v>
    </oc>
    <nc r="C2905">
      <v>62.559217970999995</v>
    </nc>
  </rcc>
  <rcc rId="30241" sId="4" numFmtId="4">
    <oc r="C2906">
      <v>3</v>
    </oc>
    <nc r="C2906">
      <v>62.182557660999997</v>
    </nc>
  </rcc>
  <rcc rId="30242" sId="4" numFmtId="4">
    <oc r="C2907">
      <v>3</v>
    </oc>
    <nc r="C2907">
      <v>61.114700702</v>
    </nc>
  </rcc>
  <rcc rId="30243" sId="4" numFmtId="4">
    <oc r="C2908">
      <v>3</v>
    </oc>
    <nc r="C2908">
      <v>61.343127776999999</v>
    </nc>
  </rcc>
  <rcc rId="30244" sId="4" numFmtId="4">
    <oc r="C2909">
      <v>3</v>
    </oc>
    <nc r="C2909">
      <v>60.185531050999998</v>
    </nc>
  </rcc>
  <rcc rId="30245" sId="4" numFmtId="4">
    <oc r="C2910">
      <v>3</v>
    </oc>
    <nc r="C2910">
      <v>59.447718328000001</v>
    </nc>
  </rcc>
  <rcc rId="30246" sId="4" numFmtId="4">
    <oc r="C2911">
      <v>3</v>
    </oc>
    <nc r="C2911">
      <v>58.595346686999996</v>
    </nc>
  </rcc>
  <rcc rId="30247" sId="4" numFmtId="4">
    <oc r="C2912">
      <v>3</v>
    </oc>
    <nc r="C2912">
      <v>59.230409290000004</v>
    </nc>
  </rcc>
  <rcc rId="30248" sId="4" numFmtId="4">
    <oc r="C2913">
      <v>3</v>
    </oc>
    <nc r="C2913">
      <v>59.400727445999998</v>
    </nc>
  </rcc>
  <rcc rId="30249" sId="4" numFmtId="4">
    <oc r="C2914">
      <v>3</v>
    </oc>
    <nc r="C2914">
      <v>58.970154637</v>
    </nc>
  </rcc>
  <rcc rId="30250" sId="4" numFmtId="4">
    <oc r="C2915">
      <v>3</v>
    </oc>
    <nc r="C2915">
      <v>58.982011250000006</v>
    </nc>
  </rcc>
  <rcc rId="30251" sId="4" numFmtId="4">
    <oc r="C2916">
      <v>3</v>
    </oc>
    <nc r="C2916">
      <v>58.881508097999998</v>
    </nc>
  </rcc>
  <rcc rId="30252" sId="4" numFmtId="4">
    <oc r="C2917">
      <v>3</v>
    </oc>
    <nc r="C2917">
      <v>58.259810343999995</v>
    </nc>
  </rcc>
  <rcc rId="30253" sId="4" numFmtId="4">
    <oc r="C2918">
      <v>2</v>
    </oc>
    <nc r="C2918">
      <v>57.298938532000001</v>
    </nc>
  </rcc>
  <rcc rId="30254" sId="4" numFmtId="4">
    <oc r="C2919">
      <v>3</v>
    </oc>
    <nc r="C2919">
      <v>57.184549072000003</v>
    </nc>
  </rcc>
  <rcc rId="30255" sId="4" numFmtId="4">
    <oc r="C2920">
      <v>3</v>
    </oc>
    <nc r="C2920">
      <v>56.732957161999998</v>
    </nc>
  </rcc>
  <rcc rId="30256" sId="4" numFmtId="4">
    <oc r="C2921">
      <v>3</v>
    </oc>
    <nc r="C2921">
      <v>56.412574186999997</v>
    </nc>
  </rcc>
  <rcc rId="30257" sId="4" numFmtId="4">
    <oc r="C2922">
      <v>2</v>
    </oc>
    <nc r="C2922">
      <v>56.385704433000001</v>
    </nc>
  </rcc>
  <rcc rId="30258" sId="4" numFmtId="4">
    <oc r="C2923">
      <v>2</v>
    </oc>
    <nc r="C2923">
      <v>54.964181168000003</v>
    </nc>
  </rcc>
  <rcc rId="30259" sId="4" numFmtId="4">
    <oc r="C2924">
      <v>2</v>
    </oc>
    <nc r="C2924">
      <v>54.821218459999997</v>
    </nc>
  </rcc>
  <rcc rId="30260" sId="4" numFmtId="4">
    <oc r="C2925">
      <v>2</v>
    </oc>
    <nc r="C2925">
      <v>55.375944761999996</v>
    </nc>
  </rcc>
  <rcc rId="30261" sId="4" numFmtId="4">
    <oc r="C2926">
      <v>2</v>
    </oc>
    <nc r="C2926">
      <v>55.781064561999997</v>
    </nc>
  </rcc>
  <rcc rId="30262" sId="4" numFmtId="4">
    <oc r="C2927">
      <v>2</v>
    </oc>
    <nc r="C2927">
      <v>55.499667154000001</v>
    </nc>
  </rcc>
  <rcc rId="30263" sId="4" numFmtId="4">
    <oc r="C2928">
      <v>3</v>
    </oc>
    <nc r="C2928">
      <v>55.266627602</v>
    </nc>
  </rcc>
  <rcc rId="30264" sId="4" numFmtId="4">
    <oc r="C2929">
      <v>3</v>
    </oc>
    <nc r="C2929">
      <v>54.735843463999998</v>
    </nc>
  </rcc>
  <rcc rId="30265" sId="4" numFmtId="4">
    <oc r="C2930">
      <v>2</v>
    </oc>
    <nc r="C2930">
      <v>54.320872390999995</v>
    </nc>
  </rcc>
  <rcc rId="30266" sId="4" numFmtId="4">
    <oc r="C2931">
      <v>2</v>
    </oc>
    <nc r="C2931">
      <v>54.760425169000001</v>
    </nc>
  </rcc>
  <rcc rId="30267" sId="4" numFmtId="4">
    <oc r="C2932">
      <v>2</v>
    </oc>
    <nc r="C2932">
      <v>54.666601881000005</v>
    </nc>
  </rcc>
  <rcc rId="30268" sId="4" numFmtId="4">
    <oc r="C2933">
      <v>2</v>
    </oc>
    <nc r="C2933">
      <v>54.705381589999995</v>
    </nc>
  </rcc>
  <rcc rId="30269" sId="4" numFmtId="4">
    <oc r="C2934">
      <v>2</v>
    </oc>
    <nc r="C2934">
      <v>54.437071283999998</v>
    </nc>
  </rcc>
  <rcc rId="30270" sId="4" numFmtId="4">
    <oc r="C2935">
      <v>2</v>
    </oc>
    <nc r="C2935">
      <v>53.877893063000002</v>
    </nc>
  </rcc>
  <rcc rId="30271" sId="4" numFmtId="4">
    <oc r="C2936">
      <v>2</v>
    </oc>
    <nc r="C2936">
      <v>53.642164300999994</v>
    </nc>
  </rcc>
  <rcc rId="30272" sId="4" numFmtId="4">
    <oc r="C2937">
      <v>2</v>
    </oc>
    <nc r="C2937">
      <v>54.301298887999998</v>
    </nc>
  </rcc>
  <rcc rId="30273" sId="4" numFmtId="4">
    <oc r="C2938">
      <v>2</v>
    </oc>
    <nc r="C2938">
      <v>54.976451992000001</v>
    </nc>
  </rcc>
  <rcc rId="30274" sId="4" numFmtId="4">
    <oc r="C2939">
      <v>2</v>
    </oc>
    <nc r="C2939">
      <v>54.705228708</v>
    </nc>
  </rcc>
  <rcc rId="30275" sId="4" numFmtId="4">
    <oc r="C2940">
      <v>2</v>
    </oc>
    <nc r="C2940">
      <v>54.684061970000002</v>
    </nc>
  </rcc>
  <rcc rId="30276" sId="4" numFmtId="4">
    <oc r="C2941">
      <v>2</v>
    </oc>
    <nc r="C2941">
      <v>54.590885391999997</v>
    </nc>
  </rcc>
  <rcc rId="30277" sId="4" numFmtId="4">
    <oc r="C2942">
      <v>2</v>
    </oc>
    <nc r="C2942">
      <v>54.368032511999999</v>
    </nc>
  </rcc>
  <rcc rId="30278" sId="4" numFmtId="4">
    <oc r="C2943">
      <v>2</v>
    </oc>
    <nc r="C2943">
      <v>54.554981231999996</v>
    </nc>
  </rcc>
  <rcc rId="30279" sId="4" numFmtId="4">
    <oc r="C2944">
      <v>2</v>
    </oc>
    <nc r="C2944">
      <v>55.267245791000001</v>
    </nc>
  </rcc>
  <rcc rId="30280" sId="4" numFmtId="4">
    <oc r="C2945">
      <v>2</v>
    </oc>
    <nc r="C2945">
      <v>54.196471574</v>
    </nc>
  </rcc>
  <rcc rId="30281" sId="4" numFmtId="4">
    <oc r="C2946">
      <v>2</v>
    </oc>
    <nc r="C2946">
      <v>54.323418461000003</v>
    </nc>
  </rcc>
  <rcc rId="30282" sId="4" numFmtId="4">
    <oc r="C2947">
      <v>2</v>
    </oc>
    <nc r="C2947">
      <v>54.828703021000003</v>
    </nc>
  </rcc>
  <rcc rId="30283" sId="4" numFmtId="4">
    <oc r="C2948">
      <v>2</v>
    </oc>
    <nc r="C2948">
      <v>56.019144175000001</v>
    </nc>
  </rcc>
  <rcc rId="30284" sId="4" numFmtId="4">
    <oc r="C2949">
      <v>2</v>
    </oc>
    <nc r="C2949">
      <v>55.907240547000001</v>
    </nc>
  </rcc>
  <rcc rId="30285" sId="4" numFmtId="4">
    <oc r="C2950">
      <v>2</v>
    </oc>
    <nc r="C2950">
      <v>56.544802245</v>
    </nc>
  </rcc>
  <rcc rId="30286" sId="4" numFmtId="4">
    <oc r="C2951">
      <v>2</v>
    </oc>
    <nc r="C2951">
      <v>60.969632425999997</v>
    </nc>
  </rcc>
  <rcc rId="30287" sId="4" numFmtId="4">
    <oc r="C2952">
      <v>2</v>
    </oc>
    <nc r="C2952">
      <v>66.005259195000008</v>
    </nc>
  </rcc>
  <rcc rId="30288" sId="4" numFmtId="4">
    <oc r="C2953">
      <v>3</v>
    </oc>
    <nc r="C2953">
      <v>70.024035874999996</v>
    </nc>
  </rcc>
  <rcc rId="30289" sId="4" numFmtId="4">
    <oc r="C2954">
      <v>4</v>
    </oc>
    <nc r="C2954">
      <v>70.974500136000003</v>
    </nc>
  </rcc>
  <rcc rId="30290" sId="4" numFmtId="4">
    <oc r="C2955">
      <v>4</v>
    </oc>
    <nc r="C2955">
      <v>71.093834447000006</v>
    </nc>
  </rcc>
  <rcc rId="30291" sId="4" numFmtId="4">
    <oc r="C2956">
      <v>4</v>
    </oc>
    <nc r="C2956">
      <v>71.222971111999996</v>
    </nc>
  </rcc>
  <rcc rId="30292" sId="4" numFmtId="4">
    <oc r="C2957">
      <v>4</v>
    </oc>
    <nc r="C2957">
      <v>71.083895256999995</v>
    </nc>
  </rcc>
  <rcc rId="30293" sId="4" numFmtId="4">
    <oc r="C2958">
      <v>4</v>
    </oc>
    <nc r="C2958">
      <v>71.907102776000002</v>
    </nc>
  </rcc>
  <rcc rId="30294" sId="4" numFmtId="4">
    <oc r="C2959">
      <v>4</v>
    </oc>
    <nc r="C2959">
      <v>70.957409351999999</v>
    </nc>
  </rcc>
  <rcc rId="30295" sId="4" numFmtId="4">
    <oc r="C2960">
      <v>5</v>
    </oc>
    <nc r="C2960">
      <v>70.518079740999994</v>
    </nc>
  </rcc>
  <rcc rId="30296" sId="4" numFmtId="4">
    <oc r="C2961">
      <v>5</v>
    </oc>
    <nc r="C2961">
      <v>69.766433612</v>
    </nc>
  </rcc>
  <rcc rId="30297" sId="4" numFmtId="4">
    <oc r="C2962">
      <v>4</v>
    </oc>
    <nc r="C2962">
      <v>69.617337866</v>
    </nc>
  </rcc>
  <rcc rId="30298" sId="4" numFmtId="4">
    <oc r="C2963">
      <v>5</v>
    </oc>
    <nc r="C2963">
      <v>68.92866291899999</v>
    </nc>
  </rcc>
  <rcc rId="30299" sId="4" numFmtId="4">
    <oc r="C2964">
      <v>5</v>
    </oc>
    <nc r="C2964">
      <v>68.829905140000008</v>
    </nc>
  </rcc>
  <rcc rId="30300" sId="4" numFmtId="4">
    <oc r="C2965">
      <v>5</v>
    </oc>
    <nc r="C2965">
      <v>68.669077043000001</v>
    </nc>
  </rcc>
  <rcc rId="30301" sId="4" numFmtId="4">
    <oc r="C2966">
      <v>4</v>
    </oc>
    <nc r="C2966">
      <v>68.521267515000005</v>
    </nc>
  </rcc>
  <rcc rId="30302" sId="4" numFmtId="4">
    <oc r="C2967">
      <v>5</v>
    </oc>
    <nc r="C2967">
      <v>68.038131081000003</v>
    </nc>
  </rcc>
  <rcc rId="30303" sId="4" numFmtId="4">
    <oc r="C2968">
      <v>4</v>
    </oc>
    <nc r="C2968">
      <v>68.267516099000005</v>
    </nc>
  </rcc>
  <rcc rId="30304" sId="4" numFmtId="4">
    <oc r="C2969">
      <v>4</v>
    </oc>
    <nc r="C2969">
      <v>68.351354272999998</v>
    </nc>
  </rcc>
  <rcc rId="30305" sId="4" numFmtId="4">
    <oc r="C2970">
      <v>4</v>
    </oc>
    <nc r="C2970">
      <v>68.350384755000007</v>
    </nc>
  </rcc>
  <rcc rId="30306" sId="4" numFmtId="4">
    <oc r="C2971">
      <v>5</v>
    </oc>
    <nc r="C2971">
      <v>68.411333010000007</v>
    </nc>
  </rcc>
  <rcc rId="30307" sId="4" numFmtId="4">
    <oc r="C2972">
      <v>4</v>
    </oc>
    <nc r="C2972">
      <v>68.664709126999995</v>
    </nc>
  </rcc>
  <rcc rId="30308" sId="4" numFmtId="4">
    <oc r="C2973">
      <v>4</v>
    </oc>
    <nc r="C2973">
      <v>68.702291383000002</v>
    </nc>
  </rcc>
  <rcc rId="30309" sId="4" numFmtId="4">
    <oc r="C2974">
      <v>5</v>
    </oc>
    <nc r="C2974">
      <v>69.544656883999991</v>
    </nc>
  </rcc>
  <rcc rId="30310" sId="4" numFmtId="4">
    <oc r="C2975">
      <v>4</v>
    </oc>
    <nc r="C2975">
      <v>72.824918662000002</v>
    </nc>
  </rcc>
  <rcc rId="30311" sId="4" numFmtId="4">
    <oc r="C2976">
      <v>5</v>
    </oc>
    <nc r="C2976">
      <v>77.447691827</v>
    </nc>
  </rcc>
  <rcc rId="30312" sId="4" numFmtId="4">
    <oc r="C2977">
      <v>6</v>
    </oc>
    <nc r="C2977">
      <v>79.419618092000007</v>
    </nc>
  </rcc>
  <rcc rId="30313" sId="4" numFmtId="4">
    <oc r="C2978">
      <v>6</v>
    </oc>
    <nc r="C2978">
      <v>80.030478994999996</v>
    </nc>
  </rcc>
  <rcc rId="30314" sId="4" numFmtId="4">
    <oc r="C2979">
      <v>6</v>
    </oc>
    <nc r="C2979">
      <v>81.175303151999998</v>
    </nc>
  </rcc>
  <rcc rId="30315" sId="4" numFmtId="4">
    <oc r="C2980">
      <v>6</v>
    </oc>
    <nc r="C2980">
      <v>80.719308956999996</v>
    </nc>
  </rcc>
  <rcc rId="30316" sId="4" numFmtId="4">
    <oc r="C2981">
      <v>6</v>
    </oc>
    <nc r="C2981">
      <v>78.223038774999992</v>
    </nc>
  </rcc>
  <rcc rId="30317" sId="4" numFmtId="4">
    <oc r="C2982">
      <v>6</v>
    </oc>
    <nc r="C2982">
      <v>78.665012336999993</v>
    </nc>
  </rcc>
  <rcc rId="30318" sId="4" numFmtId="4">
    <oc r="C2983">
      <v>6</v>
    </oc>
    <nc r="C2983">
      <v>77.653733528000004</v>
    </nc>
  </rcc>
  <rcc rId="30319" sId="4" numFmtId="4">
    <oc r="C2984">
      <v>6</v>
    </oc>
    <nc r="C2984">
      <v>77.031374035999988</v>
    </nc>
  </rcc>
  <rcc rId="30320" sId="4" numFmtId="4">
    <oc r="C2985">
      <v>6</v>
    </oc>
    <nc r="C2985">
      <v>76.041871466000003</v>
    </nc>
  </rcc>
  <rcc rId="30321" sId="4" numFmtId="4">
    <oc r="C2986">
      <v>6</v>
    </oc>
    <nc r="C2986">
      <v>76.617875384000001</v>
    </nc>
  </rcc>
  <rcc rId="30322" sId="4" numFmtId="4">
    <oc r="C2987">
      <v>6</v>
    </oc>
    <nc r="C2987">
      <v>75.382485872999993</v>
    </nc>
  </rcc>
  <rcc rId="30323" sId="4" numFmtId="4">
    <oc r="C2988">
      <v>6</v>
    </oc>
    <nc r="C2988">
      <v>75.042485610999989</v>
    </nc>
  </rcc>
  <rcc rId="30324" sId="4" numFmtId="4">
    <oc r="C2989">
      <v>6</v>
    </oc>
    <nc r="C2989">
      <v>74.345559238000007</v>
    </nc>
  </rcc>
  <rcc rId="30325" sId="4" numFmtId="4">
    <oc r="C2990">
      <v>6</v>
    </oc>
    <nc r="C2990">
      <v>73.246961467000006</v>
    </nc>
  </rcc>
  <rcc rId="30326" sId="4" numFmtId="4">
    <oc r="C2991">
      <v>5</v>
    </oc>
    <nc r="C2991">
      <v>72.746467779</v>
    </nc>
  </rcc>
  <rcc rId="30327" sId="4" numFmtId="4">
    <oc r="C2992">
      <v>5</v>
    </oc>
    <nc r="C2992">
      <v>73.031447643999996</v>
    </nc>
  </rcc>
  <rcc rId="30328" sId="4" numFmtId="4">
    <oc r="C2993">
      <v>5</v>
    </oc>
    <nc r="C2993">
      <v>73.14155198200001</v>
    </nc>
  </rcc>
  <rcc rId="30329" sId="4" numFmtId="4">
    <oc r="C2994">
      <v>5</v>
    </oc>
    <nc r="C2994">
      <v>72.859819302999995</v>
    </nc>
  </rcc>
  <rcc rId="30330" sId="4" numFmtId="4">
    <oc r="C2995">
      <v>5</v>
    </oc>
    <nc r="C2995">
      <v>72.743977184999991</v>
    </nc>
  </rcc>
  <rcc rId="30331" sId="4" numFmtId="4">
    <oc r="C2996">
      <v>6</v>
    </oc>
    <nc r="C2996">
      <v>73.671655622999992</v>
    </nc>
  </rcc>
  <rcc rId="30332" sId="4" numFmtId="4">
    <oc r="C2997">
      <v>6</v>
    </oc>
    <nc r="C2997">
      <v>74.64088009999999</v>
    </nc>
  </rcc>
  <rcc rId="30333" sId="4" numFmtId="4">
    <oc r="C2998">
      <v>5</v>
    </oc>
    <nc r="C2998">
      <v>74.412008739000001</v>
    </nc>
  </rcc>
  <rcc rId="30334" sId="4" numFmtId="4">
    <oc r="C2999">
      <v>6</v>
    </oc>
    <nc r="C2999">
      <v>76.148593349000009</v>
    </nc>
  </rcc>
  <rcc rId="30335" sId="4" numFmtId="4">
    <oc r="C3000">
      <v>5</v>
    </oc>
    <nc r="C3000">
      <v>79.955640938000002</v>
    </nc>
  </rcc>
  <rcc rId="30336" sId="4" numFmtId="4">
    <oc r="C3001">
      <v>5</v>
    </oc>
    <nc r="C3001">
      <v>81.574600672000003</v>
    </nc>
  </rcc>
  <rcc rId="30337" sId="4" numFmtId="4">
    <oc r="C3002">
      <v>6</v>
    </oc>
    <nc r="C3002">
      <v>83.110026069</v>
    </nc>
  </rcc>
  <rcc rId="30338" sId="4" numFmtId="4">
    <oc r="C3003">
      <v>6</v>
    </oc>
    <nc r="C3003">
      <v>84.575805567999993</v>
    </nc>
  </rcc>
  <rcc rId="30339" sId="4" numFmtId="4">
    <oc r="C3004">
      <v>6</v>
    </oc>
    <nc r="C3004">
      <v>83.983573328000006</v>
    </nc>
  </rcc>
  <rcc rId="30340" sId="4" numFmtId="4">
    <oc r="C3005">
      <v>6</v>
    </oc>
    <nc r="C3005">
      <v>82.135064142999994</v>
    </nc>
  </rcc>
  <rcc rId="30341" sId="4" numFmtId="4">
    <oc r="C3006">
      <v>6</v>
    </oc>
    <nc r="C3006">
      <v>82.127735403000003</v>
    </nc>
  </rcc>
  <rcc rId="30342" sId="4" numFmtId="4">
    <oc r="C3007">
      <v>6</v>
    </oc>
    <nc r="C3007">
      <v>82.475609993999996</v>
    </nc>
  </rcc>
  <rcc rId="30343" sId="4" numFmtId="4">
    <oc r="C3008">
      <v>6</v>
    </oc>
    <nc r="C3008">
      <v>83.180720631</v>
    </nc>
  </rcc>
  <rcc rId="30344" sId="4" numFmtId="4">
    <oc r="C3009">
      <v>6</v>
    </oc>
    <nc r="C3009">
      <v>82.201935758000005</v>
    </nc>
  </rcc>
  <rcc rId="30345" sId="4" numFmtId="4">
    <oc r="C3010">
      <v>5</v>
    </oc>
    <nc r="C3010">
      <v>81.698965528999992</v>
    </nc>
  </rcc>
  <rcc rId="30346" sId="4" numFmtId="4">
    <oc r="C3011">
      <v>5</v>
    </oc>
    <nc r="C3011">
      <v>80.119063390999997</v>
    </nc>
  </rcc>
  <rcc rId="30347" sId="4" numFmtId="4">
    <oc r="C3012">
      <v>5</v>
    </oc>
    <nc r="C3012">
      <v>78.895408090000004</v>
    </nc>
  </rcc>
  <rcc rId="30348" sId="4" numFmtId="4">
    <oc r="C3013">
      <v>5</v>
    </oc>
    <nc r="C3013">
      <v>78.481300671</v>
    </nc>
  </rcc>
  <rcc rId="30349" sId="4" numFmtId="4">
    <oc r="C3014">
      <v>5</v>
    </oc>
    <nc r="C3014">
      <v>78.280482730000003</v>
    </nc>
  </rcc>
  <rcc rId="30350" sId="4" numFmtId="4">
    <oc r="C3015">
      <v>5</v>
    </oc>
    <nc r="C3015">
      <v>78.29073022899999</v>
    </nc>
  </rcc>
  <rcc rId="30351" sId="4" numFmtId="4">
    <oc r="C3016">
      <v>5</v>
    </oc>
    <nc r="C3016">
      <v>78.333190975000008</v>
    </nc>
  </rcc>
  <rcc rId="30352" sId="4" numFmtId="4">
    <oc r="C3017">
      <v>5</v>
    </oc>
    <nc r="C3017">
      <v>78.1342511</v>
    </nc>
  </rcc>
  <rcc rId="30353" sId="4" numFmtId="4">
    <oc r="C3018">
      <v>5</v>
    </oc>
    <nc r="C3018">
      <v>76.977052882999999</v>
    </nc>
  </rcc>
  <rcc rId="30354" sId="4" numFmtId="4">
    <oc r="C3019">
      <v>5</v>
    </oc>
    <nc r="C3019">
      <v>76.941482094000008</v>
    </nc>
  </rcc>
  <rcc rId="30355" sId="4" numFmtId="4">
    <oc r="C3020">
      <v>5</v>
    </oc>
    <nc r="C3020">
      <v>77.509066449000002</v>
    </nc>
  </rcc>
  <rcc rId="30356" sId="4" numFmtId="4">
    <oc r="C3021">
      <v>5</v>
    </oc>
    <nc r="C3021">
      <v>78.039201708999997</v>
    </nc>
  </rcc>
  <rcc rId="30357" sId="4" numFmtId="4">
    <oc r="C3022">
      <v>5</v>
    </oc>
    <nc r="C3022">
      <v>78.624908844999993</v>
    </nc>
  </rcc>
  <rcc rId="30358" sId="4" numFmtId="4">
    <oc r="C3023">
      <v>6</v>
    </oc>
    <nc r="C3023">
      <v>79.953803266999998</v>
    </nc>
  </rcc>
  <rcc rId="30359" sId="4" numFmtId="4">
    <oc r="C3024">
      <v>5</v>
    </oc>
    <nc r="C3024">
      <v>79.948513212000009</v>
    </nc>
  </rcc>
  <rcc rId="30360" sId="4" numFmtId="4">
    <oc r="C3025">
      <v>5</v>
    </oc>
    <nc r="C3025">
      <v>80.174474463999999</v>
    </nc>
  </rcc>
  <rcc rId="30361" sId="4" numFmtId="4">
    <oc r="C3026">
      <v>5</v>
    </oc>
    <nc r="C3026">
      <v>80.990982185000007</v>
    </nc>
  </rcc>
  <rcc rId="30362" sId="4" numFmtId="4">
    <oc r="C3027">
      <v>5</v>
    </oc>
    <nc r="C3027">
      <v>80.81822004899999</v>
    </nc>
  </rcc>
  <rcc rId="30363" sId="4" numFmtId="4">
    <oc r="C3028">
      <v>5</v>
    </oc>
    <nc r="C3028">
      <v>80.215765669000007</v>
    </nc>
  </rcc>
  <rcc rId="30364" sId="4" numFmtId="4">
    <oc r="C3029">
      <v>5</v>
    </oc>
    <nc r="C3029">
      <v>80.790218535999998</v>
    </nc>
  </rcc>
  <rcc rId="30365" sId="4" numFmtId="4">
    <oc r="C3030">
      <v>5</v>
    </oc>
    <nc r="C3030">
      <v>80.618990613000008</v>
    </nc>
  </rcc>
  <rcc rId="30366" sId="4" numFmtId="4">
    <oc r="C3031">
      <v>5</v>
    </oc>
    <nc r="C3031">
      <v>80.387304127999997</v>
    </nc>
  </rcc>
  <rcc rId="30367" sId="4" numFmtId="4">
    <oc r="C3032">
      <v>5</v>
    </oc>
    <nc r="C3032">
      <v>79.033823251000001</v>
    </nc>
  </rcc>
  <rcc rId="30368" sId="4" numFmtId="4">
    <oc r="C3033">
      <v>5</v>
    </oc>
    <nc r="C3033">
      <v>78.046185219000009</v>
    </nc>
  </rcc>
  <rcc rId="30369" sId="4" numFmtId="4">
    <oc r="C3034">
      <v>5</v>
    </oc>
    <nc r="C3034">
      <v>76.768156203999993</v>
    </nc>
  </rcc>
  <rcc rId="30370" sId="4" numFmtId="4">
    <oc r="C3035">
      <v>5</v>
    </oc>
    <nc r="C3035">
      <v>75.569993436000004</v>
    </nc>
  </rcc>
  <rcc rId="30371" sId="4" numFmtId="4">
    <oc r="C3036">
      <v>5</v>
    </oc>
    <nc r="C3036">
      <v>66.584760032000005</v>
    </nc>
  </rcc>
  <rcc rId="30372" sId="4" numFmtId="4">
    <oc r="C3037">
      <v>4</v>
    </oc>
    <nc r="C3037">
      <v>61.180448484999999</v>
    </nc>
  </rcc>
  <rcc rId="30373" sId="4" numFmtId="4">
    <oc r="C3038">
      <v>4</v>
    </oc>
    <nc r="C3038">
      <v>59.424190218000007</v>
    </nc>
  </rcc>
  <rcc rId="30374" sId="4" numFmtId="4">
    <oc r="C3039">
      <v>5</v>
    </oc>
    <nc r="C3039">
      <v>58.221680298000003</v>
    </nc>
  </rcc>
  <rcc rId="30375" sId="4" numFmtId="4">
    <oc r="C3040">
      <v>4</v>
    </oc>
    <nc r="C3040">
      <v>58.576249926999999</v>
    </nc>
  </rcc>
  <rcc rId="30376" sId="4" numFmtId="4">
    <oc r="C3041">
      <v>4</v>
    </oc>
    <nc r="C3041">
      <v>58.274501792000002</v>
    </nc>
  </rcc>
  <rcc rId="30377" sId="4" numFmtId="4">
    <oc r="C3042">
      <v>4</v>
    </oc>
    <nc r="C3042">
      <v>58.545635271999998</v>
    </nc>
  </rcc>
  <rcc rId="30378" sId="4" numFmtId="4">
    <oc r="C3043">
      <v>4</v>
    </oc>
    <nc r="C3043">
      <v>58.751395042999995</v>
    </nc>
  </rcc>
  <rcc rId="30379" sId="4" numFmtId="4">
    <oc r="C3044">
      <v>4</v>
    </oc>
    <nc r="C3044">
      <v>59.100301782000003</v>
    </nc>
  </rcc>
  <rcc rId="30380" sId="4" numFmtId="4">
    <oc r="C3045">
      <v>4</v>
    </oc>
    <nc r="C3045">
      <v>58.377045222</v>
    </nc>
  </rcc>
  <rcc rId="30381" sId="4" numFmtId="4">
    <oc r="C3046">
      <v>4</v>
    </oc>
    <nc r="C3046">
      <v>58.053558025999997</v>
    </nc>
  </rcc>
  <rcc rId="30382" sId="4" numFmtId="4">
    <oc r="C3047">
      <v>4</v>
    </oc>
    <nc r="C3047">
      <v>60.772724060000002</v>
    </nc>
  </rcc>
  <rcc rId="30383" sId="4" numFmtId="4">
    <oc r="C3048">
      <v>4</v>
    </oc>
    <nc r="C3048">
      <v>61.580288166999999</v>
    </nc>
  </rcc>
  <rcc rId="30384" sId="4" numFmtId="4">
    <oc r="C3049">
      <v>4</v>
    </oc>
    <nc r="C3049">
      <v>60.082052181000002</v>
    </nc>
  </rcc>
  <rcc rId="30385" sId="4" numFmtId="4">
    <oc r="C3050">
      <v>4</v>
    </oc>
    <nc r="C3050">
      <v>59.752158715</v>
    </nc>
  </rcc>
  <rcc rId="30386" sId="4" numFmtId="4">
    <oc r="C3051">
      <v>4</v>
    </oc>
    <nc r="C3051">
      <v>60.100170427999998</v>
    </nc>
  </rcc>
  <rcc rId="30387" sId="4" numFmtId="4">
    <oc r="C3052">
      <v>4</v>
    </oc>
    <nc r="C3052">
      <v>59.342645140999998</v>
    </nc>
  </rcc>
  <rcc rId="30388" sId="4" numFmtId="4">
    <oc r="C3053">
      <v>4</v>
    </oc>
    <nc r="C3053">
      <v>59.334036927</v>
    </nc>
  </rcc>
  <rcc rId="30389" sId="4" numFmtId="4">
    <oc r="C3054">
      <v>4</v>
    </oc>
    <nc r="C3054">
      <v>58.571011042999999</v>
    </nc>
  </rcc>
  <rcc rId="30390" sId="4" numFmtId="4">
    <oc r="C3055">
      <v>4</v>
    </oc>
    <nc r="C3055">
      <v>56.853279543999996</v>
    </nc>
  </rcc>
  <rcc rId="30391" sId="4" numFmtId="4">
    <oc r="C3056">
      <v>4</v>
    </oc>
    <nc r="C3056">
      <v>55.303546789999999</v>
    </nc>
  </rcc>
  <rcc rId="30392" sId="4" numFmtId="4">
    <oc r="C3057">
      <v>4</v>
    </oc>
    <nc r="C3057">
      <v>53.240692725000002</v>
    </nc>
  </rcc>
  <rcc rId="30393" sId="4" numFmtId="4">
    <oc r="C3058">
      <v>4</v>
    </oc>
    <nc r="C3058">
      <v>49.988442831</v>
    </nc>
  </rcc>
  <rcc rId="30394" sId="4" numFmtId="4">
    <oc r="C3059">
      <v>4</v>
    </oc>
    <nc r="C3059">
      <v>48.403319353999997</v>
    </nc>
  </rcc>
  <rcc rId="30395" sId="4" numFmtId="4">
    <oc r="C3060">
      <v>4</v>
    </oc>
    <nc r="C3060">
      <v>48.930045172</v>
    </nc>
  </rcc>
  <rcc rId="30396" sId="4" numFmtId="4">
    <oc r="C3061">
      <v>4</v>
    </oc>
    <nc r="C3061">
      <v>48.960870208999999</v>
    </nc>
  </rcc>
  <rcc rId="30397" sId="4" numFmtId="4">
    <oc r="C3062">
      <v>4</v>
    </oc>
    <nc r="C3062">
      <v>48.424378048999998</v>
    </nc>
  </rcc>
  <rcc rId="30398" sId="4" numFmtId="4">
    <oc r="C3063">
      <v>4</v>
    </oc>
    <nc r="C3063">
      <v>48.256187433000001</v>
    </nc>
  </rcc>
  <rcc rId="30399" sId="4" numFmtId="4">
    <oc r="C3064">
      <v>4</v>
    </oc>
    <nc r="C3064">
      <v>48.586326401999997</v>
    </nc>
  </rcc>
  <rcc rId="30400" sId="4" numFmtId="4">
    <oc r="C3065">
      <v>4</v>
    </oc>
    <nc r="C3065">
      <v>48.417798245</v>
    </nc>
  </rcc>
  <rcc rId="30401" sId="4" numFmtId="4">
    <oc r="C3066">
      <v>4</v>
    </oc>
    <nc r="C3066">
      <v>48.067492077000004</v>
    </nc>
  </rcc>
  <rcc rId="30402" sId="4" numFmtId="4">
    <oc r="C3067">
      <v>3</v>
    </oc>
    <nc r="C3067">
      <v>47.79843202</v>
    </nc>
  </rcc>
  <rcc rId="30403" sId="4" numFmtId="4">
    <oc r="C3068">
      <v>3</v>
    </oc>
    <nc r="C3068">
      <v>47.673341608000001</v>
    </nc>
  </rcc>
  <rcc rId="30404" sId="4" numFmtId="4">
    <oc r="C3069">
      <v>4</v>
    </oc>
    <nc r="C3069">
      <v>47.125705771</v>
    </nc>
  </rcc>
  <rcc rId="30405" sId="4" numFmtId="4">
    <oc r="C3070">
      <v>4</v>
    </oc>
    <nc r="C3070">
      <v>47.052926358999997</v>
    </nc>
  </rcc>
  <rcc rId="30406" sId="4" numFmtId="4">
    <oc r="C3071">
      <v>3</v>
    </oc>
    <nc r="C3071">
      <v>47.723388368000002</v>
    </nc>
  </rcc>
  <rcc rId="30407" sId="4" numFmtId="4">
    <oc r="C3072">
      <v>4</v>
    </oc>
    <nc r="C3072">
      <v>49.015634894000002</v>
    </nc>
  </rcc>
  <rcc rId="30408" sId="4" numFmtId="4">
    <oc r="C3073">
      <v>3</v>
    </oc>
    <nc r="C3073">
      <v>49.293339978999995</v>
    </nc>
  </rcc>
  <rcc rId="30409" sId="4" numFmtId="4">
    <oc r="C3074">
      <v>3</v>
    </oc>
    <nc r="C3074">
      <v>49.640674109999999</v>
    </nc>
  </rcc>
  <rcc rId="30410" sId="4" numFmtId="4">
    <oc r="C3075">
      <v>3</v>
    </oc>
    <nc r="C3075">
      <v>49.304396288999996</v>
    </nc>
  </rcc>
  <rcc rId="30411" sId="4" numFmtId="4">
    <oc r="C3076">
      <v>3</v>
    </oc>
    <nc r="C3076">
      <v>49.432792026000001</v>
    </nc>
  </rcc>
  <rcc rId="30412" sId="4" numFmtId="4">
    <oc r="C3077">
      <v>2</v>
    </oc>
    <nc r="C3077">
      <v>49.281612166999999</v>
    </nc>
  </rcc>
  <rcc rId="30413" sId="4" numFmtId="4">
    <oc r="C3078">
      <v>3</v>
    </oc>
    <nc r="C3078">
      <v>50.086282274999995</v>
    </nc>
  </rcc>
  <rcc rId="30414" sId="4" numFmtId="4">
    <oc r="C3079">
      <v>2</v>
    </oc>
    <nc r="C3079">
      <v>49.998867777000001</v>
    </nc>
  </rcc>
  <rcc rId="30415" sId="4" numFmtId="4">
    <oc r="C3080">
      <v>2</v>
    </oc>
    <nc r="C3080">
      <v>49.500559118999995</v>
    </nc>
  </rcc>
  <rcc rId="30416" sId="4" numFmtId="4">
    <oc r="C3081">
      <v>2</v>
    </oc>
    <nc r="C3081">
      <v>48.071410027999995</v>
    </nc>
  </rcc>
  <rcc rId="30417" sId="4" numFmtId="4">
    <oc r="C3082">
      <v>2</v>
    </oc>
    <nc r="C3082">
      <v>47.653894749999999</v>
    </nc>
  </rcc>
  <rcc rId="30418" sId="4" numFmtId="4">
    <oc r="C3083">
      <v>2</v>
    </oc>
    <nc r="C3083">
      <v>47.449966726</v>
    </nc>
  </rcc>
  <rcc rId="30419" sId="4" numFmtId="4">
    <oc r="C3084">
      <v>2</v>
    </oc>
    <nc r="C3084">
      <v>48.057575987</v>
    </nc>
  </rcc>
  <rcc rId="30420" sId="4" numFmtId="4">
    <oc r="C3085">
      <v>2</v>
    </oc>
    <nc r="C3085">
      <v>48.025430999999998</v>
    </nc>
  </rcc>
  <rcc rId="30421" sId="4" numFmtId="4">
    <oc r="C3086">
      <v>2</v>
    </oc>
    <nc r="C3086">
      <v>46.796774905999996</v>
    </nc>
  </rcc>
  <rcc rId="30422" sId="4" numFmtId="4">
    <oc r="C3087">
      <v>2</v>
    </oc>
    <nc r="C3087">
      <v>46.161277798</v>
    </nc>
  </rcc>
  <rcc rId="30423" sId="4" numFmtId="4">
    <oc r="C3088">
      <v>2</v>
    </oc>
    <nc r="C3088">
      <v>45.787483657999999</v>
    </nc>
  </rcc>
  <rcc rId="30424" sId="4" numFmtId="4">
    <oc r="C3089">
      <v>2</v>
    </oc>
    <nc r="C3089">
      <v>46.312521442999994</v>
    </nc>
  </rcc>
  <rcc rId="30425" sId="4" numFmtId="4">
    <oc r="C3090">
      <v>2</v>
    </oc>
    <nc r="C3090">
      <v>47.181054883999998</v>
    </nc>
  </rcc>
  <rcc rId="30426" sId="4" numFmtId="4">
    <oc r="C3091">
      <v>2</v>
    </oc>
    <nc r="C3091">
      <v>47.169337205999994</v>
    </nc>
  </rcc>
  <rcc rId="30427" sId="4" numFmtId="4">
    <oc r="C3092">
      <v>2</v>
    </oc>
    <nc r="C3092">
      <v>47.176948379000002</v>
    </nc>
  </rcc>
  <rcc rId="30428" sId="4" numFmtId="4">
    <oc r="C3093">
      <v>2</v>
    </oc>
    <nc r="C3093">
      <v>47.116688355000001</v>
    </nc>
  </rcc>
  <rcc rId="30429" sId="4" numFmtId="4">
    <oc r="C3094">
      <v>2</v>
    </oc>
    <nc r="C3094">
      <v>46.735943469999995</v>
    </nc>
  </rcc>
  <rcc rId="30430" sId="4" numFmtId="4">
    <oc r="C3095">
      <v>2</v>
    </oc>
    <nc r="C3095">
      <v>46.605677821999997</v>
    </nc>
  </rcc>
  <rcc rId="30431" sId="4" numFmtId="4">
    <oc r="C3096">
      <v>2</v>
    </oc>
    <nc r="C3096">
      <v>46.521538717000006</v>
    </nc>
  </rcc>
  <rcc rId="30432" sId="4" numFmtId="4">
    <oc r="C3097">
      <v>2</v>
    </oc>
    <nc r="C3097">
      <v>45.863628788</v>
    </nc>
  </rcc>
  <rcc rId="30433" sId="4" numFmtId="4">
    <oc r="C3098">
      <v>2</v>
    </oc>
    <nc r="C3098">
      <v>45.980741785999996</v>
    </nc>
  </rcc>
  <rcc rId="30434" sId="4" numFmtId="4">
    <oc r="C3099">
      <v>2</v>
    </oc>
    <nc r="C3099">
      <v>45.035538248999998</v>
    </nc>
  </rcc>
  <rcc rId="30435" sId="4" numFmtId="4">
    <oc r="C3100">
      <v>2</v>
    </oc>
    <nc r="C3100">
      <v>44.760670404999999</v>
    </nc>
  </rcc>
  <rcc rId="30436" sId="4" numFmtId="4">
    <oc r="C3101">
      <v>1</v>
    </oc>
    <nc r="C3101">
      <v>43.886736527000004</v>
    </nc>
  </rcc>
  <rcc rId="30437" sId="4" numFmtId="4">
    <oc r="C3102">
      <v>1</v>
    </oc>
    <nc r="C3102">
      <v>45.132530353</v>
    </nc>
  </rcc>
  <rcc rId="30438" sId="4" numFmtId="4">
    <oc r="C3103">
      <v>1</v>
    </oc>
    <nc r="C3103">
      <v>46.064570328000002</v>
    </nc>
  </rcc>
  <rcc rId="30439" sId="4" numFmtId="4">
    <oc r="C3104">
      <v>2</v>
    </oc>
    <nc r="C3104">
      <v>45.533011694000002</v>
    </nc>
  </rcc>
  <rcc rId="30440" sId="4" numFmtId="4">
    <oc r="C3105">
      <v>2</v>
    </oc>
    <nc r="C3105">
      <v>44.976666739000002</v>
    </nc>
  </rcc>
  <rcc rId="30441" sId="4" numFmtId="4">
    <oc r="C3106">
      <v>2</v>
    </oc>
    <nc r="C3106">
      <v>44.613838252000001</v>
    </nc>
  </rcc>
  <rcc rId="30442" sId="4" numFmtId="4">
    <oc r="C3107">
      <v>2</v>
    </oc>
    <nc r="C3107">
      <v>44.560127564000005</v>
    </nc>
  </rcc>
  <rcc rId="30443" sId="4" numFmtId="4">
    <oc r="C3108">
      <v>1</v>
    </oc>
    <nc r="C3108">
      <v>45.080515521999999</v>
    </nc>
  </rcc>
  <rcc rId="30444" sId="4" numFmtId="4">
    <oc r="C3109">
      <v>1</v>
    </oc>
    <nc r="C3109">
      <v>44.835034032000003</v>
    </nc>
  </rcc>
  <rcc rId="30445" sId="4" numFmtId="4">
    <oc r="C3110">
      <v>2</v>
    </oc>
    <nc r="C3110">
      <v>44.454615529000002</v>
    </nc>
  </rcc>
  <rcc rId="30446" sId="4" numFmtId="4">
    <oc r="C3111">
      <v>2</v>
    </oc>
    <nc r="C3111">
      <v>44.412088824000001</v>
    </nc>
  </rcc>
  <rcc rId="30447" sId="4" numFmtId="4">
    <oc r="C3112">
      <v>2</v>
    </oc>
    <nc r="C3112">
      <v>44.261807730999998</v>
    </nc>
  </rcc>
  <rcc rId="30448" sId="4" numFmtId="4">
    <oc r="C3113">
      <v>1</v>
    </oc>
    <nc r="C3113">
      <v>44.321706338999995</v>
    </nc>
  </rcc>
  <rcc rId="30449" sId="4" numFmtId="4">
    <oc r="C3114">
      <v>2</v>
    </oc>
    <nc r="C3114">
      <v>44.583848570000001</v>
    </nc>
  </rcc>
  <rcc rId="30450" sId="4" numFmtId="4">
    <oc r="C3115">
      <v>2</v>
    </oc>
    <nc r="C3115">
      <v>45.092342094999999</v>
    </nc>
  </rcc>
  <rcc rId="30451" sId="4" numFmtId="4">
    <oc r="C3116">
      <v>2</v>
    </oc>
    <nc r="C3116">
      <v>45.372864333999999</v>
    </nc>
  </rcc>
  <rcc rId="30452" sId="4" numFmtId="4">
    <oc r="C3117">
      <v>2</v>
    </oc>
    <nc r="C3117">
      <v>45.629098705999994</v>
    </nc>
  </rcc>
  <rcc rId="30453" sId="4" numFmtId="4">
    <oc r="C3118">
      <v>2</v>
    </oc>
    <nc r="C3118">
      <v>46.003782133000001</v>
    </nc>
  </rcc>
  <rcc rId="30454" sId="4" numFmtId="4">
    <oc r="C3119">
      <v>2</v>
    </oc>
    <nc r="C3119">
      <v>48.952835022999999</v>
    </nc>
  </rcc>
  <rcc rId="30455" sId="4" numFmtId="4">
    <oc r="C3120">
      <v>3</v>
    </oc>
    <nc r="C3120">
      <v>53.511186639000002</v>
    </nc>
  </rcc>
  <rcc rId="30456" sId="4" numFmtId="4">
    <oc r="C3121">
      <v>4</v>
    </oc>
    <nc r="C3121">
      <v>57.547525104999998</v>
    </nc>
  </rcc>
  <rcc rId="30457" sId="4" numFmtId="4">
    <oc r="C3122">
      <v>4</v>
    </oc>
    <nc r="C3122">
      <v>57.445080685000001</v>
    </nc>
  </rcc>
  <rcc rId="30458" sId="4" numFmtId="4">
    <oc r="C3123">
      <v>4</v>
    </oc>
    <nc r="C3123">
      <v>57.754076138999999</v>
    </nc>
  </rcc>
  <rcc rId="30459" sId="4" numFmtId="4">
    <oc r="C3124">
      <v>4</v>
    </oc>
    <nc r="C3124">
      <v>58.950617668999996</v>
    </nc>
  </rcc>
  <rcc rId="30460" sId="4" numFmtId="4">
    <oc r="C3125">
      <v>4</v>
    </oc>
    <nc r="C3125">
      <v>59.857645688999995</v>
    </nc>
  </rcc>
  <rcc rId="30461" sId="4" numFmtId="4">
    <oc r="C3126">
      <v>4</v>
    </oc>
    <nc r="C3126">
      <v>65.516337307000001</v>
    </nc>
  </rcc>
  <rcc rId="30462" sId="4" numFmtId="4">
    <oc r="C3127">
      <v>4</v>
    </oc>
    <nc r="C3127">
      <v>64.760917333999998</v>
    </nc>
  </rcc>
  <rcc rId="30463" sId="4" numFmtId="4">
    <oc r="C3128">
      <v>5</v>
    </oc>
    <nc r="C3128">
      <v>63.887973849000005</v>
    </nc>
  </rcc>
  <rcc rId="30464" sId="4" numFmtId="4">
    <oc r="C3129">
      <v>5</v>
    </oc>
    <nc r="C3129">
      <v>63.591334797000002</v>
    </nc>
  </rcc>
  <rcc rId="30465" sId="4" numFmtId="4">
    <oc r="C3130">
      <v>5</v>
    </oc>
    <nc r="C3130">
      <v>63.803666372999999</v>
    </nc>
  </rcc>
  <rcc rId="30466" sId="4" numFmtId="4">
    <oc r="C3131">
      <v>5</v>
    </oc>
    <nc r="C3131">
      <v>63.517801992000003</v>
    </nc>
  </rcc>
  <rcc rId="30467" sId="4" numFmtId="4">
    <oc r="C3132">
      <v>4</v>
    </oc>
    <nc r="C3132">
      <v>63.112122976999999</v>
    </nc>
  </rcc>
  <rcc rId="30468" sId="4" numFmtId="4">
    <oc r="C3133">
      <v>4</v>
    </oc>
    <nc r="C3133">
      <v>62.981289455999999</v>
    </nc>
  </rcc>
  <rcc rId="30469" sId="4" numFmtId="4">
    <oc r="C3134">
      <v>5</v>
    </oc>
    <nc r="C3134">
      <v>61.811139089999998</v>
    </nc>
  </rcc>
  <rcc rId="30470" sId="4" numFmtId="4">
    <oc r="C3135">
      <v>4</v>
    </oc>
    <nc r="C3135">
      <v>61.410968842000003</v>
    </nc>
  </rcc>
  <rcc rId="30471" sId="4" numFmtId="4">
    <oc r="C3136">
      <v>4</v>
    </oc>
    <nc r="C3136">
      <v>61.746902452</v>
    </nc>
  </rcc>
  <rcc rId="30472" sId="4" numFmtId="4">
    <oc r="C3137">
      <v>4</v>
    </oc>
    <nc r="C3137">
      <v>62.174647555</v>
    </nc>
  </rcc>
  <rcc rId="30473" sId="4" numFmtId="4">
    <oc r="C3138">
      <v>5</v>
    </oc>
    <nc r="C3138">
      <v>62.370330949</v>
    </nc>
  </rcc>
  <rcc rId="30474" sId="4" numFmtId="4">
    <oc r="C3139">
      <v>5</v>
    </oc>
    <nc r="C3139">
      <v>62.262548871</v>
    </nc>
  </rcc>
  <rcc rId="30475" sId="4" numFmtId="4">
    <oc r="C3140">
      <v>4</v>
    </oc>
    <nc r="C3140">
      <v>62.137670757000002</v>
    </nc>
  </rcc>
  <rcc rId="30476" sId="4" numFmtId="4">
    <oc r="C3141">
      <v>4</v>
    </oc>
    <nc r="C3141">
      <v>62.268674498000003</v>
    </nc>
  </rcc>
  <rcc rId="30477" sId="4" numFmtId="4">
    <oc r="C3142">
      <v>4</v>
    </oc>
    <nc r="C3142">
      <v>63.183472802999994</v>
    </nc>
  </rcc>
  <rcc rId="30478" sId="4" numFmtId="4">
    <oc r="C3143">
      <v>4</v>
    </oc>
    <nc r="C3143">
      <v>65.40039676100001</v>
    </nc>
  </rcc>
  <rcc rId="30479" sId="4" numFmtId="4">
    <oc r="C3144">
      <v>5</v>
    </oc>
    <nc r="C3144">
      <v>67.717540357000004</v>
    </nc>
  </rcc>
  <rcc rId="30480" sId="4" numFmtId="4">
    <oc r="C3145">
      <v>5</v>
    </oc>
    <nc r="C3145">
      <v>68.514062054999997</v>
    </nc>
  </rcc>
  <rcc rId="30481" sId="4" numFmtId="4">
    <oc r="C3146">
      <v>6</v>
    </oc>
    <nc r="C3146">
      <v>68.684713219000002</v>
    </nc>
  </rcc>
  <rcc rId="30482" sId="4" numFmtId="4">
    <oc r="C3147">
      <v>6</v>
    </oc>
    <nc r="C3147">
      <v>68.637297078000003</v>
    </nc>
  </rcc>
  <rcc rId="30483" sId="4" numFmtId="4">
    <oc r="C3148">
      <v>6</v>
    </oc>
    <nc r="C3148">
      <v>67.705262564000009</v>
    </nc>
  </rcc>
  <rcc rId="30484" sId="4" numFmtId="4">
    <oc r="C3149">
      <v>6</v>
    </oc>
    <nc r="C3149">
      <v>67.294146580999993</v>
    </nc>
  </rcc>
  <rcc rId="30485" sId="4" numFmtId="4">
    <oc r="C3150">
      <v>6</v>
    </oc>
    <nc r="C3150">
      <v>67.084163180999994</v>
    </nc>
  </rcc>
  <rcc rId="30486" sId="4" numFmtId="4">
    <oc r="C3151">
      <v>6</v>
    </oc>
    <nc r="C3151">
      <v>67.122068118000001</v>
    </nc>
  </rcc>
  <rcc rId="30487" sId="4" numFmtId="4">
    <oc r="C3152">
      <v>6</v>
    </oc>
    <nc r="C3152">
      <v>66.800100395999991</v>
    </nc>
  </rcc>
  <rcc rId="30488" sId="4" numFmtId="4">
    <oc r="C3153">
      <v>6</v>
    </oc>
    <nc r="C3153">
      <v>65.315727738000007</v>
    </nc>
  </rcc>
  <rcc rId="30489" sId="4" numFmtId="4">
    <oc r="C3154">
      <v>6</v>
    </oc>
    <nc r="C3154">
      <v>64.562811276000005</v>
    </nc>
  </rcc>
  <rcc rId="30490" sId="4" numFmtId="4">
    <oc r="C3155">
      <v>6</v>
    </oc>
    <nc r="C3155">
      <v>64.726861507999999</v>
    </nc>
  </rcc>
  <rcc rId="30491" sId="4" numFmtId="4">
    <oc r="C3156">
      <v>6</v>
    </oc>
    <nc r="C3156">
      <v>64.596004897</v>
    </nc>
  </rcc>
  <rcc rId="30492" sId="4" numFmtId="4">
    <oc r="C3157">
      <v>6</v>
    </oc>
    <nc r="C3157">
      <v>64.387583473999996</v>
    </nc>
  </rcc>
  <rcc rId="30493" sId="4" numFmtId="4">
    <oc r="C3158">
      <v>6</v>
    </oc>
    <nc r="C3158">
      <v>63.971466126000003</v>
    </nc>
  </rcc>
  <rcc rId="30494" sId="4" numFmtId="4">
    <oc r="C3159">
      <v>5</v>
    </oc>
    <nc r="C3159">
      <v>63.573416756</v>
    </nc>
  </rcc>
  <rcc rId="30495" sId="4" numFmtId="4">
    <oc r="C3160">
      <v>6</v>
    </oc>
    <nc r="C3160">
      <v>64.066097456000008</v>
    </nc>
  </rcc>
  <rcc rId="30496" sId="4" numFmtId="4">
    <oc r="C3161">
      <v>6</v>
    </oc>
    <nc r="C3161">
      <v>64.239088527000007</v>
    </nc>
  </rcc>
  <rcc rId="30497" sId="4" numFmtId="4">
    <oc r="C3162">
      <v>6</v>
    </oc>
    <nc r="C3162">
      <v>64.693561970000005</v>
    </nc>
  </rcc>
  <rcc rId="30498" sId="4" numFmtId="4">
    <oc r="C3163">
      <v>6</v>
    </oc>
    <nc r="C3163">
      <v>64.422823011000006</v>
    </nc>
  </rcc>
  <rcc rId="30499" sId="4" numFmtId="4">
    <oc r="C3164">
      <v>6</v>
    </oc>
    <nc r="C3164">
      <v>64.188268186000002</v>
    </nc>
  </rcc>
  <rcc rId="30500" sId="4" numFmtId="4">
    <oc r="C3165">
      <v>6</v>
    </oc>
    <nc r="C3165">
      <v>64.202526528000007</v>
    </nc>
  </rcc>
  <rcc rId="30501" sId="4" numFmtId="4">
    <oc r="C3166">
      <v>5</v>
    </oc>
    <nc r="C3166">
      <v>65.108376594000006</v>
    </nc>
  </rcc>
  <rcc rId="30502" sId="4" numFmtId="4">
    <oc r="C3167">
      <v>6</v>
    </oc>
    <nc r="C3167">
      <v>67.855746757999995</v>
    </nc>
  </rcc>
  <rcc rId="30503" sId="4" numFmtId="4">
    <oc r="C3168">
      <v>6</v>
    </oc>
    <nc r="C3168">
      <v>71.67437769</v>
    </nc>
  </rcc>
  <rcc rId="30504" sId="4" numFmtId="4">
    <oc r="C3169">
      <v>6</v>
    </oc>
    <nc r="C3169">
      <v>73.724074005999995</v>
    </nc>
  </rcc>
  <rcc rId="30505" sId="4" numFmtId="4">
    <oc r="C3170">
      <v>6</v>
    </oc>
    <nc r="C3170">
      <v>73.986889847</v>
    </nc>
  </rcc>
  <rcc rId="30506" sId="4" numFmtId="4">
    <oc r="C3171">
      <v>7</v>
    </oc>
    <nc r="C3171">
      <v>74.099485947999995</v>
    </nc>
  </rcc>
  <rcc rId="30507" sId="4" numFmtId="4">
    <oc r="C3172">
      <v>7</v>
    </oc>
    <nc r="C3172">
      <v>73.536437579999998</v>
    </nc>
  </rcc>
  <rcc rId="30508" sId="4" numFmtId="4">
    <oc r="C3173">
      <v>7</v>
    </oc>
    <nc r="C3173">
      <v>73.886051300000005</v>
    </nc>
  </rcc>
  <rcc rId="30509" sId="4" numFmtId="4">
    <oc r="C3174">
      <v>7</v>
    </oc>
    <nc r="C3174">
      <v>74.244752683000002</v>
    </nc>
  </rcc>
  <rcc rId="30510" sId="4" numFmtId="4">
    <oc r="C3175">
      <v>7</v>
    </oc>
    <nc r="C3175">
      <v>73.884456716999992</v>
    </nc>
  </rcc>
  <rcc rId="30511" sId="4" numFmtId="4">
    <oc r="C3176">
      <v>7</v>
    </oc>
    <nc r="C3176">
      <v>74.222301489000003</v>
    </nc>
  </rcc>
  <rcc rId="30512" sId="4" numFmtId="4">
    <oc r="C3177">
      <v>6</v>
    </oc>
    <nc r="C3177">
      <v>72.818609858000002</v>
    </nc>
  </rcc>
  <rcc rId="30513" sId="4" numFmtId="4">
    <oc r="C3178">
      <v>6</v>
    </oc>
    <nc r="C3178">
      <v>72.404325288999999</v>
    </nc>
  </rcc>
  <rcc rId="30514" sId="4" numFmtId="4">
    <oc r="C3179">
      <v>7</v>
    </oc>
    <nc r="C3179">
      <v>72.854243350000004</v>
    </nc>
  </rcc>
  <rcc rId="30515" sId="4" numFmtId="4">
    <oc r="C3180">
      <v>6</v>
    </oc>
    <nc r="C3180">
      <v>73.196402527000004</v>
    </nc>
  </rcc>
  <rcc rId="30516" sId="4" numFmtId="4">
    <oc r="C3181">
      <v>6</v>
    </oc>
    <nc r="C3181">
      <v>72.838664820000005</v>
    </nc>
  </rcc>
  <rcc rId="30517" sId="4" numFmtId="4">
    <oc r="C3182">
      <v>6</v>
    </oc>
    <nc r="C3182">
      <v>72.35956813899999</v>
    </nc>
  </rcc>
  <rcc rId="30518" sId="4" numFmtId="4">
    <oc r="C3183">
      <v>6</v>
    </oc>
    <nc r="C3183">
      <v>72.165030473000002</v>
    </nc>
  </rcc>
  <rcc rId="30519" sId="4" numFmtId="4">
    <oc r="C3184">
      <v>6</v>
    </oc>
    <nc r="C3184">
      <v>72.318533574999989</v>
    </nc>
  </rcc>
  <rcc rId="30520" sId="4" numFmtId="4">
    <oc r="C3185">
      <v>6</v>
    </oc>
    <nc r="C3185">
      <v>72.626462173999997</v>
    </nc>
  </rcc>
  <rcc rId="30521" sId="4" numFmtId="4">
    <oc r="C3186">
      <v>6</v>
    </oc>
    <nc r="C3186">
      <v>72.87682959</v>
    </nc>
  </rcc>
  <rcc rId="30522" sId="4" numFmtId="4">
    <oc r="C3187">
      <v>6</v>
    </oc>
    <nc r="C3187">
      <v>72.438603048999994</v>
    </nc>
  </rcc>
  <rcc rId="30523" sId="4" numFmtId="4">
    <oc r="C3188">
      <v>6</v>
    </oc>
    <nc r="C3188">
      <v>72.562816249999997</v>
    </nc>
  </rcc>
  <rcc rId="30524" sId="4" numFmtId="4">
    <oc r="C3189">
      <v>6</v>
    </oc>
    <nc r="C3189">
      <v>71.948760944</v>
    </nc>
  </rcc>
  <rcc rId="30525" sId="4" numFmtId="4">
    <oc r="C3190">
      <v>6</v>
    </oc>
    <nc r="C3190">
      <v>71.941305311999997</v>
    </nc>
  </rcc>
  <rcc rId="30526" sId="4" numFmtId="4">
    <oc r="C3191">
      <v>6</v>
    </oc>
    <nc r="C3191">
      <v>74.689925680000002</v>
    </nc>
  </rcc>
  <rcc rId="30527" sId="4" numFmtId="4">
    <oc r="C3192">
      <v>6</v>
    </oc>
    <nc r="C3192">
      <v>78.735558591</v>
    </nc>
  </rcc>
  <rcc rId="30528" sId="4" numFmtId="4">
    <oc r="C3193">
      <v>6</v>
    </oc>
    <nc r="C3193">
      <v>80.123889727000005</v>
    </nc>
  </rcc>
  <rcc rId="30529" sId="4" numFmtId="4">
    <oc r="C3194">
      <v>6</v>
    </oc>
    <nc r="C3194">
      <v>80.431137364999998</v>
    </nc>
  </rcc>
  <rcc rId="30530" sId="4" numFmtId="4">
    <oc r="C3195">
      <v>7</v>
    </oc>
    <nc r="C3195">
      <v>80.843191383000004</v>
    </nc>
  </rcc>
  <rcc rId="30531" sId="4" numFmtId="4">
    <oc r="C3196">
      <v>8</v>
    </oc>
    <nc r="C3196">
      <v>79.791769050999989</v>
    </nc>
  </rcc>
  <rcc rId="30532" sId="4" numFmtId="4">
    <oc r="C3197">
      <v>7</v>
    </oc>
    <nc r="C3197">
      <v>80.747712457000006</v>
    </nc>
  </rcc>
  <rcc rId="30533" sId="4" numFmtId="4">
    <oc r="C3198">
      <v>7</v>
    </oc>
    <nc r="C3198">
      <v>81.290988440999996</v>
    </nc>
  </rcc>
  <rcc rId="30534" sId="4" numFmtId="4">
    <oc r="C3199">
      <v>7</v>
    </oc>
    <nc r="C3199">
      <v>81.475373314999999</v>
    </nc>
  </rcc>
  <rcc rId="30535" sId="4" numFmtId="4">
    <oc r="C3200">
      <v>7</v>
    </oc>
    <nc r="C3200">
      <v>81.051961689999999</v>
    </nc>
  </rcc>
  <rcc rId="30536" sId="4" numFmtId="4">
    <oc r="C3201">
      <v>7</v>
    </oc>
    <nc r="C3201">
      <v>80.519470337000001</v>
    </nc>
  </rcc>
  <rcc rId="30537" sId="4" numFmtId="4">
    <oc r="C3202">
      <v>7</v>
    </oc>
    <nc r="C3202">
      <v>80.054643480999999</v>
    </nc>
  </rcc>
  <rcc rId="30538" sId="4" numFmtId="4">
    <oc r="C3203">
      <v>7</v>
    </oc>
    <nc r="C3203">
      <v>79.498333613</v>
    </nc>
  </rcc>
  <rcc rId="30539" sId="4" numFmtId="4">
    <oc r="C3204">
      <v>7</v>
    </oc>
    <nc r="C3204">
      <v>79.201899730000008</v>
    </nc>
  </rcc>
  <rcc rId="30540" sId="4" numFmtId="4">
    <oc r="C3205">
      <v>7</v>
    </oc>
    <nc r="C3205">
      <v>77.25395315099999</v>
    </nc>
  </rcc>
  <rcc rId="30541" sId="4" numFmtId="4">
    <oc r="C3206">
      <v>7</v>
    </oc>
    <nc r="C3206">
      <v>76.126917430999995</v>
    </nc>
  </rcc>
  <rcc rId="30542" sId="4" numFmtId="4">
    <oc r="C3207">
      <v>7</v>
    </oc>
    <nc r="C3207">
      <v>75.948720043999998</v>
    </nc>
  </rcc>
  <rcc rId="30543" sId="4" numFmtId="4">
    <oc r="C3208">
      <v>7</v>
    </oc>
    <nc r="C3208">
      <v>76.290326768</v>
    </nc>
  </rcc>
  <rcc rId="30544" sId="4" numFmtId="4">
    <oc r="C3209">
      <v>6</v>
    </oc>
    <nc r="C3209">
      <v>76.747573747999994</v>
    </nc>
  </rcc>
  <rcc rId="30545" sId="4" numFmtId="4">
    <oc r="C3210">
      <v>6</v>
    </oc>
    <nc r="C3210">
      <v>77.298764152999993</v>
    </nc>
  </rcc>
  <rcc rId="30546" sId="4" numFmtId="4">
    <oc r="C3211">
      <v>6</v>
    </oc>
    <nc r="C3211">
      <v>77.092052574999997</v>
    </nc>
  </rcc>
  <rcc rId="30547" sId="4" numFmtId="4">
    <oc r="C3212">
      <v>7</v>
    </oc>
    <nc r="C3212">
      <v>76.328276287999998</v>
    </nc>
  </rcc>
  <rcc rId="30548" sId="4" numFmtId="4">
    <oc r="C3213">
      <v>7</v>
    </oc>
    <nc r="C3213">
      <v>75.920898797999996</v>
    </nc>
  </rcc>
  <rcc rId="30549" sId="4" numFmtId="4">
    <oc r="C3214">
      <v>7</v>
    </oc>
    <nc r="C3214">
      <v>76.391274842000001</v>
    </nc>
  </rcc>
  <rcc rId="30550" sId="4" numFmtId="4">
    <oc r="C3215">
      <v>6</v>
    </oc>
    <nc r="C3215">
      <v>78.836311072000001</v>
    </nc>
  </rcc>
  <rcc rId="30551" sId="4" numFmtId="4">
    <oc r="C3216">
      <v>7</v>
    </oc>
    <nc r="C3216">
      <v>80.531102922000002</v>
    </nc>
  </rcc>
  <rcc rId="30552" sId="4" numFmtId="4">
    <oc r="C3217">
      <v>7</v>
    </oc>
    <nc r="C3217">
      <v>80.541596304999999</v>
    </nc>
  </rcc>
  <rcc rId="30553" sId="4" numFmtId="4">
    <oc r="C3218">
      <v>7</v>
    </oc>
    <nc r="C3218">
      <v>80.120304587999996</v>
    </nc>
  </rcc>
  <rcc rId="30554" sId="4" numFmtId="4">
    <oc r="C3219">
      <v>7</v>
    </oc>
    <nc r="C3219">
      <v>80.820619106999999</v>
    </nc>
  </rcc>
  <rcc rId="30555" sId="4" numFmtId="4">
    <oc r="C3220">
      <v>7</v>
    </oc>
    <nc r="C3220">
      <v>81.539983582000005</v>
    </nc>
  </rcc>
  <rcc rId="30556" sId="4" numFmtId="4">
    <oc r="C3221">
      <v>7</v>
    </oc>
    <nc r="C3221">
      <v>80.887089223000004</v>
    </nc>
  </rcc>
  <rcc rId="30557" sId="4" numFmtId="4">
    <oc r="C3222">
      <v>7</v>
    </oc>
    <nc r="C3222">
      <v>78.339133579000006</v>
    </nc>
  </rcc>
  <rcc rId="30558" sId="4" numFmtId="4">
    <oc r="C3223">
      <v>7</v>
    </oc>
    <nc r="C3223">
      <v>77.58593585700001</v>
    </nc>
  </rcc>
  <rcc rId="30559" sId="4" numFmtId="4">
    <oc r="C3224">
      <v>7</v>
    </oc>
    <nc r="C3224">
      <v>76.672261060000011</v>
    </nc>
  </rcc>
  <rcc rId="30560" sId="4" numFmtId="4">
    <oc r="C3225">
      <v>7</v>
    </oc>
    <nc r="C3225">
      <v>76.640243350999995</v>
    </nc>
  </rcc>
  <rcc rId="30561" sId="4" numFmtId="4">
    <oc r="C3226">
      <v>7</v>
    </oc>
    <nc r="C3226">
      <v>75.83039965799999</v>
    </nc>
  </rcc>
  <rcc rId="30562" sId="4" numFmtId="4">
    <oc r="C3227">
      <v>7</v>
    </oc>
    <nc r="C3227">
      <v>74.490504551000001</v>
    </nc>
  </rcc>
  <rcc rId="30563" sId="4" numFmtId="4">
    <oc r="C3228">
      <v>7</v>
    </oc>
    <nc r="C3228">
      <v>73.565802765000001</v>
    </nc>
  </rcc>
  <rcc rId="30564" sId="4" numFmtId="4">
    <oc r="C3229">
      <v>7</v>
    </oc>
    <nc r="C3229">
      <v>72.144861071000008</v>
    </nc>
  </rcc>
  <rcc rId="30565" sId="4" numFmtId="4">
    <oc r="C3230">
      <v>7</v>
    </oc>
    <nc r="C3230">
      <v>71.751145222000005</v>
    </nc>
  </rcc>
  <rcc rId="30566" sId="4" numFmtId="4">
    <oc r="C3231">
      <v>7</v>
    </oc>
    <nc r="C3231">
      <v>72.125397723999995</v>
    </nc>
  </rcc>
  <rcc rId="30567" sId="4" numFmtId="4">
    <oc r="C3232">
      <v>7</v>
    </oc>
    <nc r="C3232">
      <v>72.444245509999988</v>
    </nc>
  </rcc>
  <rcc rId="30568" sId="4" numFmtId="4">
    <oc r="C3233">
      <v>7</v>
    </oc>
    <nc r="C3233">
      <v>72.513841849000002</v>
    </nc>
  </rcc>
  <rcc rId="30569" sId="4" numFmtId="4">
    <oc r="C3234">
      <v>7</v>
    </oc>
    <nc r="C3234">
      <v>72.205774621000003</v>
    </nc>
  </rcc>
  <rcc rId="30570" sId="4" numFmtId="4">
    <oc r="C3235">
      <v>7</v>
    </oc>
    <nc r="C3235">
      <v>71.899141776000008</v>
    </nc>
  </rcc>
  <rcc rId="30571" sId="4" numFmtId="4">
    <oc r="C3236">
      <v>7</v>
    </oc>
    <nc r="C3236">
      <v>71.949025096</v>
    </nc>
  </rcc>
  <rcc rId="30572" sId="4" numFmtId="4">
    <oc r="C3237">
      <v>7</v>
    </oc>
    <nc r="C3237">
      <v>72.229631706000006</v>
    </nc>
  </rcc>
  <rcc rId="30573" sId="4" numFmtId="4">
    <oc r="C3238">
      <v>7</v>
    </oc>
    <nc r="C3238">
      <v>72.286314159999989</v>
    </nc>
  </rcc>
  <rcc rId="30574" sId="4" numFmtId="4">
    <oc r="C3239">
      <v>6</v>
    </oc>
    <nc r="C3239">
      <v>73.739901348000004</v>
    </nc>
  </rcc>
  <rcc rId="30575" sId="4" numFmtId="4">
    <oc r="C3240">
      <v>6</v>
    </oc>
    <nc r="C3240">
      <v>74.334296090000009</v>
    </nc>
  </rcc>
  <rcc rId="30576" sId="4" numFmtId="4">
    <oc r="C3241">
      <v>5</v>
    </oc>
    <nc r="C3241">
      <v>74.722340517000006</v>
    </nc>
  </rcc>
  <rcc rId="30577" sId="4" numFmtId="4">
    <oc r="C3242">
      <v>5</v>
    </oc>
    <nc r="C3242">
      <v>74.435976890999996</v>
    </nc>
  </rcc>
  <rcc rId="30578" sId="4" numFmtId="4">
    <oc r="C3243">
      <v>5</v>
    </oc>
    <nc r="C3243">
      <v>74.547912486999991</v>
    </nc>
  </rcc>
  <rcc rId="30579" sId="4" numFmtId="4">
    <oc r="C3244">
      <v>5</v>
    </oc>
    <nc r="C3244">
      <v>74.477725808000002</v>
    </nc>
  </rcc>
  <rcc rId="30580" sId="4" numFmtId="4">
    <oc r="C3245">
      <v>5</v>
    </oc>
    <nc r="C3245">
      <v>72.164305401000007</v>
    </nc>
  </rcc>
  <rcc rId="30581" sId="4" numFmtId="4">
    <oc r="C3246">
      <v>5</v>
    </oc>
    <nc r="C3246">
      <v>69.008707993999991</v>
    </nc>
  </rcc>
  <rcc rId="30582" sId="4" numFmtId="4">
    <oc r="C3247">
      <v>5</v>
    </oc>
    <nc r="C3247">
      <v>68.195989402999999</v>
    </nc>
  </rcc>
  <rcc rId="30583" sId="4" numFmtId="4">
    <oc r="C3248">
      <v>4</v>
    </oc>
    <nc r="C3248">
      <v>67.945128234999999</v>
    </nc>
  </rcc>
  <rcc rId="30584" sId="4" numFmtId="4">
    <oc r="C3249">
      <v>4</v>
    </oc>
    <nc r="C3249">
      <v>67.409634163999996</v>
    </nc>
  </rcc>
  <rcc rId="30585" sId="4" numFmtId="4">
    <oc r="C3250">
      <v>4</v>
    </oc>
    <nc r="C3250">
      <v>67.314202964000003</v>
    </nc>
  </rcc>
  <rcc rId="30586" sId="4" numFmtId="4">
    <oc r="C3251">
      <v>4</v>
    </oc>
    <nc r="C3251">
      <v>67.252751305000004</v>
    </nc>
  </rcc>
  <rcc rId="30587" sId="4" numFmtId="4">
    <oc r="C3252">
      <v>4</v>
    </oc>
    <nc r="C3252">
      <v>66.635884731000004</v>
    </nc>
  </rcc>
  <rcc rId="30588" sId="4" numFmtId="4">
    <oc r="C3253">
      <v>4</v>
    </oc>
    <nc r="C3253">
      <v>66.854849564000006</v>
    </nc>
  </rcc>
  <rcc rId="30589" sId="4" numFmtId="4">
    <oc r="C3254">
      <v>4</v>
    </oc>
    <nc r="C3254">
      <v>66.277955981999995</v>
    </nc>
  </rcc>
  <rcc rId="30590" sId="4" numFmtId="4">
    <oc r="C3255">
      <v>4</v>
    </oc>
    <nc r="C3255">
      <v>66.145043002999998</v>
    </nc>
  </rcc>
  <rcc rId="30591" sId="4" numFmtId="4">
    <oc r="C3256">
      <v>4</v>
    </oc>
    <nc r="C3256">
      <v>66.009297684999993</v>
    </nc>
  </rcc>
  <rcc rId="30592" sId="4" numFmtId="4">
    <oc r="C3257">
      <v>4</v>
    </oc>
    <nc r="C3257">
      <v>66.537362993000002</v>
    </nc>
  </rcc>
  <rcc rId="30593" sId="4" numFmtId="4">
    <oc r="C3258">
      <v>4</v>
    </oc>
    <nc r="C3258">
      <v>66.928944107999996</v>
    </nc>
  </rcc>
  <rcc rId="30594" sId="4" numFmtId="4">
    <oc r="C3259">
      <v>4</v>
    </oc>
    <nc r="C3259">
      <v>66.249014750000001</v>
    </nc>
  </rcc>
  <rcc rId="30595" sId="4" numFmtId="4">
    <oc r="C3260">
      <v>4</v>
    </oc>
    <nc r="C3260">
      <v>65.904347200000004</v>
    </nc>
  </rcc>
  <rcc rId="30596" sId="4" numFmtId="4">
    <oc r="C3261">
      <v>4</v>
    </oc>
    <nc r="C3261">
      <v>65.868363513999995</v>
    </nc>
  </rcc>
  <rcc rId="30597" sId="4" numFmtId="4">
    <oc r="C3262">
      <v>4</v>
    </oc>
    <nc r="C3262">
      <v>65.763296327000006</v>
    </nc>
  </rcc>
  <rcc rId="30598" sId="4" numFmtId="4">
    <oc r="C3263">
      <v>4</v>
    </oc>
    <nc r="C3263">
      <v>65.844376698999994</v>
    </nc>
  </rcc>
  <rcc rId="30599" sId="4" numFmtId="4">
    <oc r="C3264">
      <v>4</v>
    </oc>
    <nc r="C3264">
      <v>66.201960728999993</v>
    </nc>
  </rcc>
  <rcc rId="30600" sId="4" numFmtId="4">
    <oc r="C3265">
      <v>3</v>
    </oc>
    <nc r="C3265">
      <v>66.305667440999997</v>
    </nc>
  </rcc>
  <rcc rId="30601" sId="4" numFmtId="4">
    <oc r="C3266">
      <v>3</v>
    </oc>
    <nc r="C3266">
      <v>65.682295818</v>
    </nc>
  </rcc>
  <rcc rId="30602" sId="4" numFmtId="4">
    <oc r="C3267">
      <v>4</v>
    </oc>
    <nc r="C3267">
      <v>64.497291875000002</v>
    </nc>
  </rcc>
  <rcc rId="30603" sId="4" numFmtId="4">
    <oc r="C3268">
      <v>3</v>
    </oc>
    <nc r="C3268">
      <v>64.772246344999999</v>
    </nc>
  </rcc>
  <rcc rId="30604" sId="4" numFmtId="4">
    <oc r="C3269">
      <v>3</v>
    </oc>
    <nc r="C3269">
      <v>64.743473854000001</v>
    </nc>
  </rcc>
  <rcc rId="30605" sId="4" numFmtId="4">
    <oc r="C3270">
      <v>3</v>
    </oc>
    <nc r="C3270">
      <v>64.465785206999996</v>
    </nc>
  </rcc>
  <rcc rId="30606" sId="4" numFmtId="4">
    <oc r="C3271">
      <v>3</v>
    </oc>
    <nc r="C3271">
      <v>64.179368769999996</v>
    </nc>
  </rcc>
  <rcc rId="30607" sId="4" numFmtId="4">
    <oc r="C3272">
      <v>3</v>
    </oc>
    <nc r="C3272">
      <v>63.767159900999999</v>
    </nc>
  </rcc>
  <rcc rId="30608" sId="4" numFmtId="4">
    <oc r="C3273">
      <v>3</v>
    </oc>
    <nc r="C3273">
      <v>63.357021023000001</v>
    </nc>
  </rcc>
  <rcc rId="30609" sId="4" numFmtId="4">
    <oc r="C3274">
      <v>3</v>
    </oc>
    <nc r="C3274">
      <v>62.741387033999999</v>
    </nc>
  </rcc>
  <rcc rId="30610" sId="4" numFmtId="4">
    <oc r="C3275">
      <v>3</v>
    </oc>
    <nc r="C3275">
      <v>63.032972012000002</v>
    </nc>
  </rcc>
  <rcc rId="30611" sId="4" numFmtId="4">
    <oc r="C3276">
      <v>3</v>
    </oc>
    <nc r="C3276">
      <v>63.334130797999997</v>
    </nc>
  </rcc>
  <rcc rId="30612" sId="4" numFmtId="4">
    <oc r="C3277">
      <v>3</v>
    </oc>
    <nc r="C3277">
      <v>63.652067502000001</v>
    </nc>
  </rcc>
  <rcc rId="30613" sId="4" numFmtId="4">
    <oc r="C3278">
      <v>3</v>
    </oc>
    <nc r="C3278">
      <v>63.489354758000005</v>
    </nc>
  </rcc>
  <rcc rId="30614" sId="4" numFmtId="4">
    <oc r="C3279">
      <v>3</v>
    </oc>
    <nc r="C3279">
      <v>63.377652817000005</v>
    </nc>
  </rcc>
  <rcc rId="30615" sId="4" numFmtId="4">
    <oc r="C3280">
      <v>3</v>
    </oc>
    <nc r="C3280">
      <v>63.571147496999998</v>
    </nc>
  </rcc>
  <rcc rId="30616" sId="4" numFmtId="4">
    <oc r="C3281">
      <v>3</v>
    </oc>
    <nc r="C3281">
      <v>63.988930033999999</v>
    </nc>
  </rcc>
  <rcc rId="30617" sId="4" numFmtId="4">
    <oc r="C3282">
      <v>3</v>
    </oc>
    <nc r="C3282">
      <v>64.164384436000006</v>
    </nc>
  </rcc>
  <rcc rId="30618" sId="4" numFmtId="4">
    <oc r="C3283">
      <v>3</v>
    </oc>
    <nc r="C3283">
      <v>63.782930585999999</v>
    </nc>
  </rcc>
  <rcc rId="30619" sId="4" numFmtId="4">
    <oc r="C3284">
      <v>3</v>
    </oc>
    <nc r="C3284">
      <v>63.207891753999995</v>
    </nc>
  </rcc>
  <rcc rId="30620" sId="4" numFmtId="4">
    <oc r="C3285">
      <v>3</v>
    </oc>
    <nc r="C3285">
      <v>63.137696400000003</v>
    </nc>
  </rcc>
  <rcc rId="30621" sId="4" numFmtId="4">
    <oc r="C3286">
      <v>3</v>
    </oc>
    <nc r="C3286">
      <v>63.179547788000001</v>
    </nc>
  </rcc>
  <rcc rId="30622" sId="4" numFmtId="4">
    <oc r="C3287">
      <v>3</v>
    </oc>
    <nc r="C3287">
      <v>67.056145013999995</v>
    </nc>
  </rcc>
  <rcc rId="30623" sId="4" numFmtId="4">
    <oc r="C3288">
      <v>4</v>
    </oc>
    <nc r="C3288">
      <v>71.901999700999994</v>
    </nc>
  </rcc>
  <rcc rId="30624" sId="4" numFmtId="4">
    <oc r="C3289">
      <v>5</v>
    </oc>
    <nc r="C3289">
      <v>75.070408609000012</v>
    </nc>
  </rcc>
  <rcc rId="30625" sId="4" numFmtId="4">
    <oc r="C3290">
      <v>4</v>
    </oc>
    <nc r="C3290">
      <v>75.470464965999994</v>
    </nc>
  </rcc>
  <rcc rId="30626" sId="4" numFmtId="4">
    <oc r="C3291">
      <v>4</v>
    </oc>
    <nc r="C3291">
      <v>76.020387024000001</v>
    </nc>
  </rcc>
  <rcc rId="30627" sId="4" numFmtId="4">
    <oc r="C3292">
      <v>4</v>
    </oc>
    <nc r="C3292">
      <v>76.194403389000001</v>
    </nc>
  </rcc>
  <rcc rId="30628" sId="4" numFmtId="4">
    <oc r="C3293">
      <v>5</v>
    </oc>
    <nc r="C3293">
      <v>76.296612986</v>
    </nc>
  </rcc>
  <rcc rId="30629" sId="4" numFmtId="4">
    <oc r="C3294">
      <v>5</v>
    </oc>
    <nc r="C3294">
      <v>75.980243423000005</v>
    </nc>
  </rcc>
  <rcc rId="30630" sId="4" numFmtId="4">
    <oc r="C3295">
      <v>5</v>
    </oc>
    <nc r="C3295">
      <v>74.842932843</v>
    </nc>
  </rcc>
  <rcc rId="30631" sId="4" numFmtId="4">
    <oc r="C3296">
      <v>5</v>
    </oc>
    <nc r="C3296">
      <v>74.728448892000003</v>
    </nc>
  </rcc>
  <rcc rId="30632" sId="4" numFmtId="4">
    <oc r="C3297">
      <v>5</v>
    </oc>
    <nc r="C3297">
      <v>73.473234758000004</v>
    </nc>
  </rcc>
  <rcc rId="30633" sId="4" numFmtId="4">
    <oc r="C3298">
      <v>4</v>
    </oc>
    <nc r="C3298">
      <v>73.266186199999993</v>
    </nc>
  </rcc>
  <rcc rId="30634" sId="4" numFmtId="4">
    <oc r="C3299">
      <v>4</v>
    </oc>
    <nc r="C3299">
      <v>72.371538583999993</v>
    </nc>
  </rcc>
  <rcc rId="30635" sId="4" numFmtId="4">
    <oc r="C3300">
      <v>4</v>
    </oc>
    <nc r="C3300">
      <v>71.314785755999992</v>
    </nc>
  </rcc>
  <rcc rId="30636" sId="4" numFmtId="4">
    <oc r="C3301">
      <v>4</v>
    </oc>
    <nc r="C3301">
      <v>71.396175736999993</v>
    </nc>
  </rcc>
  <rcc rId="30637" sId="4" numFmtId="4">
    <oc r="C3302">
      <v>4</v>
    </oc>
    <nc r="C3302">
      <v>70.762181949000009</v>
    </nc>
  </rcc>
  <rcc rId="30638" sId="4" numFmtId="4">
    <oc r="C3303">
      <v>5</v>
    </oc>
    <nc r="C3303">
      <v>70.429694071</v>
    </nc>
  </rcc>
  <rcc rId="30639" sId="4" numFmtId="4">
    <oc r="C3304">
      <v>5</v>
    </oc>
    <nc r="C3304">
      <v>70.716507204999999</v>
    </nc>
  </rcc>
  <rcc rId="30640" sId="4" numFmtId="4">
    <oc r="C3305">
      <v>5</v>
    </oc>
    <nc r="C3305">
      <v>70.825618302999999</v>
    </nc>
  </rcc>
  <rcc rId="30641" sId="4" numFmtId="4">
    <oc r="C3306">
      <v>5</v>
    </oc>
    <nc r="C3306">
      <v>70.897255682999997</v>
    </nc>
  </rcc>
  <rcc rId="30642" sId="4" numFmtId="4">
    <oc r="C3307">
      <v>4</v>
    </oc>
    <nc r="C3307">
      <v>71.063326631999999</v>
    </nc>
  </rcc>
  <rcc rId="30643" sId="4" numFmtId="4">
    <oc r="C3308">
      <v>4</v>
    </oc>
    <nc r="C3308">
      <v>71.619868066999999</v>
    </nc>
  </rcc>
  <rcc rId="30644" sId="4" numFmtId="4">
    <oc r="C3309">
      <v>4</v>
    </oc>
    <nc r="C3309">
      <v>71.299523237000002</v>
    </nc>
  </rcc>
  <rcc rId="30645" sId="4" numFmtId="4">
    <oc r="C3310">
      <v>5</v>
    </oc>
    <nc r="C3310">
      <v>71.24437196800001</v>
    </nc>
  </rcc>
  <rcc rId="30646" sId="4" numFmtId="4">
    <oc r="C3311">
      <v>5</v>
    </oc>
    <nc r="C3311">
      <v>74.12643983400001</v>
    </nc>
  </rcc>
  <rcc rId="30647" sId="4" numFmtId="4">
    <oc r="C3312">
      <v>5</v>
    </oc>
    <nc r="C3312">
      <v>76.76102292600001</v>
    </nc>
  </rcc>
  <rcc rId="30648" sId="4" numFmtId="4">
    <oc r="C3313">
      <v>5</v>
    </oc>
    <nc r="C3313">
      <v>77.128333702000006</v>
    </nc>
  </rcc>
  <rcc rId="30649" sId="4" numFmtId="4">
    <oc r="C3314">
      <v>6</v>
    </oc>
    <nc r="C3314">
      <v>76.505584119000005</v>
    </nc>
  </rcc>
  <rcc rId="30650" sId="4" numFmtId="4">
    <oc r="C3315">
      <v>5</v>
    </oc>
    <nc r="C3315">
      <v>77.036999035999997</v>
    </nc>
  </rcc>
  <rcc rId="30651" sId="4" numFmtId="4">
    <oc r="C3316">
      <v>6</v>
    </oc>
    <nc r="C3316">
      <v>76.685107153000004</v>
    </nc>
  </rcc>
  <rcc rId="30652" sId="4" numFmtId="4">
    <oc r="C3317">
      <v>6</v>
    </oc>
    <nc r="C3317">
      <v>77.676350151000008</v>
    </nc>
  </rcc>
  <rcc rId="30653" sId="4" numFmtId="4">
    <oc r="C3318">
      <v>6</v>
    </oc>
    <nc r="C3318">
      <v>79.680423225000013</v>
    </nc>
  </rcc>
  <rcc rId="30654" sId="4" numFmtId="4">
    <oc r="C3319">
      <v>5</v>
    </oc>
    <nc r="C3319">
      <v>79.48076236</v>
    </nc>
  </rcc>
  <rcc rId="30655" sId="4" numFmtId="4">
    <oc r="C3320">
      <v>6</v>
    </oc>
    <nc r="C3320">
      <v>79.725746410000013</v>
    </nc>
  </rcc>
  <rcc rId="30656" sId="4" numFmtId="4">
    <oc r="C3321">
      <v>6</v>
    </oc>
    <nc r="C3321">
      <v>78.624066795999994</v>
    </nc>
  </rcc>
  <rcc rId="30657" sId="4" numFmtId="4">
    <oc r="C3322">
      <v>6</v>
    </oc>
    <nc r="C3322">
      <v>77.805254183000002</v>
    </nc>
  </rcc>
  <rcc rId="30658" sId="4" numFmtId="4">
    <oc r="C3323">
      <v>5</v>
    </oc>
    <nc r="C3323">
      <v>77.191139813000007</v>
    </nc>
  </rcc>
  <rcc rId="30659" sId="4" numFmtId="4">
    <oc r="C3324">
      <v>6</v>
    </oc>
    <nc r="C3324">
      <v>77.324724950000004</v>
    </nc>
  </rcc>
  <rcc rId="30660" sId="4" numFmtId="4">
    <oc r="C3325">
      <v>5</v>
    </oc>
    <nc r="C3325">
      <v>77.890927634999997</v>
    </nc>
  </rcc>
  <rcc rId="30661" sId="4" numFmtId="4">
    <oc r="C3326">
      <v>5</v>
    </oc>
    <nc r="C3326">
      <v>77.775213128999994</v>
    </nc>
  </rcc>
  <rcc rId="30662" sId="4" numFmtId="4">
    <oc r="C3327">
      <v>5</v>
    </oc>
    <nc r="C3327">
      <v>79.293933300999996</v>
    </nc>
  </rcc>
  <rcc rId="30663" sId="4" numFmtId="4">
    <oc r="C3328">
      <v>5</v>
    </oc>
    <nc r="C3328">
      <v>79.52562842799999</v>
    </nc>
  </rcc>
  <rcc rId="30664" sId="4" numFmtId="4">
    <oc r="C3329">
      <v>6</v>
    </oc>
    <nc r="C3329">
      <v>79.476706231999998</v>
    </nc>
  </rcc>
  <rcc rId="30665" sId="4" numFmtId="4">
    <oc r="C3330">
      <v>5</v>
    </oc>
    <nc r="C3330">
      <v>79.499334235999996</v>
    </nc>
  </rcc>
  <rcc rId="30666" sId="4" numFmtId="4">
    <oc r="C3331">
      <v>5</v>
    </oc>
    <nc r="C3331">
      <v>79.055378681000008</v>
    </nc>
  </rcc>
  <rcc rId="30667" sId="4" numFmtId="4">
    <oc r="C3332">
      <v>5</v>
    </oc>
    <nc r="C3332">
      <v>77.981450658999989</v>
    </nc>
  </rcc>
  <rcc rId="30668" sId="4" numFmtId="4">
    <oc r="C3333">
      <v>5</v>
    </oc>
    <nc r="C3333">
      <v>77.45404533</v>
    </nc>
  </rcc>
  <rcc rId="30669" sId="4" numFmtId="4">
    <oc r="C3334">
      <v>5</v>
    </oc>
    <nc r="C3334">
      <v>77.576319640000008</v>
    </nc>
  </rcc>
  <rcc rId="30670" sId="4" numFmtId="4">
    <oc r="C3335">
      <v>5</v>
    </oc>
    <nc r="C3335">
      <v>79.943794212</v>
    </nc>
  </rcc>
  <rcc rId="30671" sId="4" numFmtId="4">
    <oc r="C3336">
      <v>6</v>
    </oc>
    <nc r="C3336">
      <v>81.93782075499999</v>
    </nc>
  </rcc>
  <rcc rId="30672" sId="4" numFmtId="4">
    <oc r="C3337">
      <v>6</v>
    </oc>
    <nc r="C3337">
      <v>82.655901396999994</v>
    </nc>
  </rcc>
  <rcc rId="30673" sId="4" numFmtId="4">
    <oc r="C3338">
      <v>6</v>
    </oc>
    <nc r="C3338">
      <v>82.905370725999987</v>
    </nc>
  </rcc>
  <rcc rId="30674" sId="4" numFmtId="4">
    <oc r="C3339">
      <v>6</v>
    </oc>
    <nc r="C3339">
      <v>83.197880229000006</v>
    </nc>
  </rcc>
  <rcc rId="30675" sId="4" numFmtId="4">
    <oc r="C3340">
      <v>6</v>
    </oc>
    <nc r="C3340">
      <v>83.185152432999999</v>
    </nc>
  </rcc>
  <rcc rId="30676" sId="4" numFmtId="4">
    <oc r="C3341">
      <v>6</v>
    </oc>
    <nc r="C3341">
      <v>82.482130631999993</v>
    </nc>
  </rcc>
  <rcc rId="30677" sId="4" numFmtId="4">
    <oc r="C3342">
      <v>6</v>
    </oc>
    <nc r="C3342">
      <v>83.604199511000004</v>
    </nc>
  </rcc>
  <rcc rId="30678" sId="4" numFmtId="4">
    <oc r="C3343">
      <v>6</v>
    </oc>
    <nc r="C3343">
      <v>83.564129333000011</v>
    </nc>
  </rcc>
  <rcc rId="30679" sId="4" numFmtId="4">
    <oc r="C3344">
      <v>6</v>
    </oc>
    <nc r="C3344">
      <v>82.75663540299999</v>
    </nc>
  </rcc>
  <rcc rId="30680" sId="4" numFmtId="4">
    <oc r="C3345">
      <v>6</v>
    </oc>
    <nc r="C3345">
      <v>82.08195369900001</v>
    </nc>
  </rcc>
  <rcc rId="30681" sId="4" numFmtId="4">
    <oc r="C3346">
      <v>6</v>
    </oc>
    <nc r="C3346">
      <v>82.182907510999996</v>
    </nc>
  </rcc>
  <rcc rId="30682" sId="4" numFmtId="4">
    <oc r="C3347">
      <v>6</v>
    </oc>
    <nc r="C3347">
      <v>82.267267111999999</v>
    </nc>
  </rcc>
  <rcc rId="30683" sId="4" numFmtId="4">
    <oc r="C3348">
      <v>6</v>
    </oc>
    <nc r="C3348">
      <v>81.344675715999998</v>
    </nc>
  </rcc>
  <rcc rId="30684" sId="4" numFmtId="4">
    <oc r="C3349">
      <v>5</v>
    </oc>
    <nc r="C3349">
      <v>81.277644996000006</v>
    </nc>
  </rcc>
  <rcc rId="30685" sId="4" numFmtId="4">
    <oc r="C3350">
      <v>6</v>
    </oc>
    <nc r="C3350">
      <v>80.257192279999998</v>
    </nc>
  </rcc>
  <rcc rId="30686" sId="4" numFmtId="4">
    <oc r="C3351">
      <v>6</v>
    </oc>
    <nc r="C3351">
      <v>79.780615451000003</v>
    </nc>
  </rcc>
  <rcc rId="30687" sId="4" numFmtId="4">
    <oc r="C3352">
      <v>6</v>
    </oc>
    <nc r="C3352">
      <v>79.640180810000004</v>
    </nc>
  </rcc>
  <rcc rId="30688" sId="4" numFmtId="4">
    <oc r="C3353">
      <v>6</v>
    </oc>
    <nc r="C3353">
      <v>80.020072641000013</v>
    </nc>
  </rcc>
  <rcc rId="30689" sId="4" numFmtId="4">
    <oc r="C3354">
      <v>6</v>
    </oc>
    <nc r="C3354">
      <v>79.762072786000004</v>
    </nc>
  </rcc>
  <rcc rId="30690" sId="4" numFmtId="4">
    <oc r="C3355">
      <v>5</v>
    </oc>
    <nc r="C3355">
      <v>80.092620138000001</v>
    </nc>
  </rcc>
  <rcc rId="30691" sId="4" numFmtId="4">
    <oc r="C3356">
      <v>5</v>
    </oc>
    <nc r="C3356">
      <v>80.175236298999991</v>
    </nc>
  </rcc>
  <rcc rId="30692" sId="4" numFmtId="4">
    <oc r="C3357">
      <v>5</v>
    </oc>
    <nc r="C3357">
      <v>79.666917272000006</v>
    </nc>
  </rcc>
  <rcc rId="30693" sId="4" numFmtId="4">
    <oc r="C3358">
      <v>5</v>
    </oc>
    <nc r="C3358">
      <v>79.730072633999995</v>
    </nc>
  </rcc>
  <rcc rId="30694" sId="4" numFmtId="4">
    <oc r="C3359">
      <v>6</v>
    </oc>
    <nc r="C3359">
      <v>80.944989832999994</v>
    </nc>
  </rcc>
  <rcc rId="30695" sId="4" numFmtId="4">
    <oc r="C3360">
      <v>6</v>
    </oc>
    <nc r="C3360">
      <v>83.76656921499999</v>
    </nc>
  </rcc>
  <rcc rId="30696" sId="4" numFmtId="4">
    <oc r="C3361">
      <v>7</v>
    </oc>
    <nc r="C3361">
      <v>84.832302404000004</v>
    </nc>
  </rcc>
  <rcc rId="30697" sId="4" numFmtId="4">
    <oc r="C3362">
      <v>7</v>
    </oc>
    <nc r="C3362">
      <v>85.073568367999997</v>
    </nc>
  </rcc>
  <rcc rId="30698" sId="4" numFmtId="4">
    <oc r="C3363">
      <v>7</v>
    </oc>
    <nc r="C3363">
      <v>84.489876795000001</v>
    </nc>
  </rcc>
  <rcc rId="30699" sId="4" numFmtId="4">
    <oc r="C3364">
      <v>7</v>
    </oc>
    <nc r="C3364">
      <v>84.319794176000002</v>
    </nc>
  </rcc>
  <rcc rId="30700" sId="4" numFmtId="4">
    <oc r="C3365">
      <v>7</v>
    </oc>
    <nc r="C3365">
      <v>84.317858697999995</v>
    </nc>
  </rcc>
  <rcc rId="30701" sId="4" numFmtId="4">
    <oc r="C3366">
      <v>7</v>
    </oc>
    <nc r="C3366">
      <v>84.843499559000009</v>
    </nc>
  </rcc>
  <rcc rId="30702" sId="4" numFmtId="4">
    <oc r="C3367">
      <v>7</v>
    </oc>
    <nc r="C3367">
      <v>84.281900383000007</v>
    </nc>
  </rcc>
  <rcc rId="30703" sId="4" numFmtId="4">
    <oc r="C3368">
      <v>7</v>
    </oc>
    <nc r="C3368">
      <v>84.180061277999997</v>
    </nc>
  </rcc>
  <rcc rId="30704" sId="4" numFmtId="4">
    <oc r="C3369">
      <v>7</v>
    </oc>
    <nc r="C3369">
      <v>82.810589214000004</v>
    </nc>
  </rcc>
  <rcc rId="30705" sId="4" numFmtId="4">
    <oc r="C3370">
      <v>6</v>
    </oc>
    <nc r="C3370">
      <v>82.043146399000008</v>
    </nc>
  </rcc>
  <rcc rId="30706" sId="4" numFmtId="4">
    <oc r="C3371">
      <v>6</v>
    </oc>
    <nc r="C3371">
      <v>81.442980044999999</v>
    </nc>
  </rcc>
  <rcc rId="30707" sId="4" numFmtId="4">
    <oc r="C3372">
      <v>7</v>
    </oc>
    <nc r="C3372">
      <v>80.343197564999997</v>
    </nc>
  </rcc>
  <rcc rId="30708" sId="4" numFmtId="4">
    <oc r="C3373">
      <v>6</v>
    </oc>
    <nc r="C3373">
      <v>79.702791899000005</v>
    </nc>
  </rcc>
  <rcc rId="30709" sId="4" numFmtId="4">
    <oc r="C3374">
      <v>6</v>
    </oc>
    <nc r="C3374">
      <v>79.406402907</v>
    </nc>
  </rcc>
  <rcc rId="30710" sId="4" numFmtId="4">
    <oc r="C3375">
      <v>7</v>
    </oc>
    <nc r="C3375">
      <v>78.849908666999994</v>
    </nc>
  </rcc>
  <rcc rId="30711" sId="4" numFmtId="4">
    <oc r="C3376">
      <v>6</v>
    </oc>
    <nc r="C3376">
      <v>78.593270746000002</v>
    </nc>
  </rcc>
  <rcc rId="30712" sId="4" numFmtId="4">
    <oc r="C3377">
      <v>6</v>
    </oc>
    <nc r="C3377">
      <v>79.352541768999998</v>
    </nc>
  </rcc>
  <rcc rId="30713" sId="4" numFmtId="4">
    <oc r="C3378">
      <v>6</v>
    </oc>
    <nc r="C3378">
      <v>78.862968223999999</v>
    </nc>
  </rcc>
  <rcc rId="30714" sId="4" numFmtId="4">
    <oc r="C3379">
      <v>6</v>
    </oc>
    <nc r="C3379">
      <v>78.820482300000009</v>
    </nc>
  </rcc>
  <rcc rId="30715" sId="4" numFmtId="4">
    <oc r="C3380">
      <v>6</v>
    </oc>
    <nc r="C3380">
      <v>78.744254527999999</v>
    </nc>
  </rcc>
  <rcc rId="30716" sId="4" numFmtId="4">
    <oc r="C3381">
      <v>6</v>
    </oc>
    <nc r="C3381">
      <v>78.306821796999998</v>
    </nc>
  </rcc>
  <rcc rId="30717" sId="4" numFmtId="4">
    <oc r="C3382">
      <v>6</v>
    </oc>
    <nc r="C3382">
      <v>79.45906036400001</v>
    </nc>
  </rcc>
  <rcc rId="30718" sId="4" numFmtId="4">
    <oc r="C3383">
      <v>6</v>
    </oc>
    <nc r="C3383">
      <v>81.89511109</v>
    </nc>
  </rcc>
  <rcc rId="30719" sId="4" numFmtId="4">
    <oc r="C3384">
      <v>6</v>
    </oc>
    <nc r="C3384">
      <v>83.825457869000005</v>
    </nc>
  </rcc>
  <rcc rId="30720" sId="4" numFmtId="4">
    <oc r="C3385">
      <v>6</v>
    </oc>
    <nc r="C3385">
      <v>84.576281909000002</v>
    </nc>
  </rcc>
  <rcc rId="30721" sId="4" numFmtId="4">
    <oc r="C3386">
      <v>6</v>
    </oc>
    <nc r="C3386">
      <v>84.980988479000004</v>
    </nc>
  </rcc>
  <rcc rId="30722" sId="4" numFmtId="4">
    <oc r="C3387">
      <v>6</v>
    </oc>
    <nc r="C3387">
      <v>85.044974484000008</v>
    </nc>
  </rcc>
  <rcc rId="30723" sId="4" numFmtId="4">
    <oc r="C3388">
      <v>6</v>
    </oc>
    <nc r="C3388">
      <v>84.352995174</v>
    </nc>
  </rcc>
  <rcc rId="30724" sId="4" numFmtId="4">
    <oc r="C3389">
      <v>6</v>
    </oc>
    <nc r="C3389">
      <v>83.503460432000011</v>
    </nc>
  </rcc>
  <rcc rId="30725" sId="4" numFmtId="4">
    <oc r="C3390">
      <v>6</v>
    </oc>
    <nc r="C3390">
      <v>84.086648850000003</v>
    </nc>
  </rcc>
  <rcc rId="30726" sId="4" numFmtId="4">
    <oc r="C3391">
      <v>6</v>
    </oc>
    <nc r="C3391">
      <v>84.120363339999997</v>
    </nc>
  </rcc>
  <rcc rId="30727" sId="4" numFmtId="4">
    <oc r="C3392">
      <v>6</v>
    </oc>
    <nc r="C3392">
      <v>84.718818628999998</v>
    </nc>
  </rcc>
  <rcc rId="30728" sId="4" numFmtId="4">
    <oc r="C3393">
      <v>5</v>
    </oc>
    <nc r="C3393">
      <v>82.658628899999997</v>
    </nc>
  </rcc>
  <rcc rId="30729" sId="4" numFmtId="4">
    <oc r="C3394">
      <v>6</v>
    </oc>
    <nc r="C3394">
      <v>81.299556167999995</v>
    </nc>
  </rcc>
  <rcc rId="30730" sId="4" numFmtId="4">
    <oc r="C3395">
      <v>6</v>
    </oc>
    <nc r="C3395">
      <v>80.775908170999998</v>
    </nc>
  </rcc>
  <rcc rId="30731" sId="4" numFmtId="4">
    <oc r="C3396">
      <v>5</v>
    </oc>
    <nc r="C3396">
      <v>80.956682033999996</v>
    </nc>
  </rcc>
  <rcc rId="30732" sId="4" numFmtId="4">
    <oc r="C3397">
      <v>6</v>
    </oc>
    <nc r="C3397">
      <v>80.287156228000001</v>
    </nc>
  </rcc>
  <rcc rId="30733" sId="4" numFmtId="4">
    <oc r="C3398">
      <v>6</v>
    </oc>
    <nc r="C3398">
      <v>79.993144313000002</v>
    </nc>
  </rcc>
  <rcc rId="30734" sId="4" numFmtId="4">
    <oc r="C3399">
      <v>6</v>
    </oc>
    <nc r="C3399">
      <v>80.22245649300001</v>
    </nc>
  </rcc>
  <rcc rId="30735" sId="4" numFmtId="4">
    <oc r="C3400">
      <v>5</v>
    </oc>
    <nc r="C3400">
      <v>80.404931278000007</v>
    </nc>
  </rcc>
  <rcc rId="30736" sId="4" numFmtId="4">
    <oc r="C3401">
      <v>5</v>
    </oc>
    <nc r="C3401">
      <v>80.609550564000003</v>
    </nc>
  </rcc>
  <rcc rId="30737" sId="4" numFmtId="4">
    <oc r="C3402">
      <v>5</v>
    </oc>
    <nc r="C3402">
      <v>80.702836847</v>
    </nc>
  </rcc>
  <rcc rId="30738" sId="4" numFmtId="4">
    <oc r="C3403">
      <v>6</v>
    </oc>
    <nc r="C3403">
      <v>80.536032355999993</v>
    </nc>
  </rcc>
  <rcc rId="30739" sId="4" numFmtId="4">
    <oc r="C3404">
      <v>5</v>
    </oc>
    <nc r="C3404">
      <v>79.941968615999997</v>
    </nc>
  </rcc>
  <rcc rId="30740" sId="4" numFmtId="4">
    <oc r="C3405">
      <v>6</v>
    </oc>
    <nc r="C3405">
      <v>79.608836785000008</v>
    </nc>
  </rcc>
  <rcc rId="30741" sId="4" numFmtId="4">
    <oc r="C3406">
      <v>5</v>
    </oc>
    <nc r="C3406">
      <v>79.581586666999996</v>
    </nc>
  </rcc>
  <rcc rId="30742" sId="4" numFmtId="4">
    <oc r="C3407">
      <v>5</v>
    </oc>
    <nc r="C3407">
      <v>80.291818913</v>
    </nc>
  </rcc>
  <rcc rId="30743" sId="4" numFmtId="4">
    <oc r="C3408">
      <v>5</v>
    </oc>
    <nc r="C3408">
      <v>81.111264418000005</v>
    </nc>
  </rcc>
  <rcc rId="30744" sId="4" numFmtId="4">
    <oc r="C3409">
      <v>4</v>
    </oc>
    <nc r="C3409">
      <v>81.816620763000003</v>
    </nc>
  </rcc>
  <rcc rId="30745" sId="4" numFmtId="4">
    <oc r="C3410">
      <v>4</v>
    </oc>
    <nc r="C3410">
      <v>82.752364383</v>
    </nc>
  </rcc>
  <rcc rId="30746" sId="4" numFmtId="4">
    <oc r="C3411">
      <v>4</v>
    </oc>
    <nc r="C3411">
      <v>81.805329899</v>
    </nc>
  </rcc>
  <rcc rId="30747" sId="4" numFmtId="4">
    <oc r="C3412">
      <v>4</v>
    </oc>
    <nc r="C3412">
      <v>81.155882236000011</v>
    </nc>
  </rcc>
  <rcc rId="30748" sId="4" numFmtId="4">
    <oc r="C3413">
      <v>4</v>
    </oc>
    <nc r="C3413">
      <v>79.653735682000004</v>
    </nc>
  </rcc>
  <rcc rId="30749" sId="4" numFmtId="4">
    <oc r="C3414">
      <v>4</v>
    </oc>
    <nc r="C3414">
      <v>78.35605597499999</v>
    </nc>
  </rcc>
  <rcc rId="30750" sId="4" numFmtId="4">
    <oc r="C3415">
      <v>3</v>
    </oc>
    <nc r="C3415">
      <v>77.260503517000004</v>
    </nc>
  </rcc>
  <rcc rId="30751" sId="4" numFmtId="4">
    <oc r="C3416">
      <v>4</v>
    </oc>
    <nc r="C3416">
      <v>77.127210691000002</v>
    </nc>
  </rcc>
  <rcc rId="30752" sId="4" numFmtId="4">
    <oc r="C3417">
      <v>4</v>
    </oc>
    <nc r="C3417">
      <v>76.340639003000007</v>
    </nc>
  </rcc>
  <rcc rId="30753" sId="4" numFmtId="4">
    <oc r="C3418">
      <v>3</v>
    </oc>
    <nc r="C3418">
      <v>75.420360823999999</v>
    </nc>
  </rcc>
  <rcc rId="30754" sId="4" numFmtId="4">
    <oc r="C3419">
      <v>3</v>
    </oc>
    <nc r="C3419">
      <v>74.38857824099999</v>
    </nc>
  </rcc>
  <rcc rId="30755" sId="4" numFmtId="4">
    <oc r="C3420">
      <v>3</v>
    </oc>
    <nc r="C3420">
      <v>75.475496722000003</v>
    </nc>
  </rcc>
  <rcc rId="30756" sId="4" numFmtId="4">
    <oc r="C3421">
      <v>3</v>
    </oc>
    <nc r="C3421">
      <v>76.639924921000002</v>
    </nc>
  </rcc>
  <rcc rId="30757" sId="4" numFmtId="4">
    <oc r="C3422">
      <v>3</v>
    </oc>
    <nc r="C3422">
      <v>76.247216148999996</v>
    </nc>
  </rcc>
  <rcc rId="30758" sId="4" numFmtId="4">
    <oc r="C3423">
      <v>3</v>
    </oc>
    <nc r="C3423">
      <v>75.882297590999997</v>
    </nc>
  </rcc>
  <rcc rId="30759" sId="4" numFmtId="4">
    <oc r="C3424">
      <v>3</v>
    </oc>
    <nc r="C3424">
      <v>75.661371161000005</v>
    </nc>
  </rcc>
  <rcc rId="30760" sId="4" numFmtId="4">
    <oc r="C3425">
      <v>3</v>
    </oc>
    <nc r="C3425">
      <v>75.285372330000001</v>
    </nc>
  </rcc>
  <rcc rId="30761" sId="4" numFmtId="4">
    <oc r="C3426">
      <v>3</v>
    </oc>
    <nc r="C3426">
      <v>75.329726953000005</v>
    </nc>
  </rcc>
  <rcc rId="30762" sId="4" numFmtId="4">
    <oc r="C3427">
      <v>3</v>
    </oc>
    <nc r="C3427">
      <v>74.439838158000001</v>
    </nc>
  </rcc>
  <rcc rId="30763" sId="4" numFmtId="4">
    <oc r="C3428">
      <v>3</v>
    </oc>
    <nc r="C3428">
      <v>73.491839413999998</v>
    </nc>
  </rcc>
  <rcc rId="30764" sId="4" numFmtId="4">
    <oc r="C3429">
      <v>3</v>
    </oc>
    <nc r="C3429">
      <v>73.035879600000001</v>
    </nc>
  </rcc>
  <rcc rId="30765" sId="4" numFmtId="4">
    <oc r="C3430">
      <v>3</v>
    </oc>
    <nc r="C3430">
      <v>72.722370072999993</v>
    </nc>
  </rcc>
  <rcc rId="30766" sId="4" numFmtId="4">
    <oc r="C3431">
      <v>3</v>
    </oc>
    <nc r="C3431">
      <v>72.655369848999996</v>
    </nc>
  </rcc>
  <rcc rId="30767" sId="4" numFmtId="4">
    <oc r="C3432">
      <v>3</v>
    </oc>
    <nc r="C3432">
      <v>71.139491894000003</v>
    </nc>
  </rcc>
  <rcc rId="30768" sId="4" numFmtId="4">
    <oc r="C3433">
      <v>3</v>
    </oc>
    <nc r="C3433">
      <v>70.849254807000008</v>
    </nc>
  </rcc>
  <rcc rId="30769" sId="4" numFmtId="4">
    <oc r="C3434">
      <v>3</v>
    </oc>
    <nc r="C3434">
      <v>70.541274999999999</v>
    </nc>
  </rcc>
  <rcc rId="30770" sId="4" numFmtId="4">
    <oc r="C3435">
      <v>3</v>
    </oc>
    <nc r="C3435">
      <v>69.964965852999995</v>
    </nc>
  </rcc>
  <rcc rId="30771" sId="4" numFmtId="4">
    <oc r="C3436">
      <v>3</v>
    </oc>
    <nc r="C3436">
      <v>69.852705036000003</v>
    </nc>
  </rcc>
  <rcc rId="30772" sId="4" numFmtId="4">
    <oc r="C3437">
      <v>3</v>
    </oc>
    <nc r="C3437">
      <v>69.336024293999998</v>
    </nc>
  </rcc>
  <rcc rId="30773" sId="4" numFmtId="4">
    <oc r="C3438">
      <v>3</v>
    </oc>
    <nc r="C3438">
      <v>68.820303020000011</v>
    </nc>
  </rcc>
  <rcc rId="30774" sId="4" numFmtId="4">
    <oc r="C3439">
      <v>3</v>
    </oc>
    <nc r="C3439">
      <v>68.258053861999997</v>
    </nc>
  </rcc>
  <rcc rId="30775" sId="4" numFmtId="4">
    <oc r="C3440">
      <v>3</v>
    </oc>
    <nc r="C3440">
      <v>67.801064908000001</v>
    </nc>
  </rcc>
  <rcc rId="30776" sId="4" numFmtId="4">
    <oc r="C3441">
      <v>3</v>
    </oc>
    <nc r="C3441">
      <v>67.523733567000008</v>
    </nc>
  </rcc>
  <rcc rId="30777" sId="4" numFmtId="4">
    <oc r="C3442">
      <v>2</v>
    </oc>
    <nc r="C3442">
      <v>66.915347994000001</v>
    </nc>
  </rcc>
  <rcc rId="30778" sId="4" numFmtId="4">
    <oc r="C3443">
      <v>2</v>
    </oc>
    <nc r="C3443">
      <v>66.652630784999999</v>
    </nc>
  </rcc>
  <rcc rId="30779" sId="4" numFmtId="4">
    <oc r="C3444">
      <v>3</v>
    </oc>
    <nc r="C3444">
      <v>65.693533593999987</v>
    </nc>
  </rcc>
  <rcc rId="30780" sId="4" numFmtId="4">
    <oc r="C3445">
      <v>3</v>
    </oc>
    <nc r="C3445">
      <v>65.649954620999992</v>
    </nc>
  </rcc>
  <rcc rId="30781" sId="4" numFmtId="4">
    <oc r="C3446">
      <v>3</v>
    </oc>
    <nc r="C3446">
      <v>65.422514164999996</v>
    </nc>
  </rcc>
  <rcc rId="30782" sId="4" numFmtId="4">
    <oc r="C3447">
      <v>2</v>
    </oc>
    <nc r="C3447">
      <v>65.906441311000009</v>
    </nc>
  </rcc>
  <rcc rId="30783" sId="4" numFmtId="4">
    <oc r="C3448">
      <v>2</v>
    </oc>
    <nc r="C3448">
      <v>66.966605196999993</v>
    </nc>
  </rcc>
  <rcc rId="30784" sId="4" numFmtId="4">
    <oc r="C3449">
      <v>2</v>
    </oc>
    <nc r="C3449">
      <v>66.687918431</v>
    </nc>
  </rcc>
  <rcc rId="30785" sId="4" numFmtId="4">
    <oc r="C3450">
      <v>2</v>
    </oc>
    <nc r="C3450">
      <v>66.399122001999999</v>
    </nc>
  </rcc>
  <rcc rId="30786" sId="4" numFmtId="4">
    <oc r="C3451">
      <v>3</v>
    </oc>
    <nc r="C3451">
      <v>65.655488929000001</v>
    </nc>
  </rcc>
  <rcc rId="30787" sId="4" numFmtId="4">
    <oc r="C3452">
      <v>3</v>
    </oc>
    <nc r="C3452">
      <v>65.824438018999999</v>
    </nc>
  </rcc>
  <rcc rId="30788" sId="4" numFmtId="4">
    <oc r="C3453">
      <v>3</v>
    </oc>
    <nc r="C3453">
      <v>67.193999070000004</v>
    </nc>
  </rcc>
  <rcc rId="30789" sId="4" numFmtId="4">
    <oc r="C3454">
      <v>3</v>
    </oc>
    <nc r="C3454">
      <v>67.915300766999991</v>
    </nc>
  </rcc>
  <rcc rId="30790" sId="4" numFmtId="4">
    <oc r="C3455">
      <v>3</v>
    </oc>
    <nc r="C3455">
      <v>71.655674105000003</v>
    </nc>
  </rcc>
  <rcc rId="30791" sId="4" numFmtId="4">
    <oc r="C3456">
      <v>3</v>
    </oc>
    <nc r="C3456">
      <v>76.971100014000001</v>
    </nc>
  </rcc>
  <rcc rId="30792" sId="4" numFmtId="4">
    <oc r="C3457">
      <v>4</v>
    </oc>
    <nc r="C3457">
      <v>79.470960789999992</v>
    </nc>
  </rcc>
  <rcc rId="30793" sId="4" numFmtId="4">
    <oc r="C3458">
      <v>5</v>
    </oc>
    <nc r="C3458">
      <v>79.581790789999999</v>
    </nc>
  </rcc>
  <rcc rId="30794" sId="4" numFmtId="4">
    <oc r="C3459">
      <v>4</v>
    </oc>
    <nc r="C3459">
      <v>80.477566049000004</v>
    </nc>
  </rcc>
  <rcc rId="30795" sId="4" numFmtId="4">
    <oc r="C3460">
      <v>4</v>
    </oc>
    <nc r="C3460">
      <v>81.480480796000009</v>
    </nc>
  </rcc>
  <rcc rId="30796" sId="4" numFmtId="4">
    <oc r="C3461">
      <v>5</v>
    </oc>
    <nc r="C3461">
      <v>80.428753513000004</v>
    </nc>
  </rcc>
  <rcc rId="30797" sId="4" numFmtId="4">
    <oc r="C3462">
      <v>5</v>
    </oc>
    <nc r="C3462">
      <v>80.959964980999999</v>
    </nc>
  </rcc>
  <rcc rId="30798" sId="4" numFmtId="4">
    <oc r="C3463">
      <v>5</v>
    </oc>
    <nc r="C3463">
      <v>80.721432356000008</v>
    </nc>
  </rcc>
  <rcc rId="30799" sId="4" numFmtId="4">
    <oc r="C3464">
      <v>5</v>
    </oc>
    <nc r="C3464">
      <v>80.866765841999992</v>
    </nc>
  </rcc>
  <rcc rId="30800" sId="4" numFmtId="4">
    <oc r="C3465">
      <v>5</v>
    </oc>
    <nc r="C3465">
      <v>79.800466993000001</v>
    </nc>
  </rcc>
  <rcc rId="30801" sId="4" numFmtId="4">
    <oc r="C3466">
      <v>4</v>
    </oc>
    <nc r="C3466">
      <v>78.91378770099999</v>
    </nc>
  </rcc>
  <rcc rId="30802" sId="4" numFmtId="4">
    <oc r="C3467">
      <v>5</v>
    </oc>
    <nc r="C3467">
      <v>78.150323650000004</v>
    </nc>
  </rcc>
  <rcc rId="30803" sId="4" numFmtId="4">
    <oc r="C3468">
      <v>5</v>
    </oc>
    <nc r="C3468">
      <v>77.649422811999997</v>
    </nc>
  </rcc>
  <rcc rId="30804" sId="4" numFmtId="4">
    <oc r="C3469">
      <v>4</v>
    </oc>
    <nc r="C3469">
      <v>77.322866785000002</v>
    </nc>
  </rcc>
  <rcc rId="30805" sId="4" numFmtId="4">
    <oc r="C3470">
      <v>5</v>
    </oc>
    <nc r="C3470">
      <v>76.891567060999989</v>
    </nc>
  </rcc>
  <rcc rId="30806" sId="4" numFmtId="4">
    <oc r="C3471">
      <v>5</v>
    </oc>
    <nc r="C3471">
      <v>76.604381580999998</v>
    </nc>
  </rcc>
  <rcc rId="30807" sId="4" numFmtId="4">
    <oc r="C3472">
      <v>5</v>
    </oc>
    <nc r="C3472">
      <v>76.731245532000003</v>
    </nc>
  </rcc>
  <rcc rId="30808" sId="4" numFmtId="4">
    <oc r="C3473">
      <v>5</v>
    </oc>
    <nc r="C3473">
      <v>76.143849158999998</v>
    </nc>
  </rcc>
  <rcc rId="30809" sId="4" numFmtId="4">
    <oc r="C3474">
      <v>5</v>
    </oc>
    <nc r="C3474">
      <v>76.070392596999994</v>
    </nc>
  </rcc>
  <rcc rId="30810" sId="4" numFmtId="4">
    <oc r="C3475">
      <v>5</v>
    </oc>
    <nc r="C3475">
      <v>75.917745834000002</v>
    </nc>
  </rcc>
  <rcc rId="30811" sId="4" numFmtId="4">
    <oc r="C3476">
      <v>5</v>
    </oc>
    <nc r="C3476">
      <v>75.543514406</v>
    </nc>
  </rcc>
  <rcc rId="30812" sId="4" numFmtId="4">
    <oc r="C3477">
      <v>5</v>
    </oc>
    <nc r="C3477">
      <v>75.621518698000003</v>
    </nc>
  </rcc>
  <rcc rId="30813" sId="4" numFmtId="4">
    <oc r="C3478">
      <v>5</v>
    </oc>
    <nc r="C3478">
      <v>76.142323984000001</v>
    </nc>
  </rcc>
  <rcc rId="30814" sId="4" numFmtId="4">
    <oc r="C3479">
      <v>5</v>
    </oc>
    <nc r="C3479">
      <v>79.100140557000003</v>
    </nc>
  </rcc>
  <rcc rId="30815" sId="4" numFmtId="4">
    <oc r="C3480">
      <v>5</v>
    </oc>
    <nc r="C3480">
      <v>80.538581992000005</v>
    </nc>
  </rcc>
  <rcc rId="30816" sId="4" numFmtId="4">
    <oc r="C3481">
      <v>6</v>
    </oc>
    <nc r="C3481">
      <v>81.026552967000001</v>
    </nc>
  </rcc>
  <rcc rId="30817" sId="4" numFmtId="4">
    <oc r="C3482">
      <v>6</v>
    </oc>
    <nc r="C3482">
      <v>82.752971510000009</v>
    </nc>
  </rcc>
  <rcc rId="30818" sId="4" numFmtId="4">
    <oc r="C3483">
      <v>6</v>
    </oc>
    <nc r="C3483">
      <v>83.045880965000009</v>
    </nc>
  </rcc>
  <rcc rId="30819" sId="4" numFmtId="4">
    <oc r="C3484">
      <v>7</v>
    </oc>
    <nc r="C3484">
      <v>83.431867155999996</v>
    </nc>
  </rcc>
  <rcc rId="30820" sId="4" numFmtId="4">
    <oc r="C3485">
      <v>7</v>
    </oc>
    <nc r="C3485">
      <v>82.721890483999999</v>
    </nc>
  </rcc>
  <rcc rId="30821" sId="4" numFmtId="4">
    <oc r="C3486">
      <v>6</v>
    </oc>
    <nc r="C3486">
      <v>81.813258704999996</v>
    </nc>
  </rcc>
  <rcc rId="30822" sId="4" numFmtId="4">
    <oc r="C3487">
      <v>6</v>
    </oc>
    <nc r="C3487">
      <v>82.665652825999999</v>
    </nc>
  </rcc>
  <rcc rId="30823" sId="4" numFmtId="4">
    <oc r="C3488">
      <v>7</v>
    </oc>
    <nc r="C3488">
      <v>83.467352012000006</v>
    </nc>
  </rcc>
  <rcc rId="30824" sId="4" numFmtId="4">
    <oc r="C3489">
      <v>6</v>
    </oc>
    <nc r="C3489">
      <v>83.240409565999997</v>
    </nc>
  </rcc>
  <rcc rId="30825" sId="4" numFmtId="4">
    <oc r="C3490">
      <v>6</v>
    </oc>
    <nc r="C3490">
      <v>82.908258329000006</v>
    </nc>
  </rcc>
  <rcc rId="30826" sId="4" numFmtId="4">
    <oc r="C3491">
      <v>6</v>
    </oc>
    <nc r="C3491">
      <v>82.065824489999997</v>
    </nc>
  </rcc>
  <rcc rId="30827" sId="4" numFmtId="4">
    <oc r="C3492">
      <v>6</v>
    </oc>
    <nc r="C3492">
      <v>81.764731153</v>
    </nc>
  </rcc>
  <rcc rId="30828" sId="4" numFmtId="4">
    <oc r="C3493">
      <v>6</v>
    </oc>
    <nc r="C3493">
      <v>82.149833436999998</v>
    </nc>
  </rcc>
  <rcc rId="30829" sId="4" numFmtId="4">
    <oc r="C3494">
      <v>6</v>
    </oc>
    <nc r="C3494">
      <v>82.816723800999995</v>
    </nc>
  </rcc>
  <rcc rId="30830" sId="4" numFmtId="4">
    <oc r="C3495">
      <v>6</v>
    </oc>
    <nc r="C3495">
      <v>82.776970042000002</v>
    </nc>
  </rcc>
  <rcc rId="30831" sId="4" numFmtId="4">
    <oc r="C3496">
      <v>6</v>
    </oc>
    <nc r="C3496">
      <v>82.327398432999999</v>
    </nc>
  </rcc>
  <rcc rId="30832" sId="4" numFmtId="4">
    <oc r="C3497">
      <v>6</v>
    </oc>
    <nc r="C3497">
      <v>81.813928813999993</v>
    </nc>
  </rcc>
  <rcc rId="30833" sId="4" numFmtId="4">
    <oc r="C3498">
      <v>6</v>
    </oc>
    <nc r="C3498">
      <v>80.881667061000002</v>
    </nc>
  </rcc>
  <rcc rId="30834" sId="4" numFmtId="4">
    <oc r="C3499">
      <v>6</v>
    </oc>
    <nc r="C3499">
      <v>80.502460905000007</v>
    </nc>
  </rcc>
  <rcc rId="30835" sId="4" numFmtId="4">
    <oc r="C3500">
      <v>6</v>
    </oc>
    <nc r="C3500">
      <v>80.271032273999992</v>
    </nc>
  </rcc>
  <rcc rId="30836" sId="4" numFmtId="4">
    <oc r="C3501">
      <v>6</v>
    </oc>
    <nc r="C3501">
      <v>79.755329106000005</v>
    </nc>
  </rcc>
  <rcc rId="30837" sId="4" numFmtId="4">
    <oc r="C3502">
      <v>6</v>
    </oc>
    <nc r="C3502">
      <v>79.258468898999993</v>
    </nc>
  </rcc>
  <rcc rId="30838" sId="4" numFmtId="4">
    <oc r="C3503">
      <v>6</v>
    </oc>
    <nc r="C3503">
      <v>80.977237704000004</v>
    </nc>
  </rcc>
  <rcc rId="30839" sId="4" numFmtId="4">
    <oc r="C3504">
      <v>6</v>
    </oc>
    <nc r="C3504">
      <v>81.685274729</v>
    </nc>
  </rcc>
  <rcc rId="30840" sId="4" numFmtId="4">
    <oc r="C3505">
      <v>6</v>
    </oc>
    <nc r="C3505">
      <v>83.034339222</v>
    </nc>
  </rcc>
  <rcc rId="30841" sId="4" numFmtId="4">
    <oc r="C3506">
      <v>7</v>
    </oc>
    <nc r="C3506">
      <v>81.915930230000001</v>
    </nc>
  </rcc>
  <rcc rId="30842" sId="4" numFmtId="4">
    <oc r="C3507">
      <v>7</v>
    </oc>
    <nc r="C3507">
      <v>80.414526125000009</v>
    </nc>
  </rcc>
  <rcc rId="30843" sId="4" numFmtId="4">
    <oc r="C3508">
      <v>7</v>
    </oc>
    <nc r="C3508">
      <v>79.984886513000006</v>
    </nc>
  </rcc>
  <rcc rId="30844" sId="4" numFmtId="4">
    <oc r="C3509">
      <v>7</v>
    </oc>
    <nc r="C3509">
      <v>79.509430464000005</v>
    </nc>
  </rcc>
  <rcc rId="30845" sId="4" numFmtId="4">
    <oc r="C3510">
      <v>7</v>
    </oc>
    <nc r="C3510">
      <v>79.235900677000004</v>
    </nc>
  </rcc>
  <rcc rId="30846" sId="4" numFmtId="4">
    <oc r="C3511">
      <v>7</v>
    </oc>
    <nc r="C3511">
      <v>79.38085379799999</v>
    </nc>
  </rcc>
  <rcc rId="30847" sId="4" numFmtId="4">
    <oc r="C3512">
      <v>7</v>
    </oc>
    <nc r="C3512">
      <v>79.387382797000001</v>
    </nc>
  </rcc>
  <rcc rId="30848" sId="4" numFmtId="4">
    <oc r="C3513">
      <v>6</v>
    </oc>
    <nc r="C3513">
      <v>78.089526723999995</v>
    </nc>
  </rcc>
  <rcc rId="30849" sId="4" numFmtId="4">
    <oc r="C3514">
      <v>6</v>
    </oc>
    <nc r="C3514">
      <v>76.693739856999997</v>
    </nc>
  </rcc>
  <rcc rId="30850" sId="4" numFmtId="4">
    <oc r="C3515">
      <v>6</v>
    </oc>
    <nc r="C3515">
      <v>74.963171606999992</v>
    </nc>
  </rcc>
  <rcc rId="30851" sId="4" numFmtId="4">
    <oc r="C3516">
      <v>6</v>
    </oc>
    <nc r="C3516">
      <v>74.810170037000006</v>
    </nc>
  </rcc>
  <rcc rId="30852" sId="4" numFmtId="4">
    <oc r="C3517">
      <v>6</v>
    </oc>
    <nc r="C3517">
      <v>74.605731933999991</v>
    </nc>
  </rcc>
  <rcc rId="30853" sId="4" numFmtId="4">
    <oc r="C3518">
      <v>5</v>
    </oc>
    <nc r="C3518">
      <v>74.576503282999994</v>
    </nc>
  </rcc>
  <rcc rId="30854" sId="4" numFmtId="4">
    <oc r="C3519">
      <v>6</v>
    </oc>
    <nc r="C3519">
      <v>74.069235128999992</v>
    </nc>
  </rcc>
  <rcc rId="30855" sId="4" numFmtId="4">
    <oc r="C3520">
      <v>6</v>
    </oc>
    <nc r="C3520">
      <v>73.823527096999996</v>
    </nc>
  </rcc>
  <rcc rId="30856" sId="4" numFmtId="4">
    <oc r="C3521">
      <v>6</v>
    </oc>
    <nc r="C3521">
      <v>73.701886893999998</v>
    </nc>
  </rcc>
  <rcc rId="30857" sId="4" numFmtId="4">
    <oc r="C3522">
      <v>6</v>
    </oc>
    <nc r="C3522">
      <v>74.012846132000007</v>
    </nc>
  </rcc>
  <rcc rId="30858" sId="4" numFmtId="4">
    <oc r="C3523">
      <v>6</v>
    </oc>
    <nc r="C3523">
      <v>74.226006943000002</v>
    </nc>
  </rcc>
  <rcc rId="30859" sId="4" numFmtId="4">
    <oc r="C3524">
      <v>5</v>
    </oc>
    <nc r="C3524">
      <v>74.373877483000001</v>
    </nc>
  </rcc>
  <rcc rId="30860" sId="4" numFmtId="4">
    <oc r="C3525">
      <v>5</v>
    </oc>
    <nc r="C3525">
      <v>74.211758254000003</v>
    </nc>
  </rcc>
  <rcc rId="30861" sId="4" numFmtId="4">
    <oc r="C3526">
      <v>6</v>
    </oc>
    <nc r="C3526">
      <v>74.839237187000009</v>
    </nc>
  </rcc>
  <rcc rId="30862" sId="4" numFmtId="4">
    <oc r="C3527">
      <v>6</v>
    </oc>
    <nc r="C3527">
      <v>77.784121329999991</v>
    </nc>
  </rcc>
  <rcc rId="30863" sId="4" numFmtId="4">
    <oc r="C3528">
      <v>6</v>
    </oc>
    <nc r="C3528">
      <v>80.515742721000009</v>
    </nc>
  </rcc>
  <rcc rId="30864" sId="4" numFmtId="4">
    <oc r="C3529">
      <v>6</v>
    </oc>
    <nc r="C3529">
      <v>83.364165436999997</v>
    </nc>
  </rcc>
  <rcc rId="30865" sId="4" numFmtId="4">
    <oc r="C3530">
      <v>7</v>
    </oc>
    <nc r="C3530">
      <v>84.720192912000002</v>
    </nc>
  </rcc>
  <rcc rId="30866" sId="4" numFmtId="4">
    <oc r="C3531">
      <v>7</v>
    </oc>
    <nc r="C3531">
      <v>84.264371023999999</v>
    </nc>
  </rcc>
  <rcc rId="30867" sId="4" numFmtId="4">
    <oc r="C3532">
      <v>6</v>
    </oc>
    <nc r="C3532">
      <v>84.495950912999987</v>
    </nc>
  </rcc>
  <rcc rId="30868" sId="4" numFmtId="4">
    <oc r="C3533">
      <v>6</v>
    </oc>
    <nc r="C3533">
      <v>85.407188540999996</v>
    </nc>
  </rcc>
  <rcc rId="30869" sId="4" numFmtId="4">
    <oc r="C3534">
      <v>7</v>
    </oc>
    <nc r="C3534">
      <v>85.161498309999999</v>
    </nc>
  </rcc>
  <rcc rId="30870" sId="4" numFmtId="4">
    <oc r="C3535">
      <v>6</v>
    </oc>
    <nc r="C3535">
      <v>84.610072822000006</v>
    </nc>
  </rcc>
  <rcc rId="30871" sId="4" numFmtId="4">
    <oc r="C3536">
      <v>7</v>
    </oc>
    <nc r="C3536">
      <v>83.823360674</v>
    </nc>
  </rcc>
  <rcc rId="30872" sId="4" numFmtId="4">
    <oc r="C3537">
      <v>7</v>
    </oc>
    <nc r="C3537">
      <v>82.957486504999991</v>
    </nc>
  </rcc>
  <rcc rId="30873" sId="4" numFmtId="4">
    <oc r="C3538">
      <v>6</v>
    </oc>
    <nc r="C3538">
      <v>82.301846271000002</v>
    </nc>
  </rcc>
  <rcc rId="30874" sId="4" numFmtId="4">
    <oc r="C3539">
      <v>6</v>
    </oc>
    <nc r="C3539">
      <v>81.930718501000001</v>
    </nc>
  </rcc>
  <rcc rId="30875" sId="4" numFmtId="4">
    <oc r="C3540">
      <v>6</v>
    </oc>
    <nc r="C3540">
      <v>81.381416393000009</v>
    </nc>
  </rcc>
  <rcc rId="30876" sId="4" numFmtId="4">
    <oc r="C3541">
      <v>6</v>
    </oc>
    <nc r="C3541">
      <v>81.55201100699999</v>
    </nc>
  </rcc>
  <rcc rId="30877" sId="4" numFmtId="4">
    <oc r="C3542">
      <v>6</v>
    </oc>
    <nc r="C3542">
      <v>81.488733665000012</v>
    </nc>
  </rcc>
  <rcc rId="30878" sId="4" numFmtId="4">
    <oc r="C3543">
      <v>6</v>
    </oc>
    <nc r="C3543">
      <v>80.710404812999997</v>
    </nc>
  </rcc>
  <rcc rId="30879" sId="4" numFmtId="4">
    <oc r="C3544">
      <v>6</v>
    </oc>
    <nc r="C3544">
      <v>80.623318996999998</v>
    </nc>
  </rcc>
  <rcc rId="30880" sId="4" numFmtId="4">
    <oc r="C3545">
      <v>6</v>
    </oc>
    <nc r="C3545">
      <v>80.611520581999997</v>
    </nc>
  </rcc>
  <rcc rId="30881" sId="4" numFmtId="4">
    <oc r="C3546">
      <v>6</v>
    </oc>
    <nc r="C3546">
      <v>80.899222834999989</v>
    </nc>
  </rcc>
  <rcc rId="30882" sId="4" numFmtId="4">
    <oc r="C3547">
      <v>6</v>
    </oc>
    <nc r="C3547">
      <v>80.894092623000006</v>
    </nc>
  </rcc>
  <rcc rId="30883" sId="4" numFmtId="4">
    <oc r="C3548">
      <v>6</v>
    </oc>
    <nc r="C3548">
      <v>80.336361019999998</v>
    </nc>
  </rcc>
  <rcc rId="30884" sId="4" numFmtId="4">
    <oc r="C3549">
      <v>6</v>
    </oc>
    <nc r="C3549">
      <v>79.221584593000003</v>
    </nc>
  </rcc>
  <rcc rId="30885" sId="4" numFmtId="4">
    <oc r="C3550">
      <v>6</v>
    </oc>
    <nc r="C3550">
      <v>78.758892215999992</v>
    </nc>
  </rcc>
  <rcc rId="30886" sId="4" numFmtId="4">
    <oc r="C3551">
      <v>6</v>
    </oc>
    <nc r="C3551">
      <v>81.106619942999998</v>
    </nc>
  </rcc>
  <rcc rId="30887" sId="4" numFmtId="4">
    <oc r="C3552">
      <v>7</v>
    </oc>
    <nc r="C3552">
      <v>83.524678132000005</v>
    </nc>
  </rcc>
  <rcc rId="30888" sId="4" numFmtId="4">
    <oc r="C3553">
      <v>6</v>
    </oc>
    <nc r="C3553">
      <v>85.544395636999994</v>
    </nc>
  </rcc>
  <rcc rId="30889" sId="4" numFmtId="4">
    <oc r="C3554">
      <v>7</v>
    </oc>
    <nc r="C3554">
      <v>85.868457445999994</v>
    </nc>
  </rcc>
  <rcc rId="30890" sId="4" numFmtId="4">
    <oc r="C3555">
      <v>7</v>
    </oc>
    <nc r="C3555">
      <v>85.818221565999991</v>
    </nc>
  </rcc>
  <rcc rId="30891" sId="4" numFmtId="4">
    <oc r="C3556">
      <v>7</v>
    </oc>
    <nc r="C3556">
      <v>85.560097816999999</v>
    </nc>
  </rcc>
  <rcc rId="30892" sId="4" numFmtId="4">
    <oc r="C3557">
      <v>7</v>
    </oc>
    <nc r="C3557">
      <v>86.125628347999992</v>
    </nc>
  </rcc>
  <rcc rId="30893" sId="4" numFmtId="4">
    <oc r="C3558">
      <v>7</v>
    </oc>
    <nc r="C3558">
      <v>86.546801621</v>
    </nc>
  </rcc>
  <rcc rId="30894" sId="4" numFmtId="4">
    <oc r="C3559">
      <v>6</v>
    </oc>
    <nc r="C3559">
      <v>86.338785634000004</v>
    </nc>
  </rcc>
  <rcc rId="30895" sId="4" numFmtId="4">
    <oc r="C3560">
      <v>6</v>
    </oc>
    <nc r="C3560">
      <v>85.723949385999987</v>
    </nc>
  </rcc>
  <rcc rId="30896" sId="4" numFmtId="4">
    <oc r="C3561">
      <v>6</v>
    </oc>
    <nc r="C3561">
      <v>85.541058055000008</v>
    </nc>
  </rcc>
  <rcc rId="30897" sId="4" numFmtId="4">
    <oc r="C3562">
      <v>6</v>
    </oc>
    <nc r="C3562">
      <v>85.429649096999995</v>
    </nc>
  </rcc>
  <rcc rId="30898" sId="4" numFmtId="4">
    <oc r="C3563">
      <v>6</v>
    </oc>
    <nc r="C3563">
      <v>84.798069405999996</v>
    </nc>
  </rcc>
  <rcc rId="30899" sId="4" numFmtId="4">
    <oc r="C3564">
      <v>6</v>
    </oc>
    <nc r="C3564">
      <v>84.265067535</v>
    </nc>
  </rcc>
  <rcc rId="30900" sId="4" numFmtId="4">
    <oc r="C3565">
      <v>6</v>
    </oc>
    <nc r="C3565">
      <v>84.468021450999998</v>
    </nc>
  </rcc>
  <rcc rId="30901" sId="4" numFmtId="4">
    <oc r="C3566">
      <v>6</v>
    </oc>
    <nc r="C3566">
      <v>83.986205564000002</v>
    </nc>
  </rcc>
  <rcc rId="30902" sId="4" numFmtId="4">
    <oc r="C3567">
      <v>6</v>
    </oc>
    <nc r="C3567">
      <v>83.444988875999996</v>
    </nc>
  </rcc>
  <rcc rId="30903" sId="4" numFmtId="4">
    <oc r="C3568">
      <v>5</v>
    </oc>
    <nc r="C3568">
      <v>82.446048527000002</v>
    </nc>
  </rcc>
  <rcc rId="30904" sId="4" numFmtId="4">
    <oc r="C3569">
      <v>6</v>
    </oc>
    <nc r="C3569">
      <v>81.761245188000004</v>
    </nc>
  </rcc>
  <rcc rId="30905" sId="4" numFmtId="4">
    <oc r="C3570">
      <v>6</v>
    </oc>
    <nc r="C3570">
      <v>81.261022638</v>
    </nc>
  </rcc>
  <rcc rId="30906" sId="4" numFmtId="4">
    <oc r="C3571">
      <v>6</v>
    </oc>
    <nc r="C3571">
      <v>81.292846436000005</v>
    </nc>
  </rcc>
  <rcc rId="30907" sId="4" numFmtId="4">
    <oc r="C3572">
      <v>6</v>
    </oc>
    <nc r="C3572">
      <v>81.478236275</v>
    </nc>
  </rcc>
  <rcc rId="30908" sId="4" numFmtId="4">
    <oc r="C3573">
      <v>6</v>
    </oc>
    <nc r="C3573">
      <v>81.447172917999993</v>
    </nc>
  </rcc>
  <rcc rId="30909" sId="4" numFmtId="4">
    <oc r="C3574">
      <v>6</v>
    </oc>
    <nc r="C3574">
      <v>81.719132337000005</v>
    </nc>
  </rcc>
  <rcc rId="30910" sId="4" numFmtId="4">
    <oc r="C3575">
      <v>6</v>
    </oc>
    <nc r="C3575">
      <v>82.132746043000012</v>
    </nc>
  </rcc>
  <rcc rId="30911" sId="4" numFmtId="4">
    <oc r="C3576">
      <v>6</v>
    </oc>
    <nc r="C3576">
      <v>81.19162897999999</v>
    </nc>
  </rcc>
  <rcc rId="30912" sId="4" numFmtId="4">
    <oc r="C3577">
      <v>5</v>
    </oc>
    <nc r="C3577">
      <v>80.154935821999999</v>
    </nc>
  </rcc>
  <rcc rId="30913" sId="4" numFmtId="4">
    <oc r="C3578">
      <v>5</v>
    </oc>
    <nc r="C3578">
      <v>81.025624530999991</v>
    </nc>
  </rcc>
  <rcc rId="30914" sId="4" numFmtId="4">
    <oc r="C3579">
      <v>5</v>
    </oc>
    <nc r="C3579">
      <v>81.285957044</v>
    </nc>
  </rcc>
  <rcc rId="30915" sId="4" numFmtId="4">
    <oc r="C3580">
      <v>5</v>
    </oc>
    <nc r="C3580">
      <v>80.882806953000014</v>
    </nc>
  </rcc>
  <rcc rId="30916" sId="4" numFmtId="4">
    <oc r="C3581">
      <v>5</v>
    </oc>
    <nc r="C3581">
      <v>80.095992871999997</v>
    </nc>
  </rcc>
  <rcc rId="30917" sId="4" numFmtId="4">
    <oc r="C3582">
      <v>5</v>
    </oc>
    <nc r="C3582">
      <v>79.894226681000006</v>
    </nc>
  </rcc>
  <rcc rId="30918" sId="4" numFmtId="4">
    <oc r="C3583">
      <v>4</v>
    </oc>
    <nc r="C3583">
      <v>78.74728168</v>
    </nc>
  </rcc>
  <rcc rId="30919" sId="4" numFmtId="4">
    <oc r="C3584">
      <v>4</v>
    </oc>
    <nc r="C3584">
      <v>78.603691259000001</v>
    </nc>
  </rcc>
  <rcc rId="30920" sId="4" numFmtId="4">
    <oc r="C3585">
      <v>4</v>
    </oc>
    <nc r="C3585">
      <v>77.700364649999997</v>
    </nc>
  </rcc>
  <rcc rId="30921" sId="4" numFmtId="4">
    <oc r="C3586">
      <v>4</v>
    </oc>
    <nc r="C3586">
      <v>77.118007708000007</v>
    </nc>
  </rcc>
  <rcc rId="30922" sId="4" numFmtId="4">
    <oc r="C3587">
      <v>4</v>
    </oc>
    <nc r="C3587">
      <v>76.476204870000004</v>
    </nc>
  </rcc>
  <rcc rId="30923" sId="4" numFmtId="4">
    <oc r="C3588">
      <v>4</v>
    </oc>
    <nc r="C3588">
      <v>76.174024193999998</v>
    </nc>
  </rcc>
  <rcc rId="30924" sId="4" numFmtId="4">
    <oc r="C3589">
      <v>4</v>
    </oc>
    <nc r="C3589">
      <v>75.557223463999989</v>
    </nc>
  </rcc>
  <rcc rId="30925" sId="4" numFmtId="4">
    <oc r="C3590">
      <v>4</v>
    </oc>
    <nc r="C3590">
      <v>74.718092756000004</v>
    </nc>
  </rcc>
  <rcc rId="30926" sId="4" numFmtId="4">
    <oc r="C3591">
      <v>4</v>
    </oc>
    <nc r="C3591">
      <v>74.472726397000002</v>
    </nc>
  </rcc>
  <rcc rId="30927" sId="4" numFmtId="4">
    <oc r="C3592">
      <v>4</v>
    </oc>
    <nc r="C3592">
      <v>74.875166840000006</v>
    </nc>
  </rcc>
  <rcc rId="30928" sId="4" numFmtId="4">
    <oc r="C3593">
      <v>4</v>
    </oc>
    <nc r="C3593">
      <v>75.182262457000007</v>
    </nc>
  </rcc>
  <rcc rId="30929" sId="4" numFmtId="4">
    <oc r="C3594">
      <v>4</v>
    </oc>
    <nc r="C3594">
      <v>74.678408189999999</v>
    </nc>
  </rcc>
  <rcc rId="30930" sId="4" numFmtId="4">
    <oc r="C3595">
      <v>4</v>
    </oc>
    <nc r="C3595">
      <v>74.140221208999989</v>
    </nc>
  </rcc>
  <rcc rId="30931" sId="4" numFmtId="4">
    <oc r="C3596">
      <v>4</v>
    </oc>
    <nc r="C3596">
      <v>73.621082506000008</v>
    </nc>
  </rcc>
  <rcc rId="30932" sId="4" numFmtId="4">
    <oc r="C3597">
      <v>4</v>
    </oc>
    <nc r="C3597">
      <v>74.265305632000008</v>
    </nc>
  </rcc>
  <rcc rId="30933" sId="4" numFmtId="4">
    <oc r="C3598">
      <v>4</v>
    </oc>
    <nc r="C3598">
      <v>74.575193081000009</v>
    </nc>
  </rcc>
  <rcc rId="30934" sId="4" numFmtId="4">
    <oc r="C3599">
      <v>4</v>
    </oc>
    <nc r="C3599">
      <v>74.051194856999999</v>
    </nc>
  </rcc>
  <rcc rId="30935" sId="4" numFmtId="4">
    <oc r="C3600">
      <v>4</v>
    </oc>
    <nc r="C3600">
      <v>73.800784001000011</v>
    </nc>
  </rcc>
  <rcc rId="30936" sId="4" numFmtId="4">
    <oc r="C3601">
      <v>4</v>
    </oc>
    <nc r="C3601">
      <v>73.443198315999993</v>
    </nc>
  </rcc>
  <rcc rId="30937" sId="4" numFmtId="4">
    <oc r="C3602">
      <v>4</v>
    </oc>
    <nc r="C3602">
      <v>72.488998725000002</v>
    </nc>
  </rcc>
  <rcc rId="30938" sId="4" numFmtId="4">
    <oc r="C3603">
      <v>3</v>
    </oc>
    <nc r="C3603">
      <v>72.293843483999993</v>
    </nc>
  </rcc>
  <rcc rId="30939" sId="4" numFmtId="4">
    <oc r="C3604">
      <v>3</v>
    </oc>
    <nc r="C3604">
      <v>72.274958329</v>
    </nc>
  </rcc>
  <rcc rId="30940" sId="4" numFmtId="4">
    <oc r="C3605">
      <v>3</v>
    </oc>
    <nc r="C3605">
      <v>72.192519417</v>
    </nc>
  </rcc>
  <rcc rId="30941" sId="4" numFmtId="4">
    <oc r="C3606">
      <v>3</v>
    </oc>
    <nc r="C3606">
      <v>71.854311012000011</v>
    </nc>
  </rcc>
  <rcc rId="30942" sId="4" numFmtId="4">
    <oc r="C3607">
      <v>4</v>
    </oc>
    <nc r="C3607">
      <v>71.072298666999998</v>
    </nc>
  </rcc>
  <rcc rId="30943" sId="4" numFmtId="4">
    <oc r="C3608">
      <v>4</v>
    </oc>
    <nc r="C3608">
      <v>70.120100288000003</v>
    </nc>
  </rcc>
  <rcc rId="30944" sId="4" numFmtId="4">
    <oc r="C3609">
      <v>3</v>
    </oc>
    <nc r="C3609">
      <v>69.943399979999995</v>
    </nc>
  </rcc>
  <rcc rId="30945" sId="4" numFmtId="4">
    <oc r="C3610">
      <v>3</v>
    </oc>
    <nc r="C3610">
      <v>70.426190661999996</v>
    </nc>
  </rcc>
  <rcc rId="30946" sId="4" numFmtId="4">
    <oc r="C3611">
      <v>3</v>
    </oc>
    <nc r="C3611">
      <v>70.566828595000004</v>
    </nc>
  </rcc>
  <rcc rId="30947" sId="4" numFmtId="4">
    <oc r="C3612">
      <v>3</v>
    </oc>
    <nc r="C3612">
      <v>70.230584159999992</v>
    </nc>
  </rcc>
  <rcc rId="30948" sId="4" numFmtId="4">
    <oc r="C3613">
      <v>3</v>
    </oc>
    <nc r="C3613">
      <v>70.539899753</v>
    </nc>
  </rcc>
  <rcc rId="30949" sId="4" numFmtId="4">
    <oc r="C3614">
      <v>3</v>
    </oc>
    <nc r="C3614">
      <v>70.067688626999995</v>
    </nc>
  </rcc>
  <rcc rId="30950" sId="4" numFmtId="4">
    <oc r="C3615">
      <v>3</v>
    </oc>
    <nc r="C3615">
      <v>69.560415026000001</v>
    </nc>
  </rcc>
  <rcc rId="30951" sId="4" numFmtId="4">
    <oc r="C3616">
      <v>3</v>
    </oc>
    <nc r="C3616">
      <v>68.10513490999999</v>
    </nc>
  </rcc>
  <rcc rId="30952" sId="4" numFmtId="4">
    <oc r="C3617">
      <v>3</v>
    </oc>
    <nc r="C3617">
      <v>67.683433327000003</v>
    </nc>
  </rcc>
  <rcc rId="30953" sId="4" numFmtId="4">
    <oc r="C3618">
      <v>3</v>
    </oc>
    <nc r="C3618">
      <v>68.114562289999995</v>
    </nc>
  </rcc>
  <rcc rId="30954" sId="4" numFmtId="4">
    <oc r="C3619">
      <v>3</v>
    </oc>
    <nc r="C3619">
      <v>68.444930989999989</v>
    </nc>
  </rcc>
  <rcc rId="30955" sId="4" numFmtId="4">
    <oc r="C3620">
      <v>3</v>
    </oc>
    <nc r="C3620">
      <v>68.174806137000004</v>
    </nc>
  </rcc>
  <rcc rId="30956" sId="4" numFmtId="4">
    <oc r="C3621">
      <v>3</v>
    </oc>
    <nc r="C3621">
      <v>69.111727538000011</v>
    </nc>
  </rcc>
  <rcc rId="30957" sId="4" numFmtId="4">
    <oc r="C3622">
      <v>3</v>
    </oc>
    <nc r="C3622">
      <v>70.435791586000008</v>
    </nc>
  </rcc>
  <rcc rId="30958" sId="4" numFmtId="4">
    <oc r="C3623">
      <v>3</v>
    </oc>
    <nc r="C3623">
      <v>74.173622284000004</v>
    </nc>
  </rcc>
  <rcc rId="30959" sId="4" numFmtId="4">
    <oc r="C3624">
      <v>4</v>
    </oc>
    <nc r="C3624">
      <v>76.548196754999992</v>
    </nc>
  </rcc>
  <rcc rId="30960" sId="4" numFmtId="4">
    <oc r="C3625">
      <v>4</v>
    </oc>
    <nc r="C3625">
      <v>78.596821695999992</v>
    </nc>
  </rcc>
  <rcc rId="30961" sId="4" numFmtId="4">
    <oc r="C3626">
      <v>5</v>
    </oc>
    <nc r="C3626">
      <v>80.108738150000008</v>
    </nc>
  </rcc>
  <rcc rId="30962" sId="4" numFmtId="4">
    <oc r="C3627">
      <v>5</v>
    </oc>
    <nc r="C3627">
      <v>82.018049813000005</v>
    </nc>
  </rcc>
  <rcc rId="30963" sId="4" numFmtId="4">
    <oc r="C3628">
      <v>5</v>
    </oc>
    <nc r="C3628">
      <v>83.353835754000002</v>
    </nc>
  </rcc>
  <rcc rId="30964" sId="4" numFmtId="4">
    <oc r="C3629">
      <v>5</v>
    </oc>
    <nc r="C3629">
      <v>84.035746111999998</v>
    </nc>
  </rcc>
  <rcc rId="30965" sId="4" numFmtId="4">
    <oc r="C3630">
      <v>5</v>
    </oc>
    <nc r="C3630">
      <v>83.528751063000001</v>
    </nc>
  </rcc>
  <rcc rId="30966" sId="4" numFmtId="4">
    <oc r="C3631">
      <v>6</v>
    </oc>
    <nc r="C3631">
      <v>83.879440303999999</v>
    </nc>
  </rcc>
  <rcc rId="30967" sId="4" numFmtId="4">
    <oc r="C3632">
      <v>6</v>
    </oc>
    <nc r="C3632">
      <v>83.637442460000003</v>
    </nc>
  </rcc>
  <rcc rId="30968" sId="4" numFmtId="4">
    <oc r="C3633">
      <v>5</v>
    </oc>
    <nc r="C3633">
      <v>83.357448887000004</v>
    </nc>
  </rcc>
  <rcc rId="30969" sId="4" numFmtId="4">
    <oc r="C3634">
      <v>5</v>
    </oc>
    <nc r="C3634">
      <v>82.964771634000002</v>
    </nc>
  </rcc>
  <rcc rId="30970" sId="4" numFmtId="4">
    <oc r="C3635">
      <v>5</v>
    </oc>
    <nc r="C3635">
      <v>82.689176705000008</v>
    </nc>
  </rcc>
  <rcc rId="30971" sId="4" numFmtId="4">
    <oc r="C3636">
      <v>5</v>
    </oc>
    <nc r="C3636">
      <v>82.547010370999999</v>
    </nc>
  </rcc>
  <rcc rId="30972" sId="4" numFmtId="4">
    <oc r="C3637">
      <v>5</v>
    </oc>
    <nc r="C3637">
      <v>82.509617982999998</v>
    </nc>
  </rcc>
  <rcc rId="30973" sId="4" numFmtId="4">
    <oc r="C3638">
      <v>5</v>
    </oc>
    <nc r="C3638">
      <v>82.095182980000004</v>
    </nc>
  </rcc>
  <rcc rId="30974" sId="4" numFmtId="4">
    <oc r="C3639">
      <v>5</v>
    </oc>
    <nc r="C3639">
      <v>80.953712977000009</v>
    </nc>
  </rcc>
  <rcc rId="30975" sId="4" numFmtId="4">
    <oc r="C3640">
      <v>5</v>
    </oc>
    <nc r="C3640">
      <v>81.474885634000003</v>
    </nc>
  </rcc>
  <rcc rId="30976" sId="4" numFmtId="4">
    <oc r="C3641">
      <v>5</v>
    </oc>
    <nc r="C3641">
      <v>81.871306998999998</v>
    </nc>
  </rcc>
  <rcc rId="30977" sId="4" numFmtId="4">
    <oc r="C3642">
      <v>5</v>
    </oc>
    <nc r="C3642">
      <v>82.437891596</v>
    </nc>
  </rcc>
  <rcc rId="30978" sId="4" numFmtId="4">
    <oc r="C3643">
      <v>5</v>
    </oc>
    <nc r="C3643">
      <v>82.162227920999996</v>
    </nc>
  </rcc>
  <rcc rId="30979" sId="4" numFmtId="4">
    <oc r="C3644">
      <v>5</v>
    </oc>
    <nc r="C3644">
      <v>80.498959805000013</v>
    </nc>
  </rcc>
  <rcc rId="30980" sId="4" numFmtId="4">
    <oc r="C3645">
      <v>5</v>
    </oc>
    <nc r="C3645">
      <v>79.949818312999994</v>
    </nc>
  </rcc>
  <rcc rId="30981" sId="4" numFmtId="4">
    <oc r="C3646">
      <v>5</v>
    </oc>
    <nc r="C3646">
      <v>79.948741576000003</v>
    </nc>
  </rcc>
  <rcc rId="30982" sId="4" numFmtId="4">
    <oc r="C3647">
      <v>5</v>
    </oc>
    <nc r="C3647">
      <v>82.609361910999993</v>
    </nc>
  </rcc>
  <rcc rId="30983" sId="4" numFmtId="4">
    <oc r="C3648">
      <v>6</v>
    </oc>
    <nc r="C3648">
      <v>84.765323197000001</v>
    </nc>
  </rcc>
  <rcc rId="30984" sId="4" numFmtId="4">
    <oc r="C3649">
      <v>7</v>
    </oc>
    <nc r="C3649">
      <v>87.299885398000001</v>
    </nc>
  </rcc>
  <rcc rId="30985" sId="4" numFmtId="4">
    <oc r="C3650">
      <v>7</v>
    </oc>
    <nc r="C3650">
      <v>87.348679778000005</v>
    </nc>
  </rcc>
  <rcc rId="30986" sId="4" numFmtId="4">
    <oc r="C3651">
      <v>7</v>
    </oc>
    <nc r="C3651">
      <v>88.174463965000001</v>
    </nc>
  </rcc>
  <rcc rId="30987" sId="4" numFmtId="4">
    <oc r="C3652">
      <v>7</v>
    </oc>
    <nc r="C3652">
      <v>87.931767408999988</v>
    </nc>
  </rcc>
  <rcc rId="30988" sId="4" numFmtId="4">
    <oc r="C3653">
      <v>6</v>
    </oc>
    <nc r="C3653">
      <v>88.065123737999997</v>
    </nc>
  </rcc>
  <rcc rId="30989" sId="4" numFmtId="4">
    <oc r="C3654">
      <v>7</v>
    </oc>
    <nc r="C3654">
      <v>87.913798675999999</v>
    </nc>
  </rcc>
  <rcc rId="30990" sId="4" numFmtId="4">
    <oc r="C3655">
      <v>7</v>
    </oc>
    <nc r="C3655">
      <v>86.840346831999994</v>
    </nc>
  </rcc>
  <rcc rId="30991" sId="4" numFmtId="4">
    <oc r="C3656">
      <v>7</v>
    </oc>
    <nc r="C3656">
      <v>86.776820959000005</v>
    </nc>
  </rcc>
  <rcc rId="30992" sId="4" numFmtId="4">
    <oc r="C3657">
      <v>7</v>
    </oc>
    <nc r="C3657">
      <v>86.591550624999996</v>
    </nc>
  </rcc>
  <rcc rId="30993" sId="4" numFmtId="4">
    <oc r="C3658">
      <v>7</v>
    </oc>
    <nc r="C3658">
      <v>83.895202468000008</v>
    </nc>
  </rcc>
  <rcc rId="30994" sId="4" numFmtId="4">
    <oc r="C3659">
      <v>7</v>
    </oc>
    <nc r="C3659">
      <v>81.784805804999991</v>
    </nc>
  </rcc>
  <rcc rId="30995" sId="4" numFmtId="4">
    <oc r="C3660">
      <v>7</v>
    </oc>
    <nc r="C3660">
      <v>82.030509007000006</v>
    </nc>
  </rcc>
  <rcc rId="30996" sId="4" numFmtId="4">
    <oc r="C3661">
      <v>7</v>
    </oc>
    <nc r="C3661">
      <v>81.103712310000006</v>
    </nc>
  </rcc>
  <rcc rId="30997" sId="4" numFmtId="4">
    <oc r="C3662">
      <v>7</v>
    </oc>
    <nc r="C3662">
      <v>82.039732942000001</v>
    </nc>
  </rcc>
  <rcc rId="30998" sId="4" numFmtId="4">
    <oc r="C3663">
      <v>7</v>
    </oc>
    <nc r="C3663">
      <v>81.880068502</v>
    </nc>
  </rcc>
  <rcc rId="30999" sId="4" numFmtId="4">
    <oc r="C3664">
      <v>7</v>
    </oc>
    <nc r="C3664">
      <v>81.423674564999999</v>
    </nc>
  </rcc>
  <rcc rId="31000" sId="4" numFmtId="4">
    <oc r="C3665">
      <v>7</v>
    </oc>
    <nc r="C3665">
      <v>83.928048709999999</v>
    </nc>
  </rcc>
  <rcc rId="31001" sId="4" numFmtId="4">
    <oc r="C3666">
      <v>6</v>
    </oc>
    <nc r="C3666">
      <v>87.249690505999993</v>
    </nc>
  </rcc>
  <rcc rId="31002" sId="4" numFmtId="4">
    <oc r="C3667">
      <v>7</v>
    </oc>
    <nc r="C3667">
      <v>84.454957678</v>
    </nc>
  </rcc>
  <rcc rId="31003" sId="4" numFmtId="4">
    <oc r="C3668">
      <v>7</v>
    </oc>
    <nc r="C3668">
      <v>83.171683223000002</v>
    </nc>
  </rcc>
  <rcc rId="31004" sId="4" numFmtId="4">
    <oc r="C3669">
      <v>7</v>
    </oc>
    <nc r="C3669">
      <v>82.775614983000011</v>
    </nc>
  </rcc>
  <rcc rId="31005" sId="4" numFmtId="4">
    <oc r="C3670">
      <v>7</v>
    </oc>
    <nc r="C3670">
      <v>82.774436184999999</v>
    </nc>
  </rcc>
  <rcc rId="31006" sId="4" numFmtId="4">
    <oc r="C3671">
      <v>7</v>
    </oc>
    <nc r="C3671">
      <v>85.307384827000007</v>
    </nc>
  </rcc>
  <rcc rId="31007" sId="4" numFmtId="4">
    <oc r="C3672">
      <v>7</v>
    </oc>
    <nc r="C3672">
      <v>86.751238544000003</v>
    </nc>
  </rcc>
  <rcc rId="31008" sId="4" numFmtId="4">
    <oc r="C3673">
      <v>8</v>
    </oc>
    <nc r="C3673">
      <v>89.543626743999994</v>
    </nc>
  </rcc>
  <rcc rId="31009" sId="4" numFmtId="4">
    <oc r="C3674">
      <v>8</v>
    </oc>
    <nc r="C3674">
      <v>90.954039172999998</v>
    </nc>
  </rcc>
  <rcc rId="31010" sId="4" numFmtId="4">
    <oc r="C3675">
      <v>9</v>
    </oc>
    <nc r="C3675">
      <v>90.310350565999997</v>
    </nc>
  </rcc>
  <rcc rId="31011" sId="4" numFmtId="4">
    <oc r="C3676">
      <v>9</v>
    </oc>
    <nc r="C3676">
      <v>89.769127796999996</v>
    </nc>
  </rcc>
  <rcc rId="31012" sId="4" numFmtId="4">
    <oc r="C3677">
      <v>8</v>
    </oc>
    <nc r="C3677">
      <v>89.614206277000008</v>
    </nc>
  </rcc>
  <rcc rId="31013" sId="4" numFmtId="4">
    <oc r="C3678">
      <v>8</v>
    </oc>
    <nc r="C3678">
      <v>89.401807820999991</v>
    </nc>
  </rcc>
  <rcc rId="31014" sId="4" numFmtId="4">
    <oc r="C3679">
      <v>8</v>
    </oc>
    <nc r="C3679">
      <v>88.908344302000003</v>
    </nc>
  </rcc>
  <rcc rId="31015" sId="4" numFmtId="4">
    <oc r="C3680">
      <v>8</v>
    </oc>
    <nc r="C3680">
      <v>88.600909205999997</v>
    </nc>
  </rcc>
  <rcc rId="31016" sId="4" numFmtId="4">
    <oc r="C3681">
      <v>8</v>
    </oc>
    <nc r="C3681">
      <v>88.272578026999994</v>
    </nc>
  </rcc>
  <rcc rId="31017" sId="4" numFmtId="4">
    <oc r="C3682">
      <v>8</v>
    </oc>
    <nc r="C3682">
      <v>88.648093231999994</v>
    </nc>
  </rcc>
  <rcc rId="31018" sId="4" numFmtId="4">
    <oc r="C3683">
      <v>8</v>
    </oc>
    <nc r="C3683">
      <v>88.031476536999989</v>
    </nc>
  </rcc>
  <rcc rId="31019" sId="4" numFmtId="4">
    <oc r="C3684">
      <v>8</v>
    </oc>
    <nc r="C3684">
      <v>87.670274728999999</v>
    </nc>
  </rcc>
  <rcc rId="31020" sId="4" numFmtId="4">
    <oc r="C3685">
      <v>8</v>
    </oc>
    <nc r="C3685">
      <v>87.581080119000006</v>
    </nc>
  </rcc>
  <rcc rId="31021" sId="4" numFmtId="4">
    <oc r="C3686">
      <v>8</v>
    </oc>
    <nc r="C3686">
      <v>87.988707227999996</v>
    </nc>
  </rcc>
  <rcc rId="31022" sId="4" numFmtId="4">
    <oc r="C3687">
      <v>8</v>
    </oc>
    <nc r="C3687">
      <v>86.996712692999992</v>
    </nc>
  </rcc>
  <rcc rId="31023" sId="4" numFmtId="4">
    <oc r="C3688">
      <v>8</v>
    </oc>
    <nc r="C3688">
      <v>86.35148977099999</v>
    </nc>
  </rcc>
  <rcc rId="31024" sId="4" numFmtId="4">
    <oc r="C3689">
      <v>7</v>
    </oc>
    <nc r="C3689">
      <v>86.135212633999998</v>
    </nc>
  </rcc>
  <rcc rId="31025" sId="4" numFmtId="4">
    <oc r="C3690">
      <v>7</v>
    </oc>
    <nc r="C3690">
      <v>86.733574863000001</v>
    </nc>
  </rcc>
  <rcc rId="31026" sId="4" numFmtId="4">
    <oc r="C3691">
      <v>7</v>
    </oc>
    <nc r="C3691">
      <v>86.554689267000001</v>
    </nc>
  </rcc>
  <rcc rId="31027" sId="4" numFmtId="4">
    <oc r="C3692">
      <v>7</v>
    </oc>
    <nc r="C3692">
      <v>86.784042843000009</v>
    </nc>
  </rcc>
  <rcc rId="31028" sId="4" numFmtId="4">
    <oc r="C3693">
      <v>7</v>
    </oc>
    <nc r="C3693">
      <v>87.824155780999988</v>
    </nc>
  </rcc>
  <rcc rId="31029" sId="4" numFmtId="4">
    <oc r="C3694">
      <v>7</v>
    </oc>
    <nc r="C3694">
      <v>89.016584961000007</v>
    </nc>
  </rcc>
  <rcc rId="31030" sId="4" numFmtId="4">
    <oc r="C3695">
      <v>8</v>
    </oc>
    <nc r="C3695">
      <v>91.310863511999997</v>
    </nc>
  </rcc>
  <rcc rId="31031" sId="4" numFmtId="4">
    <oc r="C3696">
      <v>8</v>
    </oc>
    <nc r="C3696">
      <v>93.215137597999998</v>
    </nc>
  </rcc>
  <rcc rId="31032" sId="4" numFmtId="4">
    <oc r="C3697">
      <v>9</v>
    </oc>
    <nc r="C3697">
      <v>92.884389163999998</v>
    </nc>
  </rcc>
  <rcc rId="31033" sId="4" numFmtId="4">
    <oc r="C3698">
      <v>9</v>
    </oc>
    <nc r="C3698">
      <v>92.765635795999998</v>
    </nc>
  </rcc>
  <rcc rId="31034" sId="4" numFmtId="4">
    <oc r="C3699">
      <v>9</v>
    </oc>
    <nc r="C3699">
      <v>94.517025758000003</v>
    </nc>
  </rcc>
  <rcc rId="31035" sId="4" numFmtId="4">
    <oc r="C3700">
      <v>9</v>
    </oc>
    <nc r="C3700">
      <v>94.727080568999995</v>
    </nc>
  </rcc>
  <rcc rId="31036" sId="4" numFmtId="4">
    <oc r="C3701">
      <v>9</v>
    </oc>
    <nc r="C3701">
      <v>94.916860417000009</v>
    </nc>
  </rcc>
  <rcc rId="31037" sId="4" numFmtId="4">
    <oc r="C3702">
      <v>9</v>
    </oc>
    <nc r="C3702">
      <v>95.005814385000008</v>
    </nc>
  </rcc>
  <rcc rId="31038" sId="4" numFmtId="4">
    <oc r="C3703">
      <v>9</v>
    </oc>
    <nc r="C3703">
      <v>94.758635808000008</v>
    </nc>
  </rcc>
  <rcc rId="31039" sId="4" numFmtId="4">
    <oc r="C3704">
      <v>9</v>
    </oc>
    <nc r="C3704">
      <v>93.986214238999992</v>
    </nc>
  </rcc>
  <rcc rId="31040" sId="4" numFmtId="4">
    <oc r="C3705">
      <v>9</v>
    </oc>
    <nc r="C3705">
      <v>93.578154983000005</v>
    </nc>
  </rcc>
  <rcc rId="31041" sId="4" numFmtId="4">
    <oc r="C3706">
      <v>9</v>
    </oc>
    <nc r="C3706">
      <v>92.921146015999994</v>
    </nc>
  </rcc>
  <rcc rId="31042" sId="4" numFmtId="4">
    <oc r="C3707">
      <v>9</v>
    </oc>
    <nc r="C3707">
      <v>92.201650768999997</v>
    </nc>
  </rcc>
  <rcc rId="31043" sId="4" numFmtId="4">
    <oc r="C3708">
      <v>9</v>
    </oc>
    <nc r="C3708">
      <v>91.476044928999997</v>
    </nc>
  </rcc>
  <rcc rId="31044" sId="4" numFmtId="4">
    <oc r="C3709">
      <v>8</v>
    </oc>
    <nc r="C3709">
      <v>91.837454746000006</v>
    </nc>
  </rcc>
  <rcc rId="31045" sId="4" numFmtId="4">
    <oc r="C3710">
      <v>8</v>
    </oc>
    <nc r="C3710">
      <v>91.653046833999994</v>
    </nc>
  </rcc>
  <rcc rId="31046" sId="4" numFmtId="4">
    <oc r="C3711">
      <v>9</v>
    </oc>
    <nc r="C3711">
      <v>91.026584893999996</v>
    </nc>
  </rcc>
  <rcc rId="31047" sId="4" numFmtId="4">
    <oc r="C3712">
      <v>9</v>
    </oc>
    <nc r="C3712">
      <v>90.475872174999992</v>
    </nc>
  </rcc>
  <rcc rId="31048" sId="4" numFmtId="4">
    <oc r="C3713">
      <v>8</v>
    </oc>
    <nc r="C3713">
      <v>90.642543692999993</v>
    </nc>
  </rcc>
  <rcc rId="31049" sId="4" numFmtId="4">
    <oc r="C3714">
      <v>8</v>
    </oc>
    <nc r="C3714">
      <v>90.935683703999999</v>
    </nc>
  </rcc>
  <rcc rId="31050" sId="4" numFmtId="4">
    <oc r="C3715">
      <v>8</v>
    </oc>
    <nc r="C3715">
      <v>91.004148660000013</v>
    </nc>
  </rcc>
  <rcc rId="31051" sId="4" numFmtId="4">
    <oc r="C3716">
      <v>8</v>
    </oc>
    <nc r="C3716">
      <v>91.037818289000001</v>
    </nc>
  </rcc>
  <rcc rId="31052" sId="4" numFmtId="4">
    <oc r="C3717">
      <v>8</v>
    </oc>
    <nc r="C3717">
      <v>91.387979038000012</v>
    </nc>
  </rcc>
  <rcc rId="31053" sId="4" numFmtId="4">
    <oc r="C3718">
      <v>8</v>
    </oc>
    <nc r="C3718">
      <v>92.041545833000001</v>
    </nc>
  </rcc>
  <rcc rId="31054" sId="4" numFmtId="4">
    <oc r="C3719">
      <v>8</v>
    </oc>
    <nc r="C3719">
      <v>93.433997482999999</v>
    </nc>
  </rcc>
  <rcc rId="31055" sId="4" numFmtId="4">
    <oc r="C3720">
      <v>8</v>
    </oc>
    <nc r="C3720">
      <v>94.115667623999997</v>
    </nc>
  </rcc>
  <rcc rId="31056" sId="4" numFmtId="4">
    <oc r="C3721">
      <v>8</v>
    </oc>
    <nc r="C3721">
      <v>94.086530163999996</v>
    </nc>
  </rcc>
  <rcc rId="31057" sId="4" numFmtId="4">
    <oc r="C3722">
      <v>8</v>
    </oc>
    <nc r="C3722">
      <v>95.377111720999991</v>
    </nc>
  </rcc>
  <rcc rId="31058" sId="4" numFmtId="4">
    <oc r="C3723">
      <v>9</v>
    </oc>
    <nc r="C3723">
      <v>95.292063356</v>
    </nc>
  </rcc>
  <rcc rId="31059" sId="4" numFmtId="4">
    <oc r="C3724">
      <v>9</v>
    </oc>
    <nc r="C3724">
      <v>93.907863574000004</v>
    </nc>
  </rcc>
  <rcc rId="31060" sId="4" numFmtId="4">
    <oc r="C3725">
      <v>9</v>
    </oc>
    <nc r="C3725">
      <v>94.566047311000005</v>
    </nc>
  </rcc>
  <rcc rId="31061" sId="4" numFmtId="4">
    <oc r="C3726">
      <v>9</v>
    </oc>
    <nc r="C3726">
      <v>95.202891862000001</v>
    </nc>
  </rcc>
  <rcc rId="31062" sId="4" numFmtId="4">
    <oc r="C3727">
      <v>8</v>
    </oc>
    <nc r="C3727">
      <v>95.148801391999996</v>
    </nc>
  </rcc>
  <rcc rId="31063" sId="4" numFmtId="4">
    <oc r="C3728">
      <v>9</v>
    </oc>
    <nc r="C3728">
      <v>94.435324531999996</v>
    </nc>
  </rcc>
  <rcc rId="31064" sId="4" numFmtId="4">
    <oc r="C3729">
      <v>9</v>
    </oc>
    <nc r="C3729">
      <v>92.528081955000005</v>
    </nc>
  </rcc>
  <rcc rId="31065" sId="4" numFmtId="4">
    <oc r="C3730">
      <v>8</v>
    </oc>
    <nc r="C3730">
      <v>91.586720287000006</v>
    </nc>
  </rcc>
  <rcc rId="31066" sId="4" numFmtId="4">
    <oc r="C3731">
      <v>8</v>
    </oc>
    <nc r="C3731">
      <v>90.972660529999999</v>
    </nc>
  </rcc>
  <rcc rId="31067" sId="4" numFmtId="4">
    <oc r="C3732">
      <v>8</v>
    </oc>
    <nc r="C3732">
      <v>89.724040250000002</v>
    </nc>
  </rcc>
  <rcc rId="31068" sId="4" numFmtId="4">
    <oc r="C3733">
      <v>8</v>
    </oc>
    <nc r="C3733">
      <v>88.315875281999993</v>
    </nc>
  </rcc>
  <rcc rId="31069" sId="4" numFmtId="4">
    <oc r="C3734">
      <v>8</v>
    </oc>
    <nc r="C3734">
      <v>89.41776918299999</v>
    </nc>
  </rcc>
  <rcc rId="31070" sId="4" numFmtId="4">
    <oc r="C3735">
      <v>8</v>
    </oc>
    <nc r="C3735">
      <v>89.586931207000006</v>
    </nc>
  </rcc>
  <rcc rId="31071" sId="4" numFmtId="4">
    <oc r="C3736">
      <v>8</v>
    </oc>
    <nc r="C3736">
      <v>89.366938055000006</v>
    </nc>
  </rcc>
  <rcc rId="31072" sId="4" numFmtId="4">
    <oc r="C3737">
      <v>8</v>
    </oc>
    <nc r="C3737">
      <v>89.045190356000006</v>
    </nc>
  </rcc>
  <rcc rId="31073" sId="4" numFmtId="4">
    <oc r="C3738">
      <v>8</v>
    </oc>
    <nc r="C3738">
      <v>88.308802970999992</v>
    </nc>
  </rcc>
  <rcc rId="31074" sId="4" numFmtId="4">
    <oc r="C3739">
      <v>8</v>
    </oc>
    <nc r="C3739">
      <v>87.518618770000003</v>
    </nc>
  </rcc>
  <rcc rId="31075" sId="4" numFmtId="4">
    <oc r="C3740">
      <v>8</v>
    </oc>
    <nc r="C3740">
      <v>87.467086658999989</v>
    </nc>
  </rcc>
  <rcc rId="31076" sId="4" numFmtId="4">
    <oc r="C3741">
      <v>8</v>
    </oc>
    <nc r="C3741">
      <v>87.222242335000004</v>
    </nc>
  </rcc>
  <rcc rId="31077" sId="4" numFmtId="4">
    <oc r="C3742">
      <v>8</v>
    </oc>
    <nc r="C3742">
      <v>88.092447367999995</v>
    </nc>
  </rcc>
  <rcc rId="31078" sId="4" numFmtId="4">
    <oc r="C3743">
      <v>8</v>
    </oc>
    <nc r="C3743">
      <v>89.586652887</v>
    </nc>
  </rcc>
  <rcc rId="31079" sId="4" numFmtId="4">
    <oc r="C3744">
      <v>7</v>
    </oc>
    <nc r="C3744">
      <v>91.265296084999989</v>
    </nc>
  </rcc>
  <rcc rId="31080" sId="4" numFmtId="4">
    <oc r="C3745">
      <v>7</v>
    </oc>
    <nc r="C3745">
      <v>91.060663262999995</v>
    </nc>
  </rcc>
  <rcc rId="31081" sId="4" numFmtId="4">
    <oc r="C3746">
      <v>6</v>
    </oc>
    <nc r="C3746">
      <v>91.068529381000005</v>
    </nc>
  </rcc>
  <rcc rId="31082" sId="4" numFmtId="4">
    <oc r="C3747">
      <v>7</v>
    </oc>
    <nc r="C3747">
      <v>91.533759235999995</v>
    </nc>
  </rcc>
  <rcc rId="31083" sId="4" numFmtId="4">
    <oc r="C3748">
      <v>6</v>
    </oc>
    <nc r="C3748">
      <v>91.339342824000013</v>
    </nc>
  </rcc>
  <rcc rId="31084" sId="4" numFmtId="4">
    <oc r="C3749">
      <v>6</v>
    </oc>
    <nc r="C3749">
      <v>91.36679316899999</v>
    </nc>
  </rcc>
  <rcc rId="31085" sId="4" numFmtId="4">
    <oc r="C3750">
      <v>7</v>
    </oc>
    <nc r="C3750">
      <v>91.098611692000006</v>
    </nc>
  </rcc>
  <rcc rId="31086" sId="4" numFmtId="4">
    <oc r="C3751">
      <v>6</v>
    </oc>
    <nc r="C3751">
      <v>90.945724028000001</v>
    </nc>
  </rcc>
  <rcc rId="31087" sId="4" numFmtId="4">
    <oc r="C3752">
      <v>7</v>
    </oc>
    <nc r="C3752">
      <v>91.255660472999992</v>
    </nc>
  </rcc>
  <rcc rId="31088" sId="4" numFmtId="4">
    <oc r="C3753">
      <v>7</v>
    </oc>
    <nc r="C3753">
      <v>89.134020755999998</v>
    </nc>
  </rcc>
  <rcc rId="31089" sId="4" numFmtId="4">
    <oc r="C3754">
      <v>6</v>
    </oc>
    <nc r="C3754">
      <v>88.250662473999995</v>
    </nc>
  </rcc>
  <rcc rId="31090" sId="4" numFmtId="4">
    <oc r="C3755">
      <v>6</v>
    </oc>
    <nc r="C3755">
      <v>87.217761691000007</v>
    </nc>
  </rcc>
  <rcc rId="31091" sId="4" numFmtId="4">
    <oc r="C3756">
      <v>6</v>
    </oc>
    <nc r="C3756">
      <v>85.834972328000006</v>
    </nc>
  </rcc>
  <rcc rId="31092" sId="4" numFmtId="4">
    <oc r="C3757">
      <v>6</v>
    </oc>
    <nc r="C3757">
      <v>85.664354674000009</v>
    </nc>
  </rcc>
  <rcc rId="31093" sId="4" numFmtId="4">
    <oc r="C3758">
      <v>6</v>
    </oc>
    <nc r="C3758">
      <v>84.824777667000006</v>
    </nc>
  </rcc>
  <rcc rId="31094" sId="4" numFmtId="4">
    <oc r="C3759">
      <v>6</v>
    </oc>
    <nc r="C3759">
      <v>82.813144076</v>
    </nc>
  </rcc>
  <rcc rId="31095" sId="4" numFmtId="4">
    <oc r="C3760">
      <v>6</v>
    </oc>
    <nc r="C3760">
      <v>82.653655549000007</v>
    </nc>
  </rcc>
  <rcc rId="31096" sId="4" numFmtId="4">
    <oc r="C3761">
      <v>6</v>
    </oc>
    <nc r="C3761">
      <v>82.946623277</v>
    </nc>
  </rcc>
  <rcc rId="31097" sId="4" numFmtId="4">
    <oc r="C3762">
      <v>6</v>
    </oc>
    <nc r="C3762">
      <v>82.555988010000007</v>
    </nc>
  </rcc>
  <rcc rId="31098" sId="4" numFmtId="4">
    <oc r="C3763">
      <v>6</v>
    </oc>
    <nc r="C3763">
      <v>82.258529532999987</v>
    </nc>
  </rcc>
  <rcc rId="31099" sId="4" numFmtId="4">
    <oc r="C3764">
      <v>6</v>
    </oc>
    <nc r="C3764">
      <v>81.74526787100001</v>
    </nc>
  </rcc>
  <rcc rId="31100" sId="4" numFmtId="4">
    <oc r="C3765">
      <v>6</v>
    </oc>
    <nc r="C3765">
      <v>80.757958785</v>
    </nc>
  </rcc>
  <rcc rId="31101" sId="4" numFmtId="4">
    <oc r="C3766">
      <v>6</v>
    </oc>
    <nc r="C3766">
      <v>80.754691663000003</v>
    </nc>
  </rcc>
  <rcc rId="31102" sId="4" numFmtId="4">
    <oc r="C3767">
      <v>6</v>
    </oc>
    <nc r="C3767">
      <v>81.042383780999998</v>
    </nc>
  </rcc>
  <rcc rId="31103" sId="4" numFmtId="4">
    <oc r="C3768">
      <v>6</v>
    </oc>
    <nc r="C3768">
      <v>81.387807870000003</v>
    </nc>
  </rcc>
  <rcc rId="31104" sId="4" numFmtId="4">
    <oc r="C3769">
      <v>5</v>
    </oc>
    <nc r="C3769">
      <v>79.947844637000003</v>
    </nc>
  </rcc>
  <rcc rId="31105" sId="4" numFmtId="4">
    <oc r="C3770">
      <v>6</v>
    </oc>
    <nc r="C3770">
      <v>80.084523555000004</v>
    </nc>
  </rcc>
  <rcc rId="31106" sId="4" numFmtId="4">
    <oc r="C3771">
      <v>5</v>
    </oc>
    <nc r="C3771">
      <v>79.925357556000009</v>
    </nc>
  </rcc>
  <rcc rId="31107" sId="4" numFmtId="4">
    <oc r="C3772">
      <v>6</v>
    </oc>
    <nc r="C3772">
      <v>79.704140847000005</v>
    </nc>
  </rcc>
  <rcc rId="31108" sId="4" numFmtId="4">
    <oc r="C3773">
      <v>5</v>
    </oc>
    <nc r="C3773">
      <v>79.489251245000005</v>
    </nc>
  </rcc>
  <rcc rId="31109" sId="4" numFmtId="4">
    <oc r="C3774">
      <v>4</v>
    </oc>
    <nc r="C3774">
      <v>80.168103600999999</v>
    </nc>
  </rcc>
  <rcc rId="31110" sId="4" numFmtId="4">
    <oc r="C3775">
      <v>5</v>
    </oc>
    <nc r="C3775">
      <v>79.903988849000001</v>
    </nc>
  </rcc>
  <rcc rId="31111" sId="4" numFmtId="4">
    <oc r="C3776">
      <v>5</v>
    </oc>
    <nc r="C3776">
      <v>79.424844054999994</v>
    </nc>
  </rcc>
  <rcc rId="31112" sId="4" numFmtId="4">
    <oc r="C3777">
      <v>5</v>
    </oc>
    <nc r="C3777">
      <v>79.867544836999997</v>
    </nc>
  </rcc>
  <rcc rId="31113" sId="4" numFmtId="4">
    <oc r="C3778">
      <v>4</v>
    </oc>
    <nc r="C3778">
      <v>79.306823906999995</v>
    </nc>
  </rcc>
  <rcc rId="31114" sId="4" numFmtId="4">
    <oc r="C3779">
      <v>4</v>
    </oc>
    <nc r="C3779">
      <v>78.133374058000001</v>
    </nc>
  </rcc>
  <rcc rId="31115" sId="4" numFmtId="4">
    <oc r="C3780">
      <v>4</v>
    </oc>
    <nc r="C3780">
      <v>77.964510051000005</v>
    </nc>
  </rcc>
  <rcc rId="31116" sId="4" numFmtId="4">
    <oc r="C3781">
      <v>4</v>
    </oc>
    <nc r="C3781">
      <v>77.957450171999994</v>
    </nc>
  </rcc>
  <rcc rId="31117" sId="4" numFmtId="4">
    <oc r="C3782">
      <v>4</v>
    </oc>
    <nc r="C3782">
      <v>78.08131693499999</v>
    </nc>
  </rcc>
  <rcc rId="31118" sId="4" numFmtId="4">
    <oc r="C3783">
      <v>4</v>
    </oc>
    <nc r="C3783">
      <v>77.317094635999993</v>
    </nc>
  </rcc>
  <rcc rId="31119" sId="4" numFmtId="4">
    <oc r="C3784">
      <v>4</v>
    </oc>
    <nc r="C3784">
      <v>76.627031131999999</v>
    </nc>
  </rcc>
  <rcc rId="31120" sId="4" numFmtId="4">
    <oc r="C3785">
      <v>4</v>
    </oc>
    <nc r="C3785">
      <v>76.680103156000001</v>
    </nc>
  </rcc>
  <rcc rId="31121" sId="4" numFmtId="4">
    <oc r="C3786">
      <v>4</v>
    </oc>
    <nc r="C3786">
      <v>77.72296498</v>
    </nc>
  </rcc>
  <rcc rId="31122" sId="4" numFmtId="4">
    <oc r="C3787">
      <v>4</v>
    </oc>
    <nc r="C3787">
      <v>78.010728589999999</v>
    </nc>
  </rcc>
  <rcc rId="31123" sId="4" numFmtId="4">
    <oc r="C3788">
      <v>4</v>
    </oc>
    <nc r="C3788">
      <v>77.190533768999998</v>
    </nc>
  </rcc>
  <rcc rId="31124" sId="4" numFmtId="4">
    <oc r="C3789">
      <v>4</v>
    </oc>
    <nc r="C3789">
      <v>77.185410474999998</v>
    </nc>
  </rcc>
  <rcc rId="31125" sId="4" numFmtId="4">
    <oc r="C3790">
      <v>4</v>
    </oc>
    <nc r="C3790">
      <v>78.585428465000007</v>
    </nc>
  </rcc>
  <rcc rId="31126" sId="4" numFmtId="4">
    <oc r="C3791">
      <v>4</v>
    </oc>
    <nc r="C3791">
      <v>83.966127423000003</v>
    </nc>
  </rcc>
  <rcc rId="31127" sId="4" numFmtId="4">
    <oc r="C3792">
      <v>5</v>
    </oc>
    <nc r="C3792">
      <v>88.059439683000008</v>
    </nc>
  </rcc>
  <rcc rId="31128" sId="4" numFmtId="4">
    <oc r="C3793">
      <v>5</v>
    </oc>
    <nc r="C3793">
      <v>89.349769801999997</v>
    </nc>
  </rcc>
  <rcc rId="31129" sId="4" numFmtId="4">
    <oc r="C3794">
      <v>6</v>
    </oc>
    <nc r="C3794">
      <v>89.396070640000005</v>
    </nc>
  </rcc>
  <rcc rId="31130" sId="4" numFmtId="4">
    <oc r="C3795">
      <v>6</v>
    </oc>
    <nc r="C3795">
      <v>92.325926068999991</v>
    </nc>
  </rcc>
  <rcc rId="31131" sId="4" numFmtId="4">
    <oc r="C3796">
      <v>6</v>
    </oc>
    <nc r="C3796">
      <v>93.886970405</v>
    </nc>
  </rcc>
  <rcc rId="31132" sId="4" numFmtId="4">
    <oc r="C3797">
      <v>6</v>
    </oc>
    <nc r="C3797">
      <v>94.615755149999998</v>
    </nc>
  </rcc>
  <rcc rId="31133" sId="4" numFmtId="4">
    <oc r="C3798">
      <v>6</v>
    </oc>
    <nc r="C3798">
      <v>93.524476496000005</v>
    </nc>
  </rcc>
  <rcc rId="31134" sId="4" numFmtId="4">
    <oc r="C3799">
      <v>6</v>
    </oc>
    <nc r="C3799">
      <v>94.506863862000003</v>
    </nc>
  </rcc>
  <rcc rId="31135" sId="4" numFmtId="4">
    <oc r="C3800">
      <v>6</v>
    </oc>
    <nc r="C3800">
      <v>95.857498223000007</v>
    </nc>
  </rcc>
  <rcc rId="31136" sId="4" numFmtId="4">
    <oc r="C3801">
      <v>6</v>
    </oc>
    <nc r="C3801">
      <v>96.098614081999997</v>
    </nc>
  </rcc>
  <rcc rId="31137" sId="4" numFmtId="4">
    <oc r="C3802">
      <v>7</v>
    </oc>
    <nc r="C3802">
      <v>95.570924276</v>
    </nc>
  </rcc>
  <rcc rId="31138" sId="4" numFmtId="4">
    <oc r="C3803">
      <v>7</v>
    </oc>
    <nc r="C3803">
      <v>94.989863431999993</v>
    </nc>
  </rcc>
  <rcc rId="31139" sId="4" numFmtId="4">
    <oc r="C3804">
      <v>6</v>
    </oc>
    <nc r="C3804">
      <v>93.554802766999998</v>
    </nc>
  </rcc>
  <rcc rId="31140" sId="4" numFmtId="4">
    <oc r="C3805">
      <v>6</v>
    </oc>
    <nc r="C3805">
      <v>92.328548232999992</v>
    </nc>
  </rcc>
  <rcc rId="31141" sId="4" numFmtId="4">
    <oc r="C3806">
      <v>6</v>
    </oc>
    <nc r="C3806">
      <v>92.083123240000006</v>
    </nc>
  </rcc>
  <rcc rId="31142" sId="4" numFmtId="4">
    <oc r="C3807">
      <v>6</v>
    </oc>
    <nc r="C3807">
      <v>91.840649439999993</v>
    </nc>
  </rcc>
  <rcc rId="31143" sId="4" numFmtId="4">
    <oc r="C3808">
      <v>6</v>
    </oc>
    <nc r="C3808">
      <v>91.44483778499999</v>
    </nc>
  </rcc>
  <rcc rId="31144" sId="4" numFmtId="4">
    <oc r="C3809">
      <v>6</v>
    </oc>
    <nc r="C3809">
      <v>91.190702701000006</v>
    </nc>
  </rcc>
  <rcc rId="31145" sId="4" numFmtId="4">
    <oc r="C3810">
      <v>6</v>
    </oc>
    <nc r="C3810">
      <v>90.833704073000007</v>
    </nc>
  </rcc>
  <rcc rId="31146" sId="4" numFmtId="4">
    <oc r="C3811">
      <v>6</v>
    </oc>
    <nc r="C3811">
      <v>90.61266487799999</v>
    </nc>
  </rcc>
  <rcc rId="31147" sId="4" numFmtId="4">
    <oc r="C3812">
      <v>6</v>
    </oc>
    <nc r="C3812">
      <v>90.195675284000004</v>
    </nc>
  </rcc>
  <rcc rId="31148" sId="4" numFmtId="4">
    <oc r="C3813">
      <v>6</v>
    </oc>
    <nc r="C3813">
      <v>89.898781256000007</v>
    </nc>
  </rcc>
  <rcc rId="31149" sId="4" numFmtId="4">
    <oc r="C3814">
      <v>6</v>
    </oc>
    <nc r="C3814">
      <v>90.681826556999994</v>
    </nc>
  </rcc>
  <rcc rId="31150" sId="4" numFmtId="4">
    <oc r="C3815">
      <v>6</v>
    </oc>
    <nc r="C3815">
      <v>93.310355427999994</v>
    </nc>
  </rcc>
  <rcc rId="31151" sId="4" numFmtId="4">
    <oc r="C3816">
      <v>7</v>
    </oc>
    <nc r="C3816">
      <v>95.982915796</v>
    </nc>
  </rcc>
  <rcc rId="31152" sId="4" numFmtId="4">
    <oc r="C3817">
      <v>7</v>
    </oc>
    <nc r="C3817">
      <v>97.439213933000005</v>
    </nc>
  </rcc>
  <rcc rId="31153" sId="4" numFmtId="4">
    <oc r="C3818">
      <v>7</v>
    </oc>
    <nc r="C3818">
      <v>97.773717309000006</v>
    </nc>
  </rcc>
  <rcc rId="31154" sId="4" numFmtId="4">
    <oc r="C3819">
      <v>7</v>
    </oc>
    <nc r="C3819">
      <v>97.912887306000002</v>
    </nc>
  </rcc>
  <rcc rId="31155" sId="4" numFmtId="4">
    <oc r="C3820">
      <v>7</v>
    </oc>
    <nc r="C3820">
      <v>97.799906317999998</v>
    </nc>
  </rcc>
  <rcc rId="31156" sId="4" numFmtId="4">
    <oc r="C3821">
      <v>7</v>
    </oc>
    <nc r="C3821">
      <v>97.728374137999992</v>
    </nc>
  </rcc>
  <rcc rId="31157" sId="4" numFmtId="4">
    <oc r="C3822">
      <v>7</v>
    </oc>
    <nc r="C3822">
      <v>97.454073225000002</v>
    </nc>
  </rcc>
  <rcc rId="31158" sId="4" numFmtId="4">
    <oc r="C3823">
      <v>8</v>
    </oc>
    <nc r="C3823">
      <v>97.081693325000003</v>
    </nc>
  </rcc>
  <rcc rId="31159" sId="4" numFmtId="4">
    <oc r="C3824">
      <v>8</v>
    </oc>
    <nc r="C3824">
      <v>97.606952445000005</v>
    </nc>
  </rcc>
  <rcc rId="31160" sId="4" numFmtId="4">
    <oc r="C3825">
      <v>7</v>
    </oc>
    <nc r="C3825">
      <v>97.524240747999997</v>
    </nc>
  </rcc>
  <rcc rId="31161" sId="4" numFmtId="4">
    <oc r="C3826">
      <v>8</v>
    </oc>
    <nc r="C3826">
      <v>98.766754917</v>
    </nc>
  </rcc>
  <rcc rId="31162" sId="4" numFmtId="4">
    <oc r="C3827">
      <v>8</v>
    </oc>
    <nc r="C3827">
      <v>97.80256983999999</v>
    </nc>
  </rcc>
  <rcc rId="31163" sId="4" numFmtId="4">
    <oc r="C3828">
      <v>8</v>
    </oc>
    <nc r="C3828">
      <v>98.182045074000001</v>
    </nc>
  </rcc>
  <rcc rId="31164" sId="4" numFmtId="4">
    <oc r="C3829">
      <v>7</v>
    </oc>
    <nc r="C3829">
      <v>98.11522043299999</v>
    </nc>
  </rcc>
  <rcc rId="31165" sId="4" numFmtId="4">
    <oc r="C3830">
      <v>8</v>
    </oc>
    <nc r="C3830">
      <v>97.834055269999993</v>
    </nc>
  </rcc>
  <rcc rId="31166" sId="4" numFmtId="4">
    <oc r="C3831">
      <v>7</v>
    </oc>
    <nc r="C3831">
      <v>97.755784083000009</v>
    </nc>
  </rcc>
  <rcc rId="31167" sId="4" numFmtId="4">
    <oc r="C3832">
      <v>7</v>
    </oc>
    <nc r="C3832">
      <v>97.424244596000008</v>
    </nc>
  </rcc>
  <rcc rId="31168" sId="4" numFmtId="4">
    <oc r="C3833">
      <v>7</v>
    </oc>
    <nc r="C3833">
      <v>97.875746707000005</v>
    </nc>
  </rcc>
  <rcc rId="31169" sId="4" numFmtId="4">
    <oc r="C3834">
      <v>7</v>
    </oc>
    <nc r="C3834">
      <v>97.515857503000007</v>
    </nc>
  </rcc>
  <rcc rId="31170" sId="4" numFmtId="4">
    <oc r="C3835">
      <v>7</v>
    </oc>
    <nc r="C3835">
      <v>96.948800168999995</v>
    </nc>
  </rcc>
  <rcc rId="31171" sId="4" numFmtId="4">
    <oc r="C3836">
      <v>7</v>
    </oc>
    <nc r="C3836">
      <v>96.235403878</v>
    </nc>
  </rcc>
  <rcc rId="31172" sId="4" numFmtId="4">
    <oc r="C3837">
      <v>7</v>
    </oc>
    <nc r="C3837">
      <v>95.413500455000005</v>
    </nc>
  </rcc>
  <rcc rId="31173" sId="4" numFmtId="4">
    <oc r="C3838">
      <v>7</v>
    </oc>
    <nc r="C3838">
      <v>95.083116943000007</v>
    </nc>
  </rcc>
  <rcc rId="31174" sId="4" numFmtId="4">
    <oc r="C3839">
      <v>7</v>
    </oc>
    <nc r="C3839">
      <v>96.746067586000009</v>
    </nc>
  </rcc>
  <rcc rId="31175" sId="4" numFmtId="4">
    <oc r="C3840">
      <v>7</v>
    </oc>
    <nc r="C3840">
      <v>98.220499464</v>
    </nc>
  </rcc>
  <rcc rId="31176" sId="4" numFmtId="4">
    <oc r="C3841">
      <v>7</v>
    </oc>
    <nc r="C3841">
      <v>99.038730699000013</v>
    </nc>
  </rcc>
  <rcc rId="31177" sId="4" numFmtId="4">
    <oc r="C3842">
      <v>7</v>
    </oc>
    <nc r="C3842">
      <v>99.408789601999999</v>
    </nc>
  </rcc>
  <rcc rId="31178" sId="4" numFmtId="4">
    <oc r="C3843">
      <v>7</v>
    </oc>
    <nc r="C3843">
      <v>99.497663740999997</v>
    </nc>
  </rcc>
  <rcc rId="31179" sId="4" numFmtId="4">
    <oc r="C3844">
      <v>7</v>
    </oc>
    <nc r="C3844">
      <v>100.65613689</v>
    </nc>
  </rcc>
  <rcc rId="31180" sId="4" numFmtId="4">
    <oc r="C3845">
      <v>8</v>
    </oc>
    <nc r="C3845">
      <v>100.94228562500001</v>
    </nc>
  </rcc>
  <rcc rId="31181" sId="4" numFmtId="4">
    <oc r="C3846">
      <v>8</v>
    </oc>
    <nc r="C3846">
      <v>101.412335261</v>
    </nc>
  </rcc>
  <rcc rId="31182" sId="4" numFmtId="4">
    <oc r="C3847">
      <v>8</v>
    </oc>
    <nc r="C3847">
      <v>101.55901295400001</v>
    </nc>
  </rcc>
  <rcc rId="31183" sId="4" numFmtId="4">
    <oc r="C3848">
      <v>8</v>
    </oc>
    <nc r="C3848">
      <v>99.915053964999998</v>
    </nc>
  </rcc>
  <rcc rId="31184" sId="4" numFmtId="4">
    <oc r="C3849">
      <v>8</v>
    </oc>
    <nc r="C3849">
      <v>98.391629100000003</v>
    </nc>
  </rcc>
  <rcc rId="31185" sId="4" numFmtId="4">
    <oc r="C3850">
      <v>8</v>
    </oc>
    <nc r="C3850">
      <v>97.42811131900001</v>
    </nc>
  </rcc>
  <rcc rId="31186" sId="4" numFmtId="4">
    <oc r="C3851">
      <v>7</v>
    </oc>
    <nc r="C3851">
      <v>96.490697295000004</v>
    </nc>
  </rcc>
  <rcc rId="31187" sId="4" numFmtId="4">
    <oc r="C3852">
      <v>8</v>
    </oc>
    <nc r="C3852">
      <v>96.633131646999999</v>
    </nc>
  </rcc>
  <rcc rId="31188" sId="4" numFmtId="4">
    <oc r="C3853">
      <v>7</v>
    </oc>
    <nc r="C3853">
      <v>96.007293783999998</v>
    </nc>
  </rcc>
  <rcc rId="31189" sId="4" numFmtId="4">
    <oc r="C3854">
      <v>7</v>
    </oc>
    <nc r="C3854">
      <v>95.506685303000012</v>
    </nc>
  </rcc>
  <rcc rId="31190" sId="4" numFmtId="4">
    <oc r="C3855">
      <v>7</v>
    </oc>
    <nc r="C3855">
      <v>94.212371601000001</v>
    </nc>
  </rcc>
  <rcc rId="31191" sId="4" numFmtId="4">
    <oc r="C3856">
      <v>7</v>
    </oc>
    <nc r="C3856">
      <v>93.09082282</v>
    </nc>
  </rcc>
  <rcc rId="31192" sId="4" numFmtId="4">
    <oc r="C3857">
      <v>7</v>
    </oc>
    <nc r="C3857">
      <v>93.014068437999995</v>
    </nc>
  </rcc>
  <rcc rId="31193" sId="4" numFmtId="4">
    <oc r="C3858">
      <v>7</v>
    </oc>
    <nc r="C3858">
      <v>92.738091320999999</v>
    </nc>
  </rcc>
  <rcc rId="31194" sId="4" numFmtId="4">
    <oc r="C3859">
      <v>7</v>
    </oc>
    <nc r="C3859">
      <v>92.648680988999999</v>
    </nc>
  </rcc>
  <rcc rId="31195" sId="4" numFmtId="4">
    <oc r="C3860">
      <v>7</v>
    </oc>
    <nc r="C3860">
      <v>92.703824491999995</v>
    </nc>
  </rcc>
  <rcc rId="31196" sId="4" numFmtId="4">
    <oc r="C3861">
      <v>7</v>
    </oc>
    <nc r="C3861">
      <v>91.632667056000003</v>
    </nc>
  </rcc>
  <rcc rId="31197" sId="4" numFmtId="4">
    <oc r="C3862">
      <v>7</v>
    </oc>
    <nc r="C3862">
      <v>92.217208071999991</v>
    </nc>
  </rcc>
  <rcc rId="31198" sId="4" numFmtId="4">
    <oc r="C3863">
      <v>7</v>
    </oc>
    <nc r="C3863">
      <v>94.451000385</v>
    </nc>
  </rcc>
  <rcc rId="31199" sId="4" numFmtId="4">
    <oc r="C3864">
      <v>7</v>
    </oc>
    <nc r="C3864">
      <v>95.672236046999998</v>
    </nc>
  </rcc>
  <rcc rId="31200" sId="4" numFmtId="4">
    <oc r="C3865">
      <v>8</v>
    </oc>
    <nc r="C3865">
      <v>95.671741028</v>
    </nc>
  </rcc>
  <rcc rId="31201" sId="4" numFmtId="4">
    <oc r="C3866">
      <v>8</v>
    </oc>
    <nc r="C3866">
      <v>94.779175127000002</v>
    </nc>
  </rcc>
  <rcc rId="31202" sId="4" numFmtId="4">
    <oc r="C3867">
      <v>8</v>
    </oc>
    <nc r="C3867">
      <v>94.583276788000006</v>
    </nc>
  </rcc>
  <rcc rId="31203" sId="4" numFmtId="4">
    <oc r="C3868">
      <v>8</v>
    </oc>
    <nc r="C3868">
      <v>93.368701306999995</v>
    </nc>
  </rcc>
  <rcc rId="31204" sId="4" numFmtId="4">
    <oc r="C3869">
      <v>8</v>
    </oc>
    <nc r="C3869">
      <v>92.915646236000001</v>
    </nc>
  </rcc>
  <rcc rId="31205" sId="4" numFmtId="4">
    <oc r="C3870">
      <v>8</v>
    </oc>
    <nc r="C3870">
      <v>92.567476905000007</v>
    </nc>
  </rcc>
  <rcc rId="31206" sId="4" numFmtId="4">
    <oc r="C3871">
      <v>8</v>
    </oc>
    <nc r="C3871">
      <v>93.243364356000001</v>
    </nc>
  </rcc>
  <rcc rId="31207" sId="4" numFmtId="4">
    <oc r="C3872">
      <v>8</v>
    </oc>
    <nc r="C3872">
      <v>93.321314536999992</v>
    </nc>
  </rcc>
  <rcc rId="31208" sId="4" numFmtId="4">
    <oc r="C3873">
      <v>8</v>
    </oc>
    <nc r="C3873">
      <v>91.963455140999997</v>
    </nc>
  </rcc>
  <rcc rId="31209" sId="4" numFmtId="4">
    <oc r="C3874">
      <v>8</v>
    </oc>
    <nc r="C3874">
      <v>91.689522279000002</v>
    </nc>
  </rcc>
  <rcc rId="31210" sId="4" numFmtId="4">
    <oc r="C3875">
      <v>8</v>
    </oc>
    <nc r="C3875">
      <v>90.979981836999997</v>
    </nc>
  </rcc>
  <rcc rId="31211" sId="4" numFmtId="4">
    <oc r="C3876">
      <v>8</v>
    </oc>
    <nc r="C3876">
      <v>90.495562930000006</v>
    </nc>
  </rcc>
  <rcc rId="31212" sId="4" numFmtId="4">
    <oc r="C3877">
      <v>8</v>
    </oc>
    <nc r="C3877">
      <v>90.091624672999998</v>
    </nc>
  </rcc>
  <rcc rId="31213" sId="4" numFmtId="4">
    <oc r="C3878">
      <v>8</v>
    </oc>
    <nc r="C3878">
      <v>89.784690088999994</v>
    </nc>
  </rcc>
  <rcc rId="31214" sId="4" numFmtId="4">
    <oc r="C3879">
      <v>8</v>
    </oc>
    <nc r="C3879">
      <v>89.692175692000006</v>
    </nc>
  </rcc>
  <rcc rId="31215" sId="4" numFmtId="4">
    <oc r="C3880">
      <v>8</v>
    </oc>
    <nc r="C3880">
      <v>89.129022515999992</v>
    </nc>
  </rcc>
  <rcc rId="31216" sId="4" numFmtId="4">
    <oc r="C3881">
      <v>8</v>
    </oc>
    <nc r="C3881">
      <v>88.898252024000001</v>
    </nc>
  </rcc>
  <rcc rId="31217" sId="4" numFmtId="4">
    <oc r="C3882">
      <v>8</v>
    </oc>
    <nc r="C3882">
      <v>88.815486044000011</v>
    </nc>
  </rcc>
  <rcc rId="31218" sId="4" numFmtId="4">
    <oc r="C3883">
      <v>8</v>
    </oc>
    <nc r="C3883">
      <v>88.66562359400001</v>
    </nc>
  </rcc>
  <rcc rId="31219" sId="4" numFmtId="4">
    <oc r="C3884">
      <v>8</v>
    </oc>
    <nc r="C3884">
      <v>88.802274002000004</v>
    </nc>
  </rcc>
  <rcc rId="31220" sId="4" numFmtId="4">
    <oc r="C3885">
      <v>8</v>
    </oc>
    <nc r="C3885">
      <v>89.012165139000004</v>
    </nc>
  </rcc>
  <rcc rId="31221" sId="4" numFmtId="4">
    <oc r="C3886">
      <v>7</v>
    </oc>
    <nc r="C3886">
      <v>89.827342105</v>
    </nc>
  </rcc>
  <rcc rId="31222" sId="4" numFmtId="4">
    <oc r="C3887">
      <v>8</v>
    </oc>
    <nc r="C3887">
      <v>93.468979085000001</v>
    </nc>
  </rcc>
  <rcc rId="31223" sId="4" numFmtId="4">
    <oc r="C3888">
      <v>8</v>
    </oc>
    <nc r="C3888">
      <v>94.199978378999987</v>
    </nc>
  </rcc>
  <rcc rId="31224" sId="4" numFmtId="4">
    <oc r="C3889">
      <v>8</v>
    </oc>
    <nc r="C3889">
      <v>95.226013825999999</v>
    </nc>
  </rcc>
  <rcc rId="31225" sId="4" numFmtId="4">
    <oc r="C3890">
      <v>8</v>
    </oc>
    <nc r="C3890">
      <v>95.753884894999999</v>
    </nc>
  </rcc>
  <rcc rId="31226" sId="4" numFmtId="4">
    <oc r="C3891">
      <v>8</v>
    </oc>
    <nc r="C3891">
      <v>95.843989163000003</v>
    </nc>
  </rcc>
  <rcc rId="31227" sId="4" numFmtId="4">
    <oc r="C3892">
      <v>8</v>
    </oc>
    <nc r="C3892">
      <v>95.964403306999998</v>
    </nc>
  </rcc>
  <rcc rId="31228" sId="4" numFmtId="4">
    <oc r="C3893">
      <v>8</v>
    </oc>
    <nc r="C3893">
      <v>95.970986258000011</v>
    </nc>
  </rcc>
  <rcc rId="31229" sId="4" numFmtId="4">
    <oc r="C3894">
      <v>8</v>
    </oc>
    <nc r="C3894">
      <v>94.533964114</v>
    </nc>
  </rcc>
  <rcc rId="31230" sId="4" numFmtId="4">
    <oc r="C3895">
      <v>8</v>
    </oc>
    <nc r="C3895">
      <v>92.738754220999994</v>
    </nc>
  </rcc>
  <rcc rId="31231" sId="4" numFmtId="4">
    <oc r="C3896">
      <v>8</v>
    </oc>
    <nc r="C3896">
      <v>91.877281973999999</v>
    </nc>
  </rcc>
  <rcc rId="31232" sId="4" numFmtId="4">
    <oc r="C3897">
      <v>7</v>
    </oc>
    <nc r="C3897">
      <v>90.821413855999992</v>
    </nc>
  </rcc>
  <rcc rId="31233" sId="4" numFmtId="4">
    <oc r="C3898">
      <v>7</v>
    </oc>
    <nc r="C3898">
      <v>90.625159361000001</v>
    </nc>
  </rcc>
  <rcc rId="31234" sId="4" numFmtId="4">
    <oc r="C3899">
      <v>7</v>
    </oc>
    <nc r="C3899">
      <v>88.852065640999996</v>
    </nc>
  </rcc>
  <rcc rId="31235" sId="4" numFmtId="4">
    <oc r="C3900">
      <v>7</v>
    </oc>
    <nc r="C3900">
      <v>87.875768225000002</v>
    </nc>
  </rcc>
  <rcc rId="31236" sId="4" numFmtId="4">
    <oc r="C3901">
      <v>7</v>
    </oc>
    <nc r="C3901">
      <v>87.179300818000002</v>
    </nc>
  </rcc>
  <rcc rId="31237" sId="4" numFmtId="4">
    <oc r="C3902">
      <v>7</v>
    </oc>
    <nc r="C3902">
      <v>87.056485547999998</v>
    </nc>
  </rcc>
  <rcc rId="31238" sId="4" numFmtId="4">
    <oc r="C3903">
      <v>7</v>
    </oc>
    <nc r="C3903">
      <v>86.452648671999995</v>
    </nc>
  </rcc>
  <rcc rId="31239" sId="4" numFmtId="4">
    <oc r="C3904">
      <v>7</v>
    </oc>
    <nc r="C3904">
      <v>86.065983668999991</v>
    </nc>
  </rcc>
  <rcc rId="31240" sId="4" numFmtId="4">
    <oc r="C3905">
      <v>7</v>
    </oc>
    <nc r="C3905">
      <v>86.343380392</v>
    </nc>
  </rcc>
  <rcc rId="31241" sId="4" numFmtId="4">
    <oc r="C3906">
      <v>7</v>
    </oc>
    <nc r="C3906">
      <v>86.252811152999996</v>
    </nc>
  </rcc>
  <rcc rId="31242" sId="4" numFmtId="4">
    <oc r="C3907">
      <v>7</v>
    </oc>
    <nc r="C3907">
      <v>86.001123774999996</v>
    </nc>
  </rcc>
  <rcc rId="31243" sId="4" numFmtId="4">
    <oc r="C3908">
      <v>7</v>
    </oc>
    <nc r="C3908">
      <v>85.319044599999998</v>
    </nc>
  </rcc>
  <rcc rId="31244" sId="4" numFmtId="4">
    <oc r="C3909">
      <v>7</v>
    </oc>
    <nc r="C3909">
      <v>85.203883497000007</v>
    </nc>
  </rcc>
  <rcc rId="31245" sId="4" numFmtId="4">
    <oc r="C3910">
      <v>7</v>
    </oc>
    <nc r="C3910">
      <v>85.322346593999995</v>
    </nc>
  </rcc>
  <rcc rId="31246" sId="4" numFmtId="4">
    <oc r="C3911">
      <v>7</v>
    </oc>
    <nc r="C3911">
      <v>86.833268001000008</v>
    </nc>
  </rcc>
  <rcc rId="31247" sId="4" numFmtId="4">
    <oc r="C3912">
      <v>7</v>
    </oc>
    <nc r="C3912">
      <v>86.88992918000001</v>
    </nc>
  </rcc>
  <rcc rId="31248" sId="4" numFmtId="4">
    <oc r="C3913">
      <v>6</v>
    </oc>
    <nc r="C3913">
      <v>86.602367454000003</v>
    </nc>
  </rcc>
  <rcc rId="31249" sId="4" numFmtId="4">
    <oc r="C3914">
      <v>6</v>
    </oc>
    <nc r="C3914">
      <v>87.139641980999997</v>
    </nc>
  </rcc>
  <rcc rId="31250" sId="4" numFmtId="4">
    <oc r="C3915">
      <v>6</v>
    </oc>
    <nc r="C3915">
      <v>87.885604272999998</v>
    </nc>
  </rcc>
  <rcc rId="31251" sId="4" numFmtId="4">
    <oc r="C3916">
      <v>6</v>
    </oc>
    <nc r="C3916">
      <v>89.164863437000008</v>
    </nc>
  </rcc>
  <rcc rId="31252" sId="4" numFmtId="4">
    <oc r="C3917">
      <v>6</v>
    </oc>
    <nc r="C3917">
      <v>89.772985181999999</v>
    </nc>
  </rcc>
  <rcc rId="31253" sId="4" numFmtId="4">
    <oc r="C3918">
      <v>5</v>
    </oc>
    <nc r="C3918">
      <v>89.075225825000004</v>
    </nc>
  </rcc>
  <rcc rId="31254" sId="4" numFmtId="4">
    <oc r="C3919">
      <v>5</v>
    </oc>
    <nc r="C3919">
      <v>88.639758967999995</v>
    </nc>
  </rcc>
  <rcc rId="31255" sId="4" numFmtId="4">
    <oc r="C3920">
      <v>5</v>
    </oc>
    <nc r="C3920">
      <v>87.966005785999997</v>
    </nc>
  </rcc>
  <rcc rId="31256" sId="4" numFmtId="4">
    <oc r="C3921">
      <v>6</v>
    </oc>
    <nc r="C3921">
      <v>87.181999614999995</v>
    </nc>
  </rcc>
  <rcc rId="31257" sId="4" numFmtId="4">
    <oc r="C3922">
      <v>5</v>
    </oc>
    <nc r="C3922">
      <v>86.569419116999995</v>
    </nc>
  </rcc>
  <rcc rId="31258" sId="4" numFmtId="4">
    <oc r="C3923">
      <v>5</v>
    </oc>
    <nc r="C3923">
      <v>85.838692347999995</v>
    </nc>
  </rcc>
  <rcc rId="31259" sId="4" numFmtId="4">
    <oc r="C3924">
      <v>5</v>
    </oc>
    <nc r="C3924">
      <v>86.083479863999997</v>
    </nc>
  </rcc>
  <rcc rId="31260" sId="4" numFmtId="4">
    <oc r="C3925">
      <v>5</v>
    </oc>
    <nc r="C3925">
      <v>85.958982874</v>
    </nc>
  </rcc>
  <rcc rId="31261" sId="4" numFmtId="4">
    <oc r="C3926">
      <v>5</v>
    </oc>
    <nc r="C3926">
      <v>85.489804328000005</v>
    </nc>
  </rcc>
  <rcc rId="31262" sId="4" numFmtId="4">
    <oc r="C3927">
      <v>5</v>
    </oc>
    <nc r="C3927">
      <v>85.046919607000007</v>
    </nc>
  </rcc>
  <rcc rId="31263" sId="4" numFmtId="4">
    <oc r="C3928">
      <v>5</v>
    </oc>
    <nc r="C3928">
      <v>84.365495194999994</v>
    </nc>
  </rcc>
  <rcc rId="31264" sId="4" numFmtId="4">
    <oc r="C3929">
      <v>5</v>
    </oc>
    <nc r="C3929">
      <v>84.484712950000002</v>
    </nc>
  </rcc>
  <rcc rId="31265" sId="4" numFmtId="4">
    <oc r="C3930">
      <v>5</v>
    </oc>
    <nc r="C3930">
      <v>84.872536017000002</v>
    </nc>
  </rcc>
  <rcc rId="31266" sId="4" numFmtId="4">
    <oc r="C3931">
      <v>5</v>
    </oc>
    <nc r="C3931">
      <v>85.014904584000007</v>
    </nc>
  </rcc>
  <rcc rId="31267" sId="4" numFmtId="4">
    <oc r="C3932">
      <v>5</v>
    </oc>
    <nc r="C3932">
      <v>84.726054224000009</v>
    </nc>
  </rcc>
  <rcc rId="31268" sId="4" numFmtId="4">
    <oc r="C3933">
      <v>5</v>
    </oc>
    <nc r="C3933">
      <v>84.088713865000003</v>
    </nc>
  </rcc>
  <rcc rId="31269" sId="4" numFmtId="4">
    <oc r="C3934">
      <v>5</v>
    </oc>
    <nc r="C3934">
      <v>83.622365604999999</v>
    </nc>
  </rcc>
  <rcc rId="31270" sId="4" numFmtId="4">
    <oc r="C3935">
      <v>5</v>
    </oc>
    <nc r="C3935">
      <v>83.485848868999994</v>
    </nc>
  </rcc>
  <rcc rId="31271" sId="4" numFmtId="4">
    <oc r="C3936">
      <v>5</v>
    </oc>
    <nc r="C3936">
      <v>82.914365095999997</v>
    </nc>
  </rcc>
  <rcc rId="31272" sId="4" numFmtId="4">
    <oc r="C3937">
      <v>5</v>
    </oc>
    <nc r="C3937">
      <v>81.471763292999995</v>
    </nc>
  </rcc>
  <rcc rId="31273" sId="4" numFmtId="4">
    <oc r="C3938">
      <v>4</v>
    </oc>
    <nc r="C3938">
      <v>80.825615941999999</v>
    </nc>
  </rcc>
  <rcc rId="31274" sId="4" numFmtId="4">
    <oc r="C3939">
      <v>4</v>
    </oc>
    <nc r="C3939">
      <v>80.466438318999991</v>
    </nc>
  </rcc>
  <rcc rId="31275" sId="4" numFmtId="4">
    <oc r="C3940">
      <v>3</v>
    </oc>
    <nc r="C3940">
      <v>80.267969585000003</v>
    </nc>
  </rcc>
  <rcc rId="31276" sId="4" numFmtId="4">
    <oc r="C3941">
      <v>3</v>
    </oc>
    <nc r="C3941">
      <v>79.611640616999992</v>
    </nc>
  </rcc>
  <rcc rId="31277" sId="4" numFmtId="4">
    <oc r="C3942">
      <v>4</v>
    </oc>
    <nc r="C3942">
      <v>77.469056163999994</v>
    </nc>
  </rcc>
  <rcc rId="31278" sId="4" numFmtId="4">
    <oc r="C3943">
      <v>4</v>
    </oc>
    <nc r="C3943">
      <v>77.166841084999987</v>
    </nc>
  </rcc>
  <rcc rId="31279" sId="4" numFmtId="4">
    <oc r="C3944">
      <v>4</v>
    </oc>
    <nc r="C3944">
      <v>77.357518834000004</v>
    </nc>
  </rcc>
  <rcc rId="31280" sId="4" numFmtId="4">
    <oc r="C3945">
      <v>4</v>
    </oc>
    <nc r="C3945">
      <v>76.818766701000001</v>
    </nc>
  </rcc>
  <rcc rId="31281" sId="4" numFmtId="4">
    <oc r="C3946">
      <v>4</v>
    </oc>
    <nc r="C3946">
      <v>76.685469437000009</v>
    </nc>
  </rcc>
  <rcc rId="31282" sId="4" numFmtId="4">
    <oc r="C3947">
      <v>4</v>
    </oc>
    <nc r="C3947">
      <v>74.506902238999999</v>
    </nc>
  </rcc>
  <rcc rId="31283" sId="4" numFmtId="4">
    <oc r="C3948">
      <v>4</v>
    </oc>
    <nc r="C3948">
      <v>75.347743398000006</v>
    </nc>
  </rcc>
  <rcc rId="31284" sId="4" numFmtId="4">
    <oc r="C3949">
      <v>4</v>
    </oc>
    <nc r="C3949">
      <v>76.479221929999994</v>
    </nc>
  </rcc>
  <rcc rId="31285" sId="4" numFmtId="4">
    <oc r="C3950">
      <v>4</v>
    </oc>
    <nc r="C3950">
      <v>76.338584327000007</v>
    </nc>
  </rcc>
  <rcc rId="31286" sId="4" numFmtId="4">
    <oc r="C3951">
      <v>4</v>
    </oc>
    <nc r="C3951">
      <v>75.896619035000001</v>
    </nc>
  </rcc>
  <rcc rId="31287" sId="4" numFmtId="4">
    <oc r="C3952">
      <v>4</v>
    </oc>
    <nc r="C3952">
      <v>75.29346855</v>
    </nc>
  </rcc>
  <rcc rId="31288" sId="4" numFmtId="4">
    <oc r="C3953">
      <v>3</v>
    </oc>
    <nc r="C3953">
      <v>74.964388651999997</v>
    </nc>
  </rcc>
  <rcc rId="31289" sId="4" numFmtId="4">
    <oc r="C3954">
      <v>4</v>
    </oc>
    <nc r="C3954">
      <v>74.849516011000006</v>
    </nc>
  </rcc>
  <rcc rId="31290" sId="4" numFmtId="4">
    <oc r="C3955">
      <v>3</v>
    </oc>
    <nc r="C3955">
      <v>74.784327705999999</v>
    </nc>
  </rcc>
  <rcc rId="31291" sId="4" numFmtId="4">
    <oc r="C3956">
      <v>4</v>
    </oc>
    <nc r="C3956">
      <v>74.902971202999993</v>
    </nc>
  </rcc>
  <rcc rId="31292" sId="4" numFmtId="4">
    <oc r="C3957">
      <v>4</v>
    </oc>
    <nc r="C3957">
      <v>77.161216066999998</v>
    </nc>
  </rcc>
  <rcc rId="31293" sId="4" numFmtId="4">
    <oc r="C3958">
      <v>4</v>
    </oc>
    <nc r="C3958">
      <v>79.035446945999993</v>
    </nc>
  </rcc>
  <rcc rId="31294" sId="4" numFmtId="4">
    <oc r="C3959">
      <v>4</v>
    </oc>
    <nc r="C3959">
      <v>82.788598042000004</v>
    </nc>
  </rcc>
  <rcc rId="31295" sId="4" numFmtId="4">
    <oc r="C3960">
      <v>4</v>
    </oc>
    <nc r="C3960">
      <v>86.220141933000008</v>
    </nc>
  </rcc>
  <rcc rId="31296" sId="4" numFmtId="4">
    <oc r="C3961">
      <v>6</v>
    </oc>
    <nc r="C3961">
      <v>87.986850728000007</v>
    </nc>
  </rcc>
  <rcc rId="31297" sId="4" numFmtId="4">
    <oc r="C3962">
      <v>6</v>
    </oc>
    <nc r="C3962">
      <v>88.004192672000002</v>
    </nc>
  </rcc>
  <rcc rId="31298" sId="4" numFmtId="4">
    <oc r="C3963">
      <v>6</v>
    </oc>
    <nc r="C3963">
      <v>88.645904592000008</v>
    </nc>
  </rcc>
  <rcc rId="31299" sId="4" numFmtId="4">
    <oc r="C3964">
      <v>6</v>
    </oc>
    <nc r="C3964">
      <v>89.272960024999989</v>
    </nc>
  </rcc>
  <rcc rId="31300" sId="4" numFmtId="4">
    <oc r="C3965">
      <v>6</v>
    </oc>
    <nc r="C3965">
      <v>90.882175350000011</v>
    </nc>
  </rcc>
  <rcc rId="31301" sId="4" numFmtId="4">
    <oc r="C3966">
      <v>6</v>
    </oc>
    <nc r="C3966">
      <v>91.749840716999998</v>
    </nc>
  </rcc>
  <rcc rId="31302" sId="4" numFmtId="4">
    <oc r="C3967">
      <v>7</v>
    </oc>
    <nc r="C3967">
      <v>92.362514614000006</v>
    </nc>
  </rcc>
  <rcc rId="31303" sId="4" numFmtId="4">
    <oc r="C3968">
      <v>7</v>
    </oc>
    <nc r="C3968">
      <v>92.611489452000001</v>
    </nc>
  </rcc>
  <rcc rId="31304" sId="4" numFmtId="4">
    <oc r="C3969">
      <v>7</v>
    </oc>
    <nc r="C3969">
      <v>92.318427656999987</v>
    </nc>
  </rcc>
  <rcc rId="31305" sId="4" numFmtId="4">
    <oc r="C3970">
      <v>7</v>
    </oc>
    <nc r="C3970">
      <v>90.952489904000004</v>
    </nc>
  </rcc>
  <rcc rId="31306" sId="4" numFmtId="4">
    <oc r="C3971">
      <v>7</v>
    </oc>
    <nc r="C3971">
      <v>89.516272104000009</v>
    </nc>
  </rcc>
  <rcc rId="31307" sId="4" numFmtId="4">
    <oc r="C3972">
      <v>7</v>
    </oc>
    <nc r="C3972">
      <v>88.583930572</v>
    </nc>
  </rcc>
  <rcc rId="31308" sId="4" numFmtId="4">
    <oc r="C3973">
      <v>7</v>
    </oc>
    <nc r="C3973">
      <v>87.58924768899999</v>
    </nc>
  </rcc>
  <rcc rId="31309" sId="4" numFmtId="4">
    <oc r="C3974">
      <v>7</v>
    </oc>
    <nc r="C3974">
      <v>86.932333501000002</v>
    </nc>
  </rcc>
  <rcc rId="31310" sId="4" numFmtId="4">
    <oc r="C3975">
      <v>7</v>
    </oc>
    <nc r="C3975">
      <v>86.803200479000012</v>
    </nc>
  </rcc>
  <rcc rId="31311" sId="4" numFmtId="4">
    <oc r="C3976">
      <v>7</v>
    </oc>
    <nc r="C3976">
      <v>86.494687780999996</v>
    </nc>
  </rcc>
  <rcc rId="31312" sId="4" numFmtId="4">
    <oc r="C3977">
      <v>7</v>
    </oc>
    <nc r="C3977">
      <v>86.394686677999999</v>
    </nc>
  </rcc>
  <rcc rId="31313" sId="4" numFmtId="4">
    <oc r="C3978">
      <v>6</v>
    </oc>
    <nc r="C3978">
      <v>86.53594277900001</v>
    </nc>
  </rcc>
  <rcc rId="31314" sId="4" numFmtId="4">
    <oc r="C3979">
      <v>7</v>
    </oc>
    <nc r="C3979">
      <v>86.603858144</v>
    </nc>
  </rcc>
  <rcc rId="31315" sId="4" numFmtId="4">
    <oc r="C3980">
      <v>7</v>
    </oc>
    <nc r="C3980">
      <v>86.080326181000004</v>
    </nc>
  </rcc>
  <rcc rId="31316" sId="4" numFmtId="4">
    <oc r="C3981">
      <v>7</v>
    </oc>
    <nc r="C3981">
      <v>86.019787073000003</v>
    </nc>
  </rcc>
  <rcc rId="31317" sId="4" numFmtId="4">
    <oc r="C3982">
      <v>7</v>
    </oc>
    <nc r="C3982">
      <v>86.019870737999995</v>
    </nc>
  </rcc>
  <rcc rId="31318" sId="4" numFmtId="4">
    <oc r="C3983">
      <v>7</v>
    </oc>
    <nc r="C3983">
      <v>88.381541517000002</v>
    </nc>
  </rcc>
  <rcc rId="31319" sId="4" numFmtId="4">
    <oc r="C3984">
      <v>7</v>
    </oc>
    <nc r="C3984">
      <v>90.781414678999994</v>
    </nc>
  </rcc>
  <rcc rId="31320" sId="4" numFmtId="4">
    <oc r="C3985">
      <v>7</v>
    </oc>
    <nc r="C3985">
      <v>91.274285605000003</v>
    </nc>
  </rcc>
  <rcc rId="31321" sId="4" numFmtId="4">
    <oc r="C3986">
      <v>7</v>
    </oc>
    <nc r="C3986">
      <v>92.179627547999999</v>
    </nc>
  </rcc>
  <rcc rId="31322" sId="4" numFmtId="4">
    <oc r="C3987">
      <v>8</v>
    </oc>
    <nc r="C3987">
      <v>92.389632122999998</v>
    </nc>
  </rcc>
  <rcc rId="31323" sId="4" numFmtId="4">
    <oc r="C3988">
      <v>8</v>
    </oc>
    <nc r="C3988">
      <v>92.868011773000006</v>
    </nc>
  </rcc>
  <rcc rId="31324" sId="4" numFmtId="4">
    <oc r="C3989">
      <v>8</v>
    </oc>
    <nc r="C3989">
      <v>93.244923864</v>
    </nc>
  </rcc>
  <rcc rId="31325" sId="4" numFmtId="4">
    <oc r="C3990">
      <v>8</v>
    </oc>
    <nc r="C3990">
      <v>93.694118239000005</v>
    </nc>
  </rcc>
  <rcc rId="31326" sId="4" numFmtId="4">
    <oc r="C3991">
      <v>8</v>
    </oc>
    <nc r="C3991">
      <v>93.721993730000008</v>
    </nc>
  </rcc>
  <rcc rId="31327" sId="4" numFmtId="4">
    <oc r="C3992">
      <v>8</v>
    </oc>
    <nc r="C3992">
      <v>92.324197522999995</v>
    </nc>
  </rcc>
  <rcc rId="31328" sId="4" numFmtId="4">
    <oc r="C3993">
      <v>8</v>
    </oc>
    <nc r="C3993">
      <v>91.030669892999995</v>
    </nc>
  </rcc>
  <rcc rId="31329" sId="4" numFmtId="4">
    <oc r="C3994">
      <v>8</v>
    </oc>
    <nc r="C3994">
      <v>90.415793990000012</v>
    </nc>
  </rcc>
  <rcc rId="31330" sId="4" numFmtId="4">
    <oc r="C3995">
      <v>8</v>
    </oc>
    <nc r="C3995">
      <v>90.621793795000002</v>
    </nc>
  </rcc>
  <rcc rId="31331" sId="4" numFmtId="4">
    <oc r="C3996">
      <v>8</v>
    </oc>
    <nc r="C3996">
      <v>90.608509789999999</v>
    </nc>
  </rcc>
  <rcc rId="31332" sId="4" numFmtId="4">
    <oc r="C3997">
      <v>8</v>
    </oc>
    <nc r="C3997">
      <v>90.655494570000002</v>
    </nc>
  </rcc>
  <rcc rId="31333" sId="4" numFmtId="4">
    <oc r="C3998">
      <v>8</v>
    </oc>
    <nc r="C3998">
      <v>90.255738882999992</v>
    </nc>
  </rcc>
  <rcc rId="31334" sId="4" numFmtId="4">
    <oc r="C3999">
      <v>7</v>
    </oc>
    <nc r="C3999">
      <v>89.718402173000001</v>
    </nc>
  </rcc>
  <rcc rId="31335" sId="4" numFmtId="4">
    <oc r="C4000">
      <v>8</v>
    </oc>
    <nc r="C4000">
      <v>88.780007071</v>
    </nc>
  </rcc>
  <rcc rId="31336" sId="4" numFmtId="4">
    <oc r="C4001">
      <v>8</v>
    </oc>
    <nc r="C4001">
      <v>88.058707939999991</v>
    </nc>
  </rcc>
  <rcc rId="31337" sId="4" numFmtId="4">
    <oc r="C4002">
      <v>8</v>
    </oc>
    <nc r="C4002">
      <v>87.557638819999994</v>
    </nc>
  </rcc>
  <rcc rId="31338" sId="4" numFmtId="4">
    <oc r="C4003">
      <v>7</v>
    </oc>
    <nc r="C4003">
      <v>87.773806723000007</v>
    </nc>
  </rcc>
  <rcc rId="31339" sId="4" numFmtId="4">
    <oc r="C4004">
      <v>7</v>
    </oc>
    <nc r="C4004">
      <v>88.328589645999998</v>
    </nc>
  </rcc>
  <rcc rId="31340" sId="4" numFmtId="4">
    <oc r="C4005">
      <v>8</v>
    </oc>
    <nc r="C4005">
      <v>88.256416748000007</v>
    </nc>
  </rcc>
  <rcc rId="31341" sId="4" numFmtId="4">
    <oc r="C4006">
      <v>7</v>
    </oc>
    <nc r="C4006">
      <v>88.252499221000008</v>
    </nc>
  </rcc>
  <rcc rId="31342" sId="4" numFmtId="4">
    <oc r="C4007">
      <v>8</v>
    </oc>
    <nc r="C4007">
      <v>90.799200210999999</v>
    </nc>
  </rcc>
  <rcc rId="31343" sId="4" numFmtId="4">
    <oc r="C4008">
      <v>8</v>
    </oc>
    <nc r="C4008">
      <v>93.952737502999994</v>
    </nc>
  </rcc>
  <rcc rId="31344" sId="4" numFmtId="4">
    <oc r="C4009">
      <v>8</v>
    </oc>
    <nc r="C4009">
      <v>94.791373554000003</v>
    </nc>
  </rcc>
  <rcc rId="31345" sId="4" numFmtId="4">
    <oc r="C4010">
      <v>8</v>
    </oc>
    <nc r="C4010">
      <v>94.109841398</v>
    </nc>
  </rcc>
  <rcc rId="31346" sId="4" numFmtId="4">
    <oc r="C4011">
      <v>8</v>
    </oc>
    <nc r="C4011">
      <v>91.134093000999997</v>
    </nc>
  </rcc>
  <rcc rId="31347" sId="4" numFmtId="4">
    <oc r="C4012">
      <v>8</v>
    </oc>
    <nc r="C4012">
      <v>92.318433638000002</v>
    </nc>
  </rcc>
  <rcc rId="31348" sId="4" numFmtId="4">
    <oc r="C4013">
      <v>8</v>
    </oc>
    <nc r="C4013">
      <v>93.863320768000008</v>
    </nc>
  </rcc>
  <rcc rId="31349" sId="4" numFmtId="4">
    <oc r="C4014">
      <v>8</v>
    </oc>
    <nc r="C4014">
      <v>94.954068475</v>
    </nc>
  </rcc>
  <rcc rId="31350" sId="4" numFmtId="4">
    <oc r="C4015">
      <v>8</v>
    </oc>
    <nc r="C4015">
      <v>95.471920385000004</v>
    </nc>
  </rcc>
  <rcc rId="31351" sId="4" numFmtId="4">
    <oc r="C4016">
      <v>7</v>
    </oc>
    <nc r="C4016">
      <v>95.746523104000005</v>
    </nc>
  </rcc>
  <rcc rId="31352" sId="4" numFmtId="4">
    <oc r="C4017">
      <v>8</v>
    </oc>
    <nc r="C4017">
      <v>94.051985240999997</v>
    </nc>
  </rcc>
  <rcc rId="31353" sId="4" numFmtId="4">
    <oc r="C4018">
      <v>8</v>
    </oc>
    <nc r="C4018">
      <v>93.568649965999995</v>
    </nc>
  </rcc>
  <rcc rId="31354" sId="4" numFmtId="4">
    <oc r="C4019">
      <v>7</v>
    </oc>
    <nc r="C4019">
      <v>93.118552714000003</v>
    </nc>
  </rcc>
  <rcc rId="31355" sId="4" numFmtId="4">
    <oc r="C4020">
      <v>7</v>
    </oc>
    <nc r="C4020">
      <v>92.739378024000004</v>
    </nc>
  </rcc>
  <rcc rId="31356" sId="4" numFmtId="4">
    <oc r="C4021">
      <v>7</v>
    </oc>
    <nc r="C4021">
      <v>92.44011836</v>
    </nc>
  </rcc>
  <rcc rId="31357" sId="4" numFmtId="4">
    <oc r="C4022">
      <v>7</v>
    </oc>
    <nc r="C4022">
      <v>92.253663192000005</v>
    </nc>
  </rcc>
  <rcc rId="31358" sId="4" numFmtId="4">
    <oc r="C4023">
      <v>7</v>
    </oc>
    <nc r="C4023">
      <v>92.226428647999995</v>
    </nc>
  </rcc>
  <rcc rId="31359" sId="4" numFmtId="4">
    <oc r="C4024">
      <v>7</v>
    </oc>
    <nc r="C4024">
      <v>91.839755213000004</v>
    </nc>
  </rcc>
  <rcc rId="31360" sId="4" numFmtId="4">
    <oc r="C4025">
      <v>7</v>
    </oc>
    <nc r="C4025">
      <v>91.640655971000001</v>
    </nc>
  </rcc>
  <rcc rId="31361" sId="4" numFmtId="4">
    <oc r="C4026">
      <v>7</v>
    </oc>
    <nc r="C4026">
      <v>92.247041796999994</v>
    </nc>
  </rcc>
  <rcc rId="31362" sId="4" numFmtId="4">
    <oc r="C4027">
      <v>7</v>
    </oc>
    <nc r="C4027">
      <v>93.249728328000003</v>
    </nc>
  </rcc>
  <rcc rId="31363" sId="4" numFmtId="4">
    <oc r="C4028">
      <v>7</v>
    </oc>
    <nc r="C4028">
      <v>93.29736763599999</v>
    </nc>
  </rcc>
  <rcc rId="31364" sId="4" numFmtId="4">
    <oc r="C4029">
      <v>7</v>
    </oc>
    <nc r="C4029">
      <v>93.188260258</v>
    </nc>
  </rcc>
  <rcc rId="31365" sId="4" numFmtId="4">
    <oc r="C4030">
      <v>7</v>
    </oc>
    <nc r="C4030">
      <v>93.28908285</v>
    </nc>
  </rcc>
  <rcc rId="31366" sId="4" numFmtId="4">
    <oc r="C4031">
      <v>7</v>
    </oc>
    <nc r="C4031">
      <v>94.228699406000004</v>
    </nc>
  </rcc>
  <rcc rId="31367" sId="4" numFmtId="4">
    <oc r="C4032">
      <v>8</v>
    </oc>
    <nc r="C4032">
      <v>94.095252876000004</v>
    </nc>
  </rcc>
  <rcc rId="31368" sId="4" numFmtId="4">
    <oc r="C4033">
      <v>7</v>
    </oc>
    <nc r="C4033">
      <v>94.949893410999991</v>
    </nc>
  </rcc>
  <rcc rId="31369" sId="4" numFmtId="4">
    <oc r="C4034">
      <v>8</v>
    </oc>
    <nc r="C4034">
      <v>94.927530305999994</v>
    </nc>
  </rcc>
  <rcc rId="31370" sId="4" numFmtId="4">
    <oc r="C4035">
      <v>8</v>
    </oc>
    <nc r="C4035">
      <v>95.884134912999997</v>
    </nc>
  </rcc>
  <rcc rId="31371" sId="4" numFmtId="4">
    <oc r="C4036">
      <v>8</v>
    </oc>
    <nc r="C4036">
      <v>96.023199750999993</v>
    </nc>
  </rcc>
  <rcc rId="31372" sId="4" numFmtId="4">
    <oc r="C4037">
      <v>8</v>
    </oc>
    <nc r="C4037">
      <v>95.390325114999996</v>
    </nc>
  </rcc>
  <rcc rId="31373" sId="4" numFmtId="4">
    <oc r="C4038">
      <v>8</v>
    </oc>
    <nc r="C4038">
      <v>95.368309315000005</v>
    </nc>
  </rcc>
  <rcc rId="31374" sId="4" numFmtId="4">
    <oc r="C4039">
      <v>8</v>
    </oc>
    <nc r="C4039">
      <v>95.179033152000002</v>
    </nc>
  </rcc>
  <rcc rId="31375" sId="4" numFmtId="4">
    <oc r="C4040">
      <v>8</v>
    </oc>
    <nc r="C4040">
      <v>95.482232503999995</v>
    </nc>
  </rcc>
  <rcc rId="31376" sId="4" numFmtId="4">
    <oc r="C4041">
      <v>8</v>
    </oc>
    <nc r="C4041">
      <v>93.743800977999996</v>
    </nc>
  </rcc>
  <rcc rId="31377" sId="4" numFmtId="4">
    <oc r="C4042">
      <v>8</v>
    </oc>
    <nc r="C4042">
      <v>93.738666884000011</v>
    </nc>
  </rcc>
  <rcc rId="31378" sId="4" numFmtId="4">
    <oc r="C4043">
      <v>8</v>
    </oc>
    <nc r="C4043">
      <v>91.724737441000002</v>
    </nc>
  </rcc>
  <rcc rId="31379" sId="4" numFmtId="4">
    <oc r="C4044">
      <v>8</v>
    </oc>
    <nc r="C4044">
      <v>90.995174544999998</v>
    </nc>
  </rcc>
  <rcc rId="31380" sId="4" numFmtId="4">
    <oc r="C4045">
      <v>8</v>
    </oc>
    <nc r="C4045">
      <v>91.807550778000007</v>
    </nc>
  </rcc>
  <rcc rId="31381" sId="4" numFmtId="4">
    <oc r="C4046">
      <v>8</v>
    </oc>
    <nc r="C4046">
      <v>92.948477979000003</v>
    </nc>
  </rcc>
  <rcc rId="31382" sId="4" numFmtId="4">
    <oc r="C4047">
      <v>8</v>
    </oc>
    <nc r="C4047">
      <v>92.290648026</v>
    </nc>
  </rcc>
  <rcc rId="31383" sId="4" numFmtId="4">
    <oc r="C4048">
      <v>8</v>
    </oc>
    <nc r="C4048">
      <v>91.819243675999999</v>
    </nc>
  </rcc>
  <rcc rId="31384" sId="4" numFmtId="4">
    <oc r="C4049">
      <v>8</v>
    </oc>
    <nc r="C4049">
      <v>92.236385502999994</v>
    </nc>
  </rcc>
  <rcc rId="31385" sId="4" numFmtId="4">
    <oc r="C4050">
      <v>8</v>
    </oc>
    <nc r="C4050">
      <v>92.370227192000002</v>
    </nc>
  </rcc>
  <rcc rId="31386" sId="4" numFmtId="4">
    <oc r="C4051">
      <v>7</v>
    </oc>
    <nc r="C4051">
      <v>92.414560727000008</v>
    </nc>
  </rcc>
  <rcc rId="31387" sId="4" numFmtId="4">
    <oc r="C4052">
      <v>8</v>
    </oc>
    <nc r="C4052">
      <v>92.814765554000004</v>
    </nc>
  </rcc>
  <rcc rId="31388" sId="4" numFmtId="4">
    <oc r="C4053">
      <v>8</v>
    </oc>
    <nc r="C4053">
      <v>92.472153021000011</v>
    </nc>
  </rcc>
  <rcc rId="31389" sId="4" numFmtId="4">
    <oc r="C4054">
      <v>8</v>
    </oc>
    <nc r="C4054">
      <v>92.866412089999997</v>
    </nc>
  </rcc>
  <rcc rId="31390" sId="4" numFmtId="4">
    <oc r="C4055">
      <v>8</v>
    </oc>
    <nc r="C4055">
      <v>95.808347734999998</v>
    </nc>
  </rcc>
  <rcc rId="31391" sId="4" numFmtId="4">
    <oc r="C4056">
      <v>8</v>
    </oc>
    <nc r="C4056">
      <v>97.178566076999999</v>
    </nc>
  </rcc>
  <rcc rId="31392" sId="4" numFmtId="4">
    <oc r="C4057">
      <v>8</v>
    </oc>
    <nc r="C4057">
      <v>97.879062223000005</v>
    </nc>
  </rcc>
  <rcc rId="31393" sId="4" numFmtId="4">
    <oc r="C4058">
      <v>8</v>
    </oc>
    <nc r="C4058">
      <v>97.419949574</v>
    </nc>
  </rcc>
  <rcc rId="31394" sId="4" numFmtId="4">
    <oc r="C4059">
      <v>8</v>
    </oc>
    <nc r="C4059">
      <v>97.423237794999991</v>
    </nc>
  </rcc>
  <rcc rId="31395" sId="4" numFmtId="4">
    <oc r="C4060">
      <v>8</v>
    </oc>
    <nc r="C4060">
      <v>97.390761017000003</v>
    </nc>
  </rcc>
  <rcc rId="31396" sId="4" numFmtId="4">
    <oc r="C4061">
      <v>8</v>
    </oc>
    <nc r="C4061">
      <v>97.602036697000003</v>
    </nc>
  </rcc>
  <rcc rId="31397" sId="4" numFmtId="4">
    <oc r="C4062">
      <v>8</v>
    </oc>
    <nc r="C4062">
      <v>98.133303237000007</v>
    </nc>
  </rcc>
  <rcc rId="31398" sId="4" numFmtId="4">
    <oc r="C4063">
      <v>8</v>
    </oc>
    <nc r="C4063">
      <v>98.07551735700001</v>
    </nc>
  </rcc>
  <rcc rId="31399" sId="4" numFmtId="4">
    <oc r="C4064">
      <v>8</v>
    </oc>
    <nc r="C4064">
      <v>97.882433542000001</v>
    </nc>
  </rcc>
  <rcc rId="31400" sId="4" numFmtId="4">
    <oc r="C4065">
      <v>8</v>
    </oc>
    <nc r="C4065">
      <v>95.980652173999999</v>
    </nc>
  </rcc>
  <rcc rId="31401" sId="4" numFmtId="4">
    <oc r="C4066">
      <v>7</v>
    </oc>
    <nc r="C4066">
      <v>94.457814886999998</v>
    </nc>
  </rcc>
  <rcc rId="31402" sId="4" numFmtId="4">
    <oc r="C4067">
      <v>7</v>
    </oc>
    <nc r="C4067">
      <v>93.083231343999998</v>
    </nc>
  </rcc>
  <rcc rId="31403" sId="4" numFmtId="4">
    <oc r="C4068">
      <v>8</v>
    </oc>
    <nc r="C4068">
      <v>92.294535906000007</v>
    </nc>
  </rcc>
  <rcc rId="31404" sId="4" numFmtId="4">
    <oc r="C4069">
      <v>7</v>
    </oc>
    <nc r="C4069">
      <v>92.233978561000001</v>
    </nc>
  </rcc>
  <rcc rId="31405" sId="4" numFmtId="4">
    <oc r="C4070">
      <v>7</v>
    </oc>
    <nc r="C4070">
      <v>91.072766434000002</v>
    </nc>
  </rcc>
  <rcc rId="31406" sId="4" numFmtId="4">
    <oc r="C4071">
      <v>7</v>
    </oc>
    <nc r="C4071">
      <v>90.429560964999993</v>
    </nc>
  </rcc>
  <rcc rId="31407" sId="4" numFmtId="4">
    <oc r="C4072">
      <v>7</v>
    </oc>
    <nc r="C4072">
      <v>89.831352527999996</v>
    </nc>
  </rcc>
  <rcc rId="31408" sId="4" numFmtId="4">
    <oc r="C4073">
      <v>7</v>
    </oc>
    <nc r="C4073">
      <v>90.197919018999997</v>
    </nc>
  </rcc>
  <rcc rId="31409" sId="4" numFmtId="4">
    <oc r="C4074">
      <v>7</v>
    </oc>
    <nc r="C4074">
      <v>90.398455701000003</v>
    </nc>
  </rcc>
  <rcc rId="31410" sId="4" numFmtId="4">
    <oc r="C4075">
      <v>7</v>
    </oc>
    <nc r="C4075">
      <v>90.039188542000005</v>
    </nc>
  </rcc>
  <rcc rId="31411" sId="4" numFmtId="4">
    <oc r="C4076">
      <v>7</v>
    </oc>
    <nc r="C4076">
      <v>89.295078212999996</v>
    </nc>
  </rcc>
  <rcc rId="31412" sId="4" numFmtId="4">
    <oc r="C4077">
      <v>7</v>
    </oc>
    <nc r="C4077">
      <v>88.760671877999997</v>
    </nc>
  </rcc>
  <rcc rId="31413" sId="4" numFmtId="4">
    <oc r="C4078">
      <v>7</v>
    </oc>
    <nc r="C4078">
      <v>89.751667339000008</v>
    </nc>
  </rcc>
  <rcc rId="31414" sId="4" numFmtId="4">
    <oc r="C4079">
      <v>7</v>
    </oc>
    <nc r="C4079">
      <v>90.823394069000003</v>
    </nc>
  </rcc>
  <rcc rId="31415" sId="4" numFmtId="4">
    <oc r="C4080">
      <v>6</v>
    </oc>
    <nc r="C4080">
      <v>91.092148327999993</v>
    </nc>
  </rcc>
  <rcc rId="31416" sId="4" numFmtId="4">
    <oc r="C4081">
      <v>6</v>
    </oc>
    <nc r="C4081">
      <v>90.186986055000006</v>
    </nc>
  </rcc>
  <rcc rId="31417" sId="4" numFmtId="4">
    <oc r="C4082">
      <v>6</v>
    </oc>
    <nc r="C4082">
      <v>90.506134144000001</v>
    </nc>
  </rcc>
  <rcc rId="31418" sId="4" numFmtId="4">
    <oc r="C4083">
      <v>6</v>
    </oc>
    <nc r="C4083">
      <v>91.227687443000008</v>
    </nc>
  </rcc>
  <rcc rId="31419" sId="4" numFmtId="4">
    <oc r="C4084">
      <v>5</v>
    </oc>
    <nc r="C4084">
      <v>91.304633253000006</v>
    </nc>
  </rcc>
  <rcc rId="31420" sId="4" numFmtId="4">
    <oc r="C4085">
      <v>6</v>
    </oc>
    <nc r="C4085">
      <v>90.399641099000007</v>
    </nc>
  </rcc>
  <rcc rId="31421" sId="4" numFmtId="4">
    <oc r="C4086">
      <v>6</v>
    </oc>
    <nc r="C4086">
      <v>90.014367152999995</v>
    </nc>
  </rcc>
  <rcc rId="31422" sId="4" numFmtId="4">
    <oc r="C4087">
      <v>5</v>
    </oc>
    <nc r="C4087">
      <v>89.388629597000005</v>
    </nc>
  </rcc>
  <rcc rId="31423" sId="4" numFmtId="4">
    <oc r="C4088">
      <v>5</v>
    </oc>
    <nc r="C4088">
      <v>87.999640241999998</v>
    </nc>
  </rcc>
  <rcc rId="31424" sId="4" numFmtId="4">
    <oc r="C4089">
      <v>6</v>
    </oc>
    <nc r="C4089">
      <v>87.182734766999999</v>
    </nc>
  </rcc>
  <rcc rId="31425" sId="4" numFmtId="4">
    <oc r="C4090">
      <v>5</v>
    </oc>
    <nc r="C4090">
      <v>87.507315359000003</v>
    </nc>
  </rcc>
  <rcc rId="31426" sId="4" numFmtId="4">
    <oc r="C4091">
      <v>5</v>
    </oc>
    <nc r="C4091">
      <v>87.321364652</v>
    </nc>
  </rcc>
  <rcc rId="31427" sId="4" numFmtId="4">
    <oc r="C4092">
      <v>5</v>
    </oc>
    <nc r="C4092">
      <v>87.035725130000003</v>
    </nc>
  </rcc>
  <rcc rId="31428" sId="4" numFmtId="4">
    <oc r="C4093">
      <v>5</v>
    </oc>
    <nc r="C4093">
      <v>86.429938957999994</v>
    </nc>
  </rcc>
  <rcc rId="31429" sId="4" numFmtId="4">
    <oc r="C4094">
      <v>5</v>
    </oc>
    <nc r="C4094">
      <v>86.434747877000007</v>
    </nc>
  </rcc>
  <rcc rId="31430" sId="4" numFmtId="4">
    <oc r="C4095">
      <v>5</v>
    </oc>
    <nc r="C4095">
      <v>85.994542920000001</v>
    </nc>
  </rcc>
  <rcc rId="31431" sId="4" numFmtId="4">
    <oc r="C4096">
      <v>5</v>
    </oc>
    <nc r="C4096">
      <v>85.571057851000006</v>
    </nc>
  </rcc>
  <rcc rId="31432" sId="4" numFmtId="4">
    <oc r="C4097">
      <v>5</v>
    </oc>
    <nc r="C4097">
      <v>86.100024520999995</v>
    </nc>
  </rcc>
  <rcc rId="31433" sId="4" numFmtId="4">
    <oc r="C4098">
      <v>5</v>
    </oc>
    <nc r="C4098">
      <v>85.812076363999992</v>
    </nc>
  </rcc>
  <rcc rId="31434" sId="4" numFmtId="4">
    <oc r="C4099">
      <v>5</v>
    </oc>
    <nc r="C4099">
      <v>85.461312279000012</v>
    </nc>
  </rcc>
  <rcc rId="31435" sId="4" numFmtId="4">
    <oc r="C4100">
      <v>5</v>
    </oc>
    <nc r="C4100">
      <v>85.439669886999994</v>
    </nc>
  </rcc>
  <rcc rId="31436" sId="4" numFmtId="4">
    <oc r="C4101">
      <v>5</v>
    </oc>
    <nc r="C4101">
      <v>85.476364523000001</v>
    </nc>
  </rcc>
  <rcc rId="31437" sId="4" numFmtId="4">
    <oc r="C4102">
      <v>5</v>
    </oc>
    <nc r="C4102">
      <v>85.989578463000001</v>
    </nc>
  </rcc>
  <rcc rId="31438" sId="4" numFmtId="4">
    <oc r="C4103">
      <v>5</v>
    </oc>
    <nc r="C4103">
      <v>86.017988255999995</v>
    </nc>
  </rcc>
  <rcc rId="31439" sId="4" numFmtId="4">
    <oc r="C4104">
      <v>5</v>
    </oc>
    <nc r="C4104">
      <v>85.020182782000006</v>
    </nc>
  </rcc>
  <rcc rId="31440" sId="4" numFmtId="4">
    <oc r="C4105">
      <v>5</v>
    </oc>
    <nc r="C4105">
      <v>84.095017535000011</v>
    </nc>
  </rcc>
  <rcc rId="31441" sId="4" numFmtId="4">
    <oc r="C4106">
      <v>5</v>
    </oc>
    <nc r="C4106">
      <v>84.171546155000001</v>
    </nc>
  </rcc>
  <rcc rId="31442" sId="4" numFmtId="4">
    <oc r="C4107">
      <v>5</v>
    </oc>
    <nc r="C4107">
      <v>84.307870976999993</v>
    </nc>
  </rcc>
  <rcc rId="31443" sId="4" numFmtId="4">
    <oc r="C4108">
      <v>5</v>
    </oc>
    <nc r="C4108">
      <v>84.548471218000003</v>
    </nc>
  </rcc>
  <rcc rId="31444" sId="4" numFmtId="4">
    <oc r="C4109">
      <v>5</v>
    </oc>
    <nc r="C4109">
      <v>84.558586847000001</v>
    </nc>
  </rcc>
  <rcc rId="31445" sId="4" numFmtId="4">
    <oc r="C4110">
      <v>5</v>
    </oc>
    <nc r="C4110">
      <v>83.875829308999997</v>
    </nc>
  </rcc>
  <rcc rId="31446" sId="4" numFmtId="4">
    <oc r="C4111">
      <v>4</v>
    </oc>
    <nc r="C4111">
      <v>78.600427549000003</v>
    </nc>
  </rcc>
  <rcc rId="31447" sId="4" numFmtId="4">
    <oc r="C4112">
      <v>5</v>
    </oc>
    <nc r="C4112">
      <v>78.227001814000005</v>
    </nc>
  </rcc>
  <rcc rId="31448" sId="4" numFmtId="4">
    <oc r="C4113">
      <v>4</v>
    </oc>
    <nc r="C4113">
      <v>78.612850734999995</v>
    </nc>
  </rcc>
  <rcc rId="31449" sId="4" numFmtId="4">
    <oc r="C4114">
      <v>4</v>
    </oc>
    <nc r="C4114">
      <v>79.167032814999999</v>
    </nc>
  </rcc>
  <rcc rId="31450" sId="4" numFmtId="4">
    <oc r="C4115">
      <v>5</v>
    </oc>
    <nc r="C4115">
      <v>78.589339049000003</v>
    </nc>
  </rcc>
  <rcc rId="31451" sId="4" numFmtId="4">
    <oc r="C4116">
      <v>4</v>
    </oc>
    <nc r="C4116">
      <v>78.110544173000008</v>
    </nc>
  </rcc>
  <rcc rId="31452" sId="4" numFmtId="4">
    <oc r="C4117">
      <v>4</v>
    </oc>
    <nc r="C4117">
      <v>78.073649699000001</v>
    </nc>
  </rcc>
  <rcc rId="31453" sId="4" numFmtId="4">
    <oc r="C4118">
      <v>4</v>
    </oc>
    <nc r="C4118">
      <v>77.490166377000008</v>
    </nc>
  </rcc>
  <rcc rId="31454" sId="4" numFmtId="4">
    <oc r="C4119">
      <v>4</v>
    </oc>
    <nc r="C4119">
      <v>77.226564796999995</v>
    </nc>
  </rcc>
  <rcc rId="31455" sId="4" numFmtId="4">
    <oc r="C4120">
      <v>4</v>
    </oc>
    <nc r="C4120">
      <v>77.162109089000012</v>
    </nc>
  </rcc>
  <rcc rId="31456" sId="4" numFmtId="4">
    <oc r="C4121">
      <v>4</v>
    </oc>
    <nc r="C4121">
      <v>77.223401908999989</v>
    </nc>
  </rcc>
  <rcc rId="31457" sId="4" numFmtId="4">
    <oc r="C4122">
      <v>4</v>
    </oc>
    <nc r="C4122">
      <v>77.387957381000007</v>
    </nc>
  </rcc>
  <rcc rId="31458" sId="4" numFmtId="4">
    <oc r="C4123">
      <v>4</v>
    </oc>
    <nc r="C4123">
      <v>77.380232120000002</v>
    </nc>
  </rcc>
  <rcc rId="31459" sId="4" numFmtId="4">
    <oc r="C4124">
      <v>4</v>
    </oc>
    <nc r="C4124">
      <v>78.344133974000002</v>
    </nc>
  </rcc>
  <rcc rId="31460" sId="4" numFmtId="4">
    <oc r="C4125">
      <v>4</v>
    </oc>
    <nc r="C4125">
      <v>80.20349774799999</v>
    </nc>
  </rcc>
  <rcc rId="31461" sId="4" numFmtId="4">
    <oc r="C4126">
      <v>4</v>
    </oc>
    <nc r="C4126">
      <v>81.133165110999997</v>
    </nc>
  </rcc>
  <rcc rId="31462" sId="4" numFmtId="4">
    <oc r="C4127">
      <v>5</v>
    </oc>
    <nc r="C4127">
      <v>85.263462381000011</v>
    </nc>
  </rcc>
  <rcc rId="31463" sId="4" numFmtId="4">
    <oc r="C4128">
      <v>5</v>
    </oc>
    <nc r="C4128">
      <v>89.125771760999996</v>
    </nc>
  </rcc>
  <rcc rId="31464" sId="4" numFmtId="4">
    <oc r="C4129">
      <v>6</v>
    </oc>
    <nc r="C4129">
      <v>90.685291604</v>
    </nc>
  </rcc>
  <rcc rId="31465" sId="4" numFmtId="4">
    <oc r="C4130">
      <v>7</v>
    </oc>
    <nc r="C4130">
      <v>93.315630850999995</v>
    </nc>
  </rcc>
  <rcc rId="31466" sId="4" numFmtId="4">
    <oc r="C4131">
      <v>8</v>
    </oc>
    <nc r="C4131">
      <v>95.733829622999991</v>
    </nc>
  </rcc>
  <rcc rId="31467" sId="4" numFmtId="4">
    <oc r="C4132">
      <v>8</v>
    </oc>
    <nc r="C4132">
      <v>96.227239099000002</v>
    </nc>
  </rcc>
  <rcc rId="31468" sId="4" numFmtId="4">
    <oc r="C4133">
      <v>8</v>
    </oc>
    <nc r="C4133">
      <v>96.007758281000008</v>
    </nc>
  </rcc>
  <rcc rId="31469" sId="4" numFmtId="4">
    <oc r="C4134">
      <v>8</v>
    </oc>
    <nc r="C4134">
      <v>96.016705639000008</v>
    </nc>
  </rcc>
  <rcc rId="31470" sId="4" numFmtId="4">
    <oc r="C4135">
      <v>8</v>
    </oc>
    <nc r="C4135">
      <v>96.244361988000009</v>
    </nc>
  </rcc>
  <rcc rId="31471" sId="4" numFmtId="4">
    <oc r="C4136">
      <v>8</v>
    </oc>
    <nc r="C4136">
      <v>96.223390852999998</v>
    </nc>
  </rcc>
  <rcc rId="31472" sId="4" numFmtId="4">
    <oc r="C4137">
      <v>8</v>
    </oc>
    <nc r="C4137">
      <v>95.622149890999992</v>
    </nc>
  </rcc>
  <rcc rId="31473" sId="4" numFmtId="4">
    <oc r="C4138">
      <v>8</v>
    </oc>
    <nc r="C4138">
      <v>94.881549835000001</v>
    </nc>
  </rcc>
  <rcc rId="31474" sId="4" numFmtId="4">
    <oc r="C4139">
      <v>8</v>
    </oc>
    <nc r="C4139">
      <v>93.690499806999995</v>
    </nc>
  </rcc>
  <rcc rId="31475" sId="4" numFmtId="4">
    <oc r="C4140">
      <v>8</v>
    </oc>
    <nc r="C4140">
      <v>93.139367772</v>
    </nc>
  </rcc>
  <rcc rId="31476" sId="4" numFmtId="4">
    <oc r="C4141">
      <v>8</v>
    </oc>
    <nc r="C4141">
      <v>92.855090697999998</v>
    </nc>
  </rcc>
  <rcc rId="31477" sId="4" numFmtId="4">
    <oc r="C4142">
      <v>8</v>
    </oc>
    <nc r="C4142">
      <v>92.437935976999995</v>
    </nc>
  </rcc>
  <rcc rId="31478" sId="4" numFmtId="4">
    <oc r="C4143">
      <v>8</v>
    </oc>
    <nc r="C4143">
      <v>91.797462413000005</v>
    </nc>
  </rcc>
  <rcc rId="31479" sId="4" numFmtId="4">
    <oc r="C4144">
      <v>8</v>
    </oc>
    <nc r="C4144">
      <v>91.136086423999998</v>
    </nc>
  </rcc>
  <rcc rId="31480" sId="4" numFmtId="4">
    <oc r="C4145">
      <v>8</v>
    </oc>
    <nc r="C4145">
      <v>91.660943369999998</v>
    </nc>
  </rcc>
  <rcc rId="31481" sId="4" numFmtId="4">
    <oc r="C4146">
      <v>8</v>
    </oc>
    <nc r="C4146">
      <v>92.123273793999999</v>
    </nc>
  </rcc>
  <rcc rId="31482" sId="4" numFmtId="4">
    <oc r="C4147">
      <v>8</v>
    </oc>
    <nc r="C4147">
      <v>92.098456294999991</v>
    </nc>
  </rcc>
  <rcc rId="31483" sId="4" numFmtId="4">
    <oc r="C4148">
      <v>8</v>
    </oc>
    <nc r="C4148">
      <v>91.777459456000003</v>
    </nc>
  </rcc>
  <rcc rId="31484" sId="4" numFmtId="4">
    <oc r="C4149">
      <v>8</v>
    </oc>
    <nc r="C4149">
      <v>91.810531066999999</v>
    </nc>
  </rcc>
  <rcc rId="31485" sId="4" numFmtId="4">
    <oc r="C4150">
      <v>8</v>
    </oc>
    <nc r="C4150">
      <v>92.044909285000003</v>
    </nc>
  </rcc>
  <rcc rId="31486" sId="4" numFmtId="4">
    <oc r="C4151">
      <v>8</v>
    </oc>
    <nc r="C4151">
      <v>93.696472202999999</v>
    </nc>
  </rcc>
  <rcc rId="31487" sId="4" numFmtId="4">
    <oc r="C4152">
      <v>8</v>
    </oc>
    <nc r="C4152">
      <v>95.813697786000006</v>
    </nc>
  </rcc>
  <rcc rId="31488" sId="4" numFmtId="4">
    <oc r="C4153">
      <v>9</v>
    </oc>
    <nc r="C4153">
      <v>96.897963703000002</v>
    </nc>
  </rcc>
  <rcc rId="31489" sId="4" numFmtId="4">
    <oc r="C4154">
      <v>9</v>
    </oc>
    <nc r="C4154">
      <v>96.398374311000012</v>
    </nc>
  </rcc>
  <rcc rId="31490" sId="4" numFmtId="4">
    <oc r="C4155">
      <v>9</v>
    </oc>
    <nc r="C4155">
      <v>96.733304892999996</v>
    </nc>
  </rcc>
  <rcc rId="31491" sId="4" numFmtId="4">
    <oc r="C4156">
      <v>9</v>
    </oc>
    <nc r="C4156">
      <v>96.775485700000004</v>
    </nc>
  </rcc>
  <rcc rId="31492" sId="4" numFmtId="4">
    <oc r="C4157">
      <v>9</v>
    </oc>
    <nc r="C4157">
      <v>96.134196802000005</v>
    </nc>
  </rcc>
  <rcc rId="31493" sId="4" numFmtId="4">
    <oc r="C4158">
      <v>10</v>
    </oc>
    <nc r="C4158">
      <v>95.876686675000002</v>
    </nc>
  </rcc>
  <rcc rId="31494" sId="4" numFmtId="4">
    <oc r="C4159">
      <v>10</v>
    </oc>
    <nc r="C4159">
      <v>96.443827109000011</v>
    </nc>
  </rcc>
  <rcc rId="31495" sId="4" numFmtId="4">
    <oc r="C4160">
      <v>9</v>
    </oc>
    <nc r="C4160">
      <v>97.345767229999993</v>
    </nc>
  </rcc>
  <rcc rId="31496" sId="4" numFmtId="4">
    <oc r="C4161">
      <v>9</v>
    </oc>
    <nc r="C4161">
      <v>96.392993589</v>
    </nc>
  </rcc>
  <rcc rId="31497" sId="4" numFmtId="4">
    <oc r="C4162">
      <v>9</v>
    </oc>
    <nc r="C4162">
      <v>95.595349220999992</v>
    </nc>
  </rcc>
  <rcc rId="31498" sId="4" numFmtId="4">
    <oc r="C4163">
      <v>9</v>
    </oc>
    <nc r="C4163">
      <v>94.952928138000004</v>
    </nc>
  </rcc>
  <rcc rId="31499" sId="4" numFmtId="4">
    <oc r="C4164">
      <v>9</v>
    </oc>
    <nc r="C4164">
      <v>95.239509932999994</v>
    </nc>
  </rcc>
  <rcc rId="31500" sId="4" numFmtId="4">
    <oc r="C4165">
      <v>9</v>
    </oc>
    <nc r="C4165">
      <v>94.372843156000002</v>
    </nc>
  </rcc>
  <rcc rId="31501" sId="4" numFmtId="4">
    <oc r="C4166">
      <v>9</v>
    </oc>
    <nc r="C4166">
      <v>93.612191823000003</v>
    </nc>
  </rcc>
  <rcc rId="31502" sId="4" numFmtId="4">
    <oc r="C4167">
      <v>8</v>
    </oc>
    <nc r="C4167">
      <v>93.030314704999995</v>
    </nc>
  </rcc>
  <rcc rId="31503" sId="4" numFmtId="4">
    <oc r="C4168">
      <v>9</v>
    </oc>
    <nc r="C4168">
      <v>92.953517950999995</v>
    </nc>
  </rcc>
  <rcc rId="31504" sId="4" numFmtId="4">
    <oc r="C4169">
      <v>9</v>
    </oc>
    <nc r="C4169">
      <v>92.674142308</v>
    </nc>
  </rcc>
  <rcc rId="31505" sId="4" numFmtId="4">
    <oc r="C4170">
      <v>9</v>
    </oc>
    <nc r="C4170">
      <v>92.302264764</v>
    </nc>
  </rcc>
  <rcc rId="31506" sId="4" numFmtId="4">
    <oc r="C4171">
      <v>9</v>
    </oc>
    <nc r="C4171">
      <v>91.700357686000004</v>
    </nc>
  </rcc>
  <rcc rId="31507" sId="4" numFmtId="4">
    <oc r="C4172">
      <v>8</v>
    </oc>
    <nc r="C4172">
      <v>91.791902069000002</v>
    </nc>
  </rcc>
  <rcc rId="31508" sId="4" numFmtId="4">
    <oc r="C4173">
      <v>9</v>
    </oc>
    <nc r="C4173">
      <v>92.349519199999989</v>
    </nc>
  </rcc>
  <rcc rId="31509" sId="4" numFmtId="4">
    <oc r="C4174">
      <v>8</v>
    </oc>
    <nc r="C4174">
      <v>92.924239843000009</v>
    </nc>
  </rcc>
  <rcc rId="31510" sId="4" numFmtId="4">
    <oc r="C4175">
      <v>8</v>
    </oc>
    <nc r="C4175">
      <v>94.421274517000001</v>
    </nc>
  </rcc>
  <rcc rId="31511" sId="4" numFmtId="4">
    <oc r="C4176">
      <v>9</v>
    </oc>
    <nc r="C4176">
      <v>94.726925992000005</v>
    </nc>
  </rcc>
  <rcc rId="31512" sId="4" numFmtId="4">
    <oc r="C4177">
      <v>9</v>
    </oc>
    <nc r="C4177">
      <v>94.94505310400001</v>
    </nc>
  </rcc>
  <rcc rId="31513" sId="4" numFmtId="4">
    <oc r="C4178">
      <v>9</v>
    </oc>
    <nc r="C4178">
      <v>95.680617889000004</v>
    </nc>
  </rcc>
  <rcc rId="31514" sId="4" numFmtId="4">
    <oc r="C4179">
      <v>8</v>
    </oc>
    <nc r="C4179">
      <v>95.510050258999996</v>
    </nc>
  </rcc>
  <rcc rId="31515" sId="4" numFmtId="4">
    <oc r="C4180">
      <v>9</v>
    </oc>
    <nc r="C4180">
      <v>95.039243768999995</v>
    </nc>
  </rcc>
  <rcc rId="31516" sId="4" numFmtId="4">
    <oc r="C4181">
      <v>9</v>
    </oc>
    <nc r="C4181">
      <v>95.796491074999992</v>
    </nc>
  </rcc>
  <rcc rId="31517" sId="4" numFmtId="4">
    <oc r="C4182">
      <v>9</v>
    </oc>
    <nc r="C4182">
      <v>96.547384023999996</v>
    </nc>
  </rcc>
  <rcc rId="31518" sId="4" numFmtId="4">
    <oc r="C4183">
      <v>8</v>
    </oc>
    <nc r="C4183">
      <v>96.477811580999997</v>
    </nc>
  </rcc>
  <rcc rId="31519" sId="4" numFmtId="4">
    <oc r="C4184">
      <v>8</v>
    </oc>
    <nc r="C4184">
      <v>93.811208251000011</v>
    </nc>
  </rcc>
  <rcc rId="31520" sId="4" numFmtId="4">
    <oc r="C4185">
      <v>8</v>
    </oc>
    <nc r="C4185">
      <v>91.896555233000001</v>
    </nc>
  </rcc>
  <rcc rId="31521" sId="4" numFmtId="4">
    <oc r="C4186">
      <v>8</v>
    </oc>
    <nc r="C4186">
      <v>92.584517164000005</v>
    </nc>
  </rcc>
  <rcc rId="31522" sId="4" numFmtId="4">
    <oc r="C4187">
      <v>9</v>
    </oc>
    <nc r="C4187">
      <v>92.568981430999997</v>
    </nc>
  </rcc>
  <rcc rId="31523" sId="4" numFmtId="4">
    <oc r="C4188">
      <v>8</v>
    </oc>
    <nc r="C4188">
      <v>92.547865919999992</v>
    </nc>
  </rcc>
  <rcc rId="31524" sId="4" numFmtId="4">
    <oc r="C4189">
      <v>8</v>
    </oc>
    <nc r="C4189">
      <v>92.201941878</v>
    </nc>
  </rcc>
  <rcc rId="31525" sId="4" numFmtId="4">
    <oc r="C4190">
      <v>8</v>
    </oc>
    <nc r="C4190">
      <v>91.728039101999997</v>
    </nc>
  </rcc>
  <rcc rId="31526" sId="4" numFmtId="4">
    <oc r="C4191">
      <v>8</v>
    </oc>
    <nc r="C4191">
      <v>91.748772611999996</v>
    </nc>
  </rcc>
  <rcc rId="31527" sId="4" numFmtId="4">
    <oc r="C4192">
      <v>8</v>
    </oc>
    <nc r="C4192">
      <v>90.849672820999999</v>
    </nc>
  </rcc>
  <rcc rId="31528" sId="4" numFmtId="4">
    <oc r="C4193">
      <v>7</v>
    </oc>
    <nc r="C4193">
      <v>90.859984595</v>
    </nc>
  </rcc>
  <rcc rId="31529" sId="4" numFmtId="4">
    <oc r="C4194">
      <v>7</v>
    </oc>
    <nc r="C4194">
      <v>91.59565062099999</v>
    </nc>
  </rcc>
  <rcc rId="31530" sId="4" numFmtId="4">
    <oc r="C4195">
      <v>7</v>
    </oc>
    <nc r="C4195">
      <v>91.793669217000001</v>
    </nc>
  </rcc>
  <rcc rId="31531" sId="4" numFmtId="4">
    <oc r="C4196">
      <v>7</v>
    </oc>
    <nc r="C4196">
      <v>91.532102605999995</v>
    </nc>
  </rcc>
  <rcc rId="31532" sId="4" numFmtId="4">
    <oc r="C4197">
      <v>7</v>
    </oc>
    <nc r="C4197">
      <v>91.148326035000011</v>
    </nc>
  </rcc>
  <rcc rId="31533" sId="4" numFmtId="4">
    <oc r="C4198">
      <v>7</v>
    </oc>
    <nc r="C4198">
      <v>91.187917792999997</v>
    </nc>
  </rcc>
  <rcc rId="31534" sId="4" numFmtId="4">
    <oc r="C4199">
      <v>7</v>
    </oc>
    <nc r="C4199">
      <v>91.626082353000001</v>
    </nc>
  </rcc>
  <rcc rId="31535" sId="4" numFmtId="4">
    <oc r="C4200">
      <v>8</v>
    </oc>
    <nc r="C4200">
      <v>92.194303341999998</v>
    </nc>
  </rcc>
  <rcc rId="31536" sId="4" numFmtId="4">
    <oc r="C4201">
      <v>9</v>
    </oc>
    <nc r="C4201">
      <v>92.920384236000004</v>
    </nc>
  </rcc>
  <rcc rId="31537" sId="4" numFmtId="4">
    <oc r="C4202">
      <v>9</v>
    </oc>
    <nc r="C4202">
      <v>94.198648366</v>
    </nc>
  </rcc>
  <rcc rId="31538" sId="4" numFmtId="4">
    <oc r="C4203">
      <v>9</v>
    </oc>
    <nc r="C4203">
      <v>94.372055811999999</v>
    </nc>
  </rcc>
  <rcc rId="31539" sId="4" numFmtId="4">
    <oc r="C4204">
      <v>9</v>
    </oc>
    <nc r="C4204">
      <v>95.313944074000005</v>
    </nc>
  </rcc>
  <rcc rId="31540" sId="4" numFmtId="4">
    <oc r="C4205">
      <v>9</v>
    </oc>
    <nc r="C4205">
      <v>95.046505508999999</v>
    </nc>
  </rcc>
  <rcc rId="31541" sId="4" numFmtId="4">
    <oc r="C4206">
      <v>9</v>
    </oc>
    <nc r="C4206">
      <v>95.238522154000009</v>
    </nc>
  </rcc>
  <rcc rId="31542" sId="4" numFmtId="4">
    <oc r="C4207">
      <v>9</v>
    </oc>
    <nc r="C4207">
      <v>94.875911473999992</v>
    </nc>
  </rcc>
  <rcc rId="31543" sId="4" numFmtId="4">
    <oc r="C4208">
      <v>9</v>
    </oc>
    <nc r="C4208">
      <v>94.194664904999996</v>
    </nc>
  </rcc>
  <rcc rId="31544" sId="4" numFmtId="4">
    <oc r="C4209">
      <v>8</v>
    </oc>
    <nc r="C4209">
      <v>94.07361324</v>
    </nc>
  </rcc>
  <rcc rId="31545" sId="4" numFmtId="4">
    <oc r="C4210">
      <v>8</v>
    </oc>
    <nc r="C4210">
      <v>93.253009762999994</v>
    </nc>
  </rcc>
  <rcc rId="31546" sId="4" numFmtId="4">
    <oc r="C4211">
      <v>8</v>
    </oc>
    <nc r="C4211">
      <v>92.029614503999994</v>
    </nc>
  </rcc>
  <rcc rId="31547" sId="4" numFmtId="4">
    <oc r="C4212">
      <v>8</v>
    </oc>
    <nc r="C4212">
      <v>91.437871661000003</v>
    </nc>
  </rcc>
  <rcc rId="31548" sId="4" numFmtId="4">
    <oc r="C4213">
      <v>8</v>
    </oc>
    <nc r="C4213">
      <v>91.485377513000003</v>
    </nc>
  </rcc>
  <rcc rId="31549" sId="4" numFmtId="4">
    <oc r="C4214">
      <v>9</v>
    </oc>
    <nc r="C4214">
      <v>91.350816808999994</v>
    </nc>
  </rcc>
  <rcc rId="31550" sId="4" numFmtId="4">
    <oc r="C4215">
      <v>8</v>
    </oc>
    <nc r="C4215">
      <v>91.162499922000009</v>
    </nc>
  </rcc>
  <rcc rId="31551" sId="4" numFmtId="4">
    <oc r="C4216">
      <v>8</v>
    </oc>
    <nc r="C4216">
      <v>90.847038566000009</v>
    </nc>
  </rcc>
  <rcc rId="31552" sId="4" numFmtId="4">
    <oc r="C4217">
      <v>8</v>
    </oc>
    <nc r="C4217">
      <v>89.95027430799999</v>
    </nc>
  </rcc>
  <rcc rId="31553" sId="4" numFmtId="4">
    <oc r="C4218">
      <v>8</v>
    </oc>
    <nc r="C4218">
      <v>89.510028151</v>
    </nc>
  </rcc>
  <rcc rId="31554" sId="4" numFmtId="4">
    <oc r="C4219">
      <v>8</v>
    </oc>
    <nc r="C4219">
      <v>89.288629428999997</v>
    </nc>
  </rcc>
  <rcc rId="31555" sId="4" numFmtId="4">
    <oc r="C4220">
      <v>8</v>
    </oc>
    <nc r="C4220">
      <v>88.849410741999989</v>
    </nc>
  </rcc>
  <rcc rId="31556" sId="4" numFmtId="4">
    <oc r="C4221">
      <v>8</v>
    </oc>
    <nc r="C4221">
      <v>88.718812416999995</v>
    </nc>
  </rcc>
  <rcc rId="31557" sId="4" numFmtId="4">
    <oc r="C4222">
      <v>8</v>
    </oc>
    <nc r="C4222">
      <v>89.133342842000005</v>
    </nc>
  </rcc>
  <rcc rId="31558" sId="4" numFmtId="4">
    <oc r="C4223">
      <v>8</v>
    </oc>
    <nc r="C4223">
      <v>91.032804948000006</v>
    </nc>
  </rcc>
  <rcc rId="31559" sId="4" numFmtId="4">
    <oc r="C4224">
      <v>9</v>
    </oc>
    <nc r="C4224">
      <v>92.146875570000006</v>
    </nc>
  </rcc>
  <rcc rId="31560" sId="4" numFmtId="4">
    <oc r="C4225">
      <v>8</v>
    </oc>
    <nc r="C4225">
      <v>92.000380809999996</v>
    </nc>
  </rcc>
  <rcc rId="31561" sId="4" numFmtId="4">
    <oc r="C4226">
      <v>8</v>
    </oc>
    <nc r="C4226">
      <v>91.996972925999998</v>
    </nc>
  </rcc>
  <rcc rId="31562" sId="4" numFmtId="4">
    <oc r="C4227">
      <v>8</v>
    </oc>
    <nc r="C4227">
      <v>92.974442475999993</v>
    </nc>
  </rcc>
  <rcc rId="31563" sId="4" numFmtId="4">
    <oc r="C4228">
      <v>9</v>
    </oc>
    <nc r="C4228">
      <v>93.824870732999997</v>
    </nc>
  </rcc>
  <rcc rId="31564" sId="4" numFmtId="4">
    <oc r="C4229">
      <v>8</v>
    </oc>
    <nc r="C4229">
      <v>93.708745934999996</v>
    </nc>
  </rcc>
  <rcc rId="31565" sId="4" numFmtId="4">
    <oc r="C4230">
      <v>8</v>
    </oc>
    <nc r="C4230">
      <v>93.997064577000003</v>
    </nc>
  </rcc>
  <rcc rId="31566" sId="4" numFmtId="4">
    <oc r="C4231">
      <v>8</v>
    </oc>
    <nc r="C4231">
      <v>94.162841197999995</v>
    </nc>
  </rcc>
  <rcc rId="31567" sId="4" numFmtId="4">
    <oc r="C4232">
      <v>8</v>
    </oc>
    <nc r="C4232">
      <v>93.284214081000002</v>
    </nc>
  </rcc>
  <rcc rId="31568" sId="4" numFmtId="4">
    <oc r="C4233">
      <v>8</v>
    </oc>
    <nc r="C4233">
      <v>90.932677622999989</v>
    </nc>
  </rcc>
  <rcc rId="31569" sId="4" numFmtId="4">
    <oc r="C4234">
      <v>8</v>
    </oc>
    <nc r="C4234">
      <v>89.436784356999993</v>
    </nc>
  </rcc>
  <rcc rId="31570" sId="4" numFmtId="4">
    <oc r="C4235">
      <v>8</v>
    </oc>
    <nc r="C4235">
      <v>88.579665789000003</v>
    </nc>
  </rcc>
  <rcc rId="31571" sId="4" numFmtId="4">
    <oc r="C4236">
      <v>8</v>
    </oc>
    <nc r="C4236">
      <v>88.106120357999998</v>
    </nc>
  </rcc>
  <rcc rId="31572" sId="4" numFmtId="4">
    <oc r="C4237">
      <v>7</v>
    </oc>
    <nc r="C4237">
      <v>88.411957592999997</v>
    </nc>
  </rcc>
  <rcc rId="31573" sId="4" numFmtId="4">
    <oc r="C4238">
      <v>8</v>
    </oc>
    <nc r="C4238">
      <v>88.451282833000008</v>
    </nc>
  </rcc>
  <rcc rId="31574" sId="4" numFmtId="4">
    <oc r="C4239">
      <v>8</v>
    </oc>
    <nc r="C4239">
      <v>88.143893806999998</v>
    </nc>
  </rcc>
  <rcc rId="31575" sId="4" numFmtId="4">
    <oc r="C4240">
      <v>8</v>
    </oc>
    <nc r="C4240">
      <v>87.414585170999999</v>
    </nc>
  </rcc>
  <rcc rId="31576" sId="4" numFmtId="4">
    <oc r="C4241">
      <v>8</v>
    </oc>
    <nc r="C4241">
      <v>87.689359051000011</v>
    </nc>
  </rcc>
  <rcc rId="31577" sId="4" numFmtId="4">
    <oc r="C4242">
      <v>8</v>
    </oc>
    <nc r="C4242">
      <v>87.707234869999994</v>
    </nc>
  </rcc>
  <rcc rId="31578" sId="4" numFmtId="4">
    <oc r="C4243">
      <v>7</v>
    </oc>
    <nc r="C4243">
      <v>87.454849065000005</v>
    </nc>
  </rcc>
  <rcc rId="31579" sId="4" numFmtId="4">
    <oc r="C4244">
      <v>7</v>
    </oc>
    <nc r="C4244">
      <v>86.759303192999994</v>
    </nc>
  </rcc>
  <rcc rId="31580" sId="4" numFmtId="4">
    <oc r="C4245">
      <v>8</v>
    </oc>
    <nc r="C4245">
      <v>85.744138172000007</v>
    </nc>
  </rcc>
  <rcc rId="31581" sId="4" numFmtId="4">
    <oc r="C4246">
      <v>8</v>
    </oc>
    <nc r="C4246">
      <v>85.755698619</v>
    </nc>
  </rcc>
  <rcc rId="31582" sId="4" numFmtId="4">
    <oc r="C4247">
      <v>7</v>
    </oc>
    <nc r="C4247">
      <v>86.381156606000005</v>
    </nc>
  </rcc>
  <rcc rId="31583" sId="4" numFmtId="4">
    <oc r="C4248">
      <v>7</v>
    </oc>
    <nc r="C4248">
      <v>85.657759971000004</v>
    </nc>
  </rcc>
  <rcc rId="31584" sId="4" numFmtId="4">
    <oc r="C4249">
      <v>7</v>
    </oc>
    <nc r="C4249">
      <v>86.571519811000002</v>
    </nc>
  </rcc>
  <rcc rId="31585" sId="4" numFmtId="4">
    <oc r="C4250">
      <v>6</v>
    </oc>
    <nc r="C4250">
      <v>87.61387594</v>
    </nc>
  </rcc>
  <rcc rId="31586" sId="4" numFmtId="4">
    <oc r="C4251">
      <v>6</v>
    </oc>
    <nc r="C4251">
      <v>88.802635714000004</v>
    </nc>
  </rcc>
  <rcc rId="31587" sId="4" numFmtId="4">
    <oc r="C4252">
      <v>6</v>
    </oc>
    <nc r="C4252">
      <v>88.948580523000004</v>
    </nc>
  </rcc>
  <rcc rId="31588" sId="4" numFmtId="4">
    <oc r="C4253">
      <v>6</v>
    </oc>
    <nc r="C4253">
      <v>88.695631589000001</v>
    </nc>
  </rcc>
  <rcc rId="31589" sId="4" numFmtId="4">
    <oc r="C4254">
      <v>6</v>
    </oc>
    <nc r="C4254">
      <v>88.366211426999996</v>
    </nc>
  </rcc>
  <rcc rId="31590" sId="4" numFmtId="4">
    <oc r="C4255">
      <v>6</v>
    </oc>
    <nc r="C4255">
      <v>88.433060183999999</v>
    </nc>
  </rcc>
  <rcc rId="31591" sId="4" numFmtId="4">
    <oc r="C4256">
      <v>5</v>
    </oc>
    <nc r="C4256">
      <v>88.314059385999997</v>
    </nc>
  </rcc>
  <rcc rId="31592" sId="4" numFmtId="4">
    <oc r="C4257">
      <v>6</v>
    </oc>
    <nc r="C4257">
      <v>87.226635116000011</v>
    </nc>
  </rcc>
  <rcc rId="31593" sId="4" numFmtId="4">
    <oc r="C4258">
      <v>6</v>
    </oc>
    <nc r="C4258">
      <v>86.664357348999999</v>
    </nc>
  </rcc>
  <rcc rId="31594" sId="4" numFmtId="4">
    <oc r="C4259">
      <v>5</v>
    </oc>
    <nc r="C4259">
      <v>86.119995345999996</v>
    </nc>
  </rcc>
  <rcc rId="31595" sId="4" numFmtId="4">
    <oc r="C4260">
      <v>6</v>
    </oc>
    <nc r="C4260">
      <v>86.20222055699999</v>
    </nc>
  </rcc>
  <rcc rId="31596" sId="4" numFmtId="4">
    <oc r="C4261">
      <v>6</v>
    </oc>
    <nc r="C4261">
      <v>85.143561681999998</v>
    </nc>
  </rcc>
  <rcc rId="31597" sId="4" numFmtId="4">
    <oc r="C4262">
      <v>5</v>
    </oc>
    <nc r="C4262">
      <v>83.890956521999996</v>
    </nc>
  </rcc>
  <rcc rId="31598" sId="4" numFmtId="4">
    <oc r="C4263">
      <v>6</v>
    </oc>
    <nc r="C4263">
      <v>83.38971592499999</v>
    </nc>
  </rcc>
  <rcc rId="31599" sId="4" numFmtId="4">
    <oc r="C4264">
      <v>6</v>
    </oc>
    <nc r="C4264">
      <v>82.289404003999991</v>
    </nc>
  </rcc>
  <rcc rId="31600" sId="4" numFmtId="4">
    <oc r="C4265">
      <v>5</v>
    </oc>
    <nc r="C4265">
      <v>82.140228909000001</v>
    </nc>
  </rcc>
  <rcc rId="31601" sId="4" numFmtId="4">
    <oc r="C4266">
      <v>6</v>
    </oc>
    <nc r="C4266">
      <v>82.003133654999999</v>
    </nc>
  </rcc>
  <rcc rId="31602" sId="4" numFmtId="4">
    <oc r="C4267">
      <v>6</v>
    </oc>
    <nc r="C4267">
      <v>81.794540131000005</v>
    </nc>
  </rcc>
  <rcc rId="31603" sId="4" numFmtId="4">
    <oc r="C4268">
      <v>5</v>
    </oc>
    <nc r="C4268">
      <v>81.751189949000008</v>
    </nc>
  </rcc>
  <rcc rId="31604" sId="4" numFmtId="4">
    <oc r="C4269">
      <v>5</v>
    </oc>
    <nc r="C4269">
      <v>82.037447545000006</v>
    </nc>
  </rcc>
  <rcc rId="31605" sId="4" numFmtId="4">
    <oc r="C4270">
      <v>6</v>
    </oc>
    <nc r="C4270">
      <v>82.798258693999998</v>
    </nc>
  </rcc>
  <rcc rId="31606" sId="4" numFmtId="4">
    <oc r="C4271">
      <v>5</v>
    </oc>
    <nc r="C4271">
      <v>82.328277141000001</v>
    </nc>
  </rcc>
  <rcc rId="31607" sId="4" numFmtId="4">
    <oc r="C4272">
      <v>5</v>
    </oc>
    <nc r="C4272">
      <v>82.294433883000011</v>
    </nc>
  </rcc>
  <rcc rId="31608" sId="4" numFmtId="4">
    <oc r="C4273">
      <v>5</v>
    </oc>
    <nc r="C4273">
      <v>82.128050049999999</v>
    </nc>
  </rcc>
  <rcc rId="31609" sId="4" numFmtId="4">
    <oc r="C4274">
      <v>4</v>
    </oc>
    <nc r="C4274">
      <v>81.600933940000004</v>
    </nc>
  </rcc>
  <rcc rId="31610" sId="4" numFmtId="4">
    <oc r="C4275">
      <v>4</v>
    </oc>
    <nc r="C4275">
      <v>81.661188445999997</v>
    </nc>
  </rcc>
  <rcc rId="31611" sId="4" numFmtId="4">
    <oc r="C4276">
      <v>4</v>
    </oc>
    <nc r="C4276">
      <v>81.60142075200001</v>
    </nc>
  </rcc>
  <rcc rId="31612" sId="4" numFmtId="4">
    <oc r="C4277">
      <v>4</v>
    </oc>
    <nc r="C4277">
      <v>81.699391556000009</v>
    </nc>
  </rcc>
  <rcc rId="31613" sId="4" numFmtId="4">
    <oc r="C4278">
      <v>4</v>
    </oc>
    <nc r="C4278">
      <v>82.367624473000006</v>
    </nc>
  </rcc>
  <rcc rId="31614" sId="4" numFmtId="4">
    <oc r="C4279">
      <v>4</v>
    </oc>
    <nc r="C4279">
      <v>82.15699977700001</v>
    </nc>
  </rcc>
  <rcc rId="31615" sId="4" numFmtId="4">
    <oc r="C4280">
      <v>4</v>
    </oc>
    <nc r="C4280">
      <v>81.907587948999989</v>
    </nc>
  </rcc>
  <rcc rId="31616" sId="4" numFmtId="4">
    <oc r="C4281">
      <v>4</v>
    </oc>
    <nc r="C4281">
      <v>81.200724696000009</v>
    </nc>
  </rcc>
  <rcc rId="31617" sId="4" numFmtId="4">
    <oc r="C4282">
      <v>4</v>
    </oc>
    <nc r="C4282">
      <v>81.073137552999995</v>
    </nc>
  </rcc>
  <rcc rId="31618" sId="4" numFmtId="4">
    <oc r="C4283">
      <v>4</v>
    </oc>
    <nc r="C4283">
      <v>80.631575075000001</v>
    </nc>
  </rcc>
  <rcc rId="31619" sId="4" numFmtId="4">
    <oc r="C4284">
      <v>4</v>
    </oc>
    <nc r="C4284">
      <v>80.045150085000003</v>
    </nc>
  </rcc>
  <rcc rId="31620" sId="4" numFmtId="4">
    <oc r="C4285">
      <v>4</v>
    </oc>
    <nc r="C4285">
      <v>80.242906696999995</v>
    </nc>
  </rcc>
  <rcc rId="31621" sId="4" numFmtId="4">
    <oc r="C4286">
      <v>4</v>
    </oc>
    <nc r="C4286">
      <v>80.085609022</v>
    </nc>
  </rcc>
  <rcc rId="31622" sId="4" numFmtId="4">
    <oc r="C4287">
      <v>4</v>
    </oc>
    <nc r="C4287">
      <v>79.673799613</v>
    </nc>
  </rcc>
  <rcc rId="31623" sId="4" numFmtId="4">
    <oc r="C4288">
      <v>4</v>
    </oc>
    <nc r="C4288">
      <v>79.281165990999995</v>
    </nc>
  </rcc>
  <rcc rId="31624" sId="4" numFmtId="4">
    <oc r="C4289">
      <v>4</v>
    </oc>
    <nc r="C4289">
      <v>78.582836314999994</v>
    </nc>
  </rcc>
  <rcc rId="31625" sId="4" numFmtId="4">
    <oc r="C4290">
      <v>4</v>
    </oc>
    <nc r="C4290">
      <v>79.683372779999999</v>
    </nc>
  </rcc>
  <rcc rId="31626" sId="4" numFmtId="4">
    <oc r="C4291">
      <v>4</v>
    </oc>
    <nc r="C4291">
      <v>79.804358149999999</v>
    </nc>
  </rcc>
  <rcc rId="31627" sId="4" numFmtId="4">
    <oc r="C4292">
      <v>4</v>
    </oc>
    <nc r="C4292">
      <v>79.515948311000002</v>
    </nc>
  </rcc>
  <rcc rId="31628" sId="4" numFmtId="4">
    <oc r="C4293">
      <v>4</v>
    </oc>
    <nc r="C4293">
      <v>78.816094215999996</v>
    </nc>
  </rcc>
  <rcc rId="31629" sId="4" numFmtId="4">
    <oc r="C4294">
      <v>4</v>
    </oc>
    <nc r="C4294">
      <v>80.172235946000001</v>
    </nc>
  </rcc>
  <rcc rId="31630" sId="4" numFmtId="4">
    <oc r="C4295">
      <v>4</v>
    </oc>
    <nc r="C4295">
      <v>83.524395635999994</v>
    </nc>
  </rcc>
  <rcc rId="31631" sId="4" numFmtId="4">
    <oc r="C4296">
      <v>5</v>
    </oc>
    <nc r="C4296">
      <v>86.595003859999991</v>
    </nc>
  </rcc>
  <rcc rId="31632" sId="4" numFmtId="4">
    <oc r="C4297">
      <v>6</v>
    </oc>
    <nc r="C4297">
      <v>90.315969343000006</v>
    </nc>
  </rcc>
  <rcc rId="31633" sId="4" numFmtId="4">
    <oc r="C4298">
      <v>6</v>
    </oc>
    <nc r="C4298">
      <v>91.239499092000003</v>
    </nc>
  </rcc>
  <rcc rId="31634" sId="4" numFmtId="4">
    <oc r="C4299">
      <v>6</v>
    </oc>
    <nc r="C4299">
      <v>91.633247656999998</v>
    </nc>
  </rcc>
  <rcc rId="31635" sId="4" numFmtId="4">
    <oc r="C4300">
      <v>6</v>
    </oc>
    <nc r="C4300">
      <v>91.962905660000004</v>
    </nc>
  </rcc>
  <rcc rId="31636" sId="4" numFmtId="4">
    <oc r="C4301">
      <v>6</v>
    </oc>
    <nc r="C4301">
      <v>93.253392044999998</v>
    </nc>
  </rcc>
  <rcc rId="31637" sId="4" numFmtId="4">
    <oc r="C4302">
      <v>6</v>
    </oc>
    <nc r="C4302">
      <v>94.354103543000008</v>
    </nc>
  </rcc>
  <rcc rId="31638" sId="4" numFmtId="4">
    <oc r="C4303">
      <v>6</v>
    </oc>
    <nc r="C4303">
      <v>94.211067650000004</v>
    </nc>
  </rcc>
  <rcc rId="31639" sId="4" numFmtId="4">
    <oc r="C4304">
      <v>8</v>
    </oc>
    <nc r="C4304">
      <v>93.553138239000006</v>
    </nc>
  </rcc>
  <rcc rId="31640" sId="4" numFmtId="4">
    <oc r="C4305">
      <v>7</v>
    </oc>
    <nc r="C4305">
      <v>92.295870788999991</v>
    </nc>
  </rcc>
  <rcc rId="31641" sId="4" numFmtId="4">
    <oc r="C4306">
      <v>7</v>
    </oc>
    <nc r="C4306">
      <v>90.556600359000001</v>
    </nc>
  </rcc>
  <rcc rId="31642" sId="4" numFmtId="4">
    <oc r="C4307">
      <v>7</v>
    </oc>
    <nc r="C4307">
      <v>89.597237445000005</v>
    </nc>
  </rcc>
  <rcc rId="31643" sId="4" numFmtId="4">
    <oc r="C4308">
      <v>7</v>
    </oc>
    <nc r="C4308">
      <v>88.444667898999995</v>
    </nc>
  </rcc>
  <rcc rId="31644" sId="4" numFmtId="4">
    <oc r="C4309">
      <v>7</v>
    </oc>
    <nc r="C4309">
      <v>88.322491846000005</v>
    </nc>
  </rcc>
  <rcc rId="31645" sId="4" numFmtId="4">
    <oc r="C4310">
      <v>7</v>
    </oc>
    <nc r="C4310">
      <v>88.430145597999996</v>
    </nc>
  </rcc>
  <rcc rId="31646" sId="4" numFmtId="4">
    <oc r="C4311">
      <v>7</v>
    </oc>
    <nc r="C4311">
      <v>88.030584523000002</v>
    </nc>
  </rcc>
  <rcc rId="31647" sId="4" numFmtId="4">
    <oc r="C4312">
      <v>7</v>
    </oc>
    <nc r="C4312">
      <v>87.259185664</v>
    </nc>
  </rcc>
  <rcc rId="31648" sId="4" numFmtId="4">
    <oc r="C4313">
      <v>7</v>
    </oc>
    <nc r="C4313">
      <v>87.615021229000007</v>
    </nc>
  </rcc>
  <rcc rId="31649" sId="4" numFmtId="4">
    <oc r="C4314">
      <v>7</v>
    </oc>
    <nc r="C4314">
      <v>87.746299933000003</v>
    </nc>
  </rcc>
  <rcc rId="31650" sId="4" numFmtId="4">
    <oc r="C4315">
      <v>6</v>
    </oc>
    <nc r="C4315">
      <v>87.834831648000005</v>
    </nc>
  </rcc>
  <rcc rId="31651" sId="4" numFmtId="4">
    <oc r="C4316">
      <v>6</v>
    </oc>
    <nc r="C4316">
      <v>87.205653282</v>
    </nc>
  </rcc>
  <rcc rId="31652" sId="4" numFmtId="4">
    <oc r="C4317">
      <v>7</v>
    </oc>
    <nc r="C4317">
      <v>86.816182553999994</v>
    </nc>
  </rcc>
  <rcc rId="31653" sId="4" numFmtId="4">
    <oc r="C4318">
      <v>7</v>
    </oc>
    <nc r="C4318">
      <v>87.207988343000011</v>
    </nc>
  </rcc>
  <rcc rId="31654" sId="4" numFmtId="4">
    <oc r="C4319">
      <v>7</v>
    </oc>
    <nc r="C4319">
      <v>90.743263046999999</v>
    </nc>
  </rcc>
  <rcc rId="31655" sId="4" numFmtId="4">
    <oc r="C4320">
      <v>7</v>
    </oc>
    <nc r="C4320">
      <v>93.199398669000004</v>
    </nc>
  </rcc>
  <rcc rId="31656" sId="4" numFmtId="4">
    <oc r="C4321">
      <v>8</v>
    </oc>
    <nc r="C4321">
      <v>93.664005376999995</v>
    </nc>
  </rcc>
  <rcc rId="31657" sId="4" numFmtId="4">
    <oc r="C4322">
      <v>9</v>
    </oc>
    <nc r="C4322">
      <v>93.448299367000004</v>
    </nc>
  </rcc>
  <rcc rId="31658" sId="4" numFmtId="4">
    <oc r="C4323">
      <v>9</v>
    </oc>
    <nc r="C4323">
      <v>93.540700405999999</v>
    </nc>
  </rcc>
  <rcc rId="31659" sId="4" numFmtId="4">
    <oc r="C4324">
      <v>9</v>
    </oc>
    <nc r="C4324">
      <v>93.921210346999999</v>
    </nc>
  </rcc>
  <rcc rId="31660" sId="4" numFmtId="4">
    <oc r="C4325">
      <v>9</v>
    </oc>
    <nc r="C4325">
      <v>94.909091508000003</v>
    </nc>
  </rcc>
  <rcc rId="31661" sId="4" numFmtId="4">
    <oc r="C4326">
      <v>9</v>
    </oc>
    <nc r="C4326">
      <v>94.831719710000002</v>
    </nc>
  </rcc>
  <rcc rId="31662" sId="4" numFmtId="4">
    <oc r="C4327">
      <v>9</v>
    </oc>
    <nc r="C4327">
      <v>95.015766241999998</v>
    </nc>
  </rcc>
  <rcc rId="31663" sId="4" numFmtId="4">
    <oc r="C4328">
      <v>9</v>
    </oc>
    <nc r="C4328">
      <v>94.896532202000003</v>
    </nc>
  </rcc>
  <rcc rId="31664" sId="4" numFmtId="4">
    <oc r="C4329">
      <v>9</v>
    </oc>
    <nc r="C4329">
      <v>94.331297336999995</v>
    </nc>
  </rcc>
  <rcc rId="31665" sId="4" numFmtId="4">
    <oc r="C4330">
      <v>9</v>
    </oc>
    <nc r="C4330">
      <v>93.371995663999996</v>
    </nc>
  </rcc>
  <rcc rId="31666" sId="4" numFmtId="4">
    <oc r="C4331">
      <v>9</v>
    </oc>
    <nc r="C4331">
      <v>92.240733011999993</v>
    </nc>
  </rcc>
  <rcc rId="31667" sId="4" numFmtId="4">
    <oc r="C4332">
      <v>9</v>
    </oc>
    <nc r="C4332">
      <v>91.758969785999994</v>
    </nc>
  </rcc>
  <rcc rId="31668" sId="4" numFmtId="4">
    <oc r="C4333">
      <v>9</v>
    </oc>
    <nc r="C4333">
      <v>91.672377714999996</v>
    </nc>
  </rcc>
  <rcc rId="31669" sId="4" numFmtId="4">
    <oc r="C4334">
      <v>9</v>
    </oc>
    <nc r="C4334">
      <v>91.484018907000006</v>
    </nc>
  </rcc>
  <rcc rId="31670" sId="4" numFmtId="4">
    <oc r="C4335">
      <v>9</v>
    </oc>
    <nc r="C4335">
      <v>91.044847246999993</v>
    </nc>
  </rcc>
  <rcc rId="31671" sId="4" numFmtId="4">
    <oc r="C4336">
      <v>9</v>
    </oc>
    <nc r="C4336">
      <v>90.370203563999993</v>
    </nc>
  </rcc>
  <rcc rId="31672" sId="4" numFmtId="4">
    <oc r="C4337">
      <v>9</v>
    </oc>
    <nc r="C4337">
      <v>89.404762585</v>
    </nc>
  </rcc>
  <rcc rId="31673" sId="4" numFmtId="4">
    <oc r="C4338">
      <v>8</v>
    </oc>
    <nc r="C4338">
      <v>89.111708515000004</v>
    </nc>
  </rcc>
  <rcc rId="31674" sId="4" numFmtId="4">
    <oc r="C4339">
      <v>9</v>
    </oc>
    <nc r="C4339">
      <v>88.904640036000004</v>
    </nc>
  </rcc>
  <rcc rId="31675" sId="4" numFmtId="4">
    <oc r="C4340">
      <v>9</v>
    </oc>
    <nc r="C4340">
      <v>88.909994347999998</v>
    </nc>
  </rcc>
  <rcc rId="31676" sId="4" numFmtId="4">
    <oc r="C4341">
      <v>8</v>
    </oc>
    <nc r="C4341">
      <v>90.063495670000009</v>
    </nc>
  </rcc>
  <rcc rId="31677" sId="4" numFmtId="4">
    <oc r="C4342">
      <v>9</v>
    </oc>
    <nc r="C4342">
      <v>91.693138816000001</v>
    </nc>
  </rcc>
  <rcc rId="31678" sId="4" numFmtId="4">
    <oc r="C4343">
      <v>9</v>
    </oc>
    <nc r="C4343">
      <v>94.805668846000003</v>
    </nc>
  </rcc>
  <rcc rId="31679" sId="4" numFmtId="4">
    <oc r="C4344">
      <v>9</v>
    </oc>
    <nc r="C4344">
      <v>96.619076750999994</v>
    </nc>
  </rcc>
  <rcc rId="31680" sId="4" numFmtId="4">
    <oc r="C4345">
      <v>9</v>
    </oc>
    <nc r="C4345">
      <v>96.825676659999999</v>
    </nc>
  </rcc>
  <rcc rId="31681" sId="4" numFmtId="4">
    <oc r="C4346">
      <v>10</v>
    </oc>
    <nc r="C4346">
      <v>95.969218106</v>
    </nc>
  </rcc>
  <rcc rId="31682" sId="4" numFmtId="4">
    <oc r="C4347">
      <v>10</v>
    </oc>
    <nc r="C4347">
      <v>95.787639123999995</v>
    </nc>
  </rcc>
  <rcc rId="31683" sId="4" numFmtId="4">
    <oc r="C4348">
      <v>10</v>
    </oc>
    <nc r="C4348">
      <v>96.784228982000002</v>
    </nc>
  </rcc>
  <rcc rId="31684" sId="4" numFmtId="4">
    <oc r="C4349">
      <v>10</v>
    </oc>
    <nc r="C4349">
      <v>97.517443022999998</v>
    </nc>
  </rcc>
  <rcc rId="31685" sId="4" numFmtId="4">
    <oc r="C4350">
      <v>10</v>
    </oc>
    <nc r="C4350">
      <v>97.570217791000005</v>
    </nc>
  </rcc>
  <rcc rId="31686" sId="4" numFmtId="4">
    <oc r="C4351">
      <v>10</v>
    </oc>
    <nc r="C4351">
      <v>97.720036766999996</v>
    </nc>
  </rcc>
  <rcc rId="31687" sId="4" numFmtId="4">
    <oc r="C4352">
      <v>10</v>
    </oc>
    <nc r="C4352">
      <v>97.54682007400001</v>
    </nc>
  </rcc>
  <rcc rId="31688" sId="4" numFmtId="4">
    <oc r="C4353">
      <v>10</v>
    </oc>
    <nc r="C4353">
      <v>97.028819667000008</v>
    </nc>
  </rcc>
  <rcc rId="31689" sId="4" numFmtId="4">
    <oc r="C4354">
      <v>10</v>
    </oc>
    <nc r="C4354">
      <v>98.120610186000008</v>
    </nc>
  </rcc>
  <rcc rId="31690" sId="4" numFmtId="4">
    <oc r="C4355">
      <v>9</v>
    </oc>
    <nc r="C4355">
      <v>96.704539271999991</v>
    </nc>
  </rcc>
  <rcc rId="31691" sId="4" numFmtId="4">
    <oc r="C4356">
      <v>9</v>
    </oc>
    <nc r="C4356">
      <v>96.266432214999995</v>
    </nc>
  </rcc>
  <rcc rId="31692" sId="4" numFmtId="4">
    <oc r="C4357">
      <v>9</v>
    </oc>
    <nc r="C4357">
      <v>95.935126896</v>
    </nc>
  </rcc>
  <rcc rId="31693" sId="4" numFmtId="4">
    <oc r="C4358">
      <v>9</v>
    </oc>
    <nc r="C4358">
      <v>95.673413260999993</v>
    </nc>
  </rcc>
  <rcc rId="31694" sId="4" numFmtId="4">
    <oc r="C4359">
      <v>10</v>
    </oc>
    <nc r="C4359">
      <v>95.320929457999995</v>
    </nc>
  </rcc>
  <rcc rId="31695" sId="4" numFmtId="4">
    <oc r="C4360">
      <v>9</v>
    </oc>
    <nc r="C4360">
      <v>95.051166553000002</v>
    </nc>
  </rcc>
  <rcc rId="31696" sId="4" numFmtId="4">
    <oc r="C4361">
      <v>9</v>
    </oc>
    <nc r="C4361">
      <v>94.093590108000001</v>
    </nc>
  </rcc>
  <rcc rId="31697" sId="4" numFmtId="4">
    <oc r="C4362">
      <v>9</v>
    </oc>
    <nc r="C4362">
      <v>93.830018327000005</v>
    </nc>
  </rcc>
  <rcc rId="31698" sId="4" numFmtId="4">
    <oc r="C4363">
      <v>9</v>
    </oc>
    <nc r="C4363">
      <v>93.656376371000007</v>
    </nc>
  </rcc>
  <rcc rId="31699" sId="4" numFmtId="4">
    <oc r="C4364">
      <v>9</v>
    </oc>
    <nc r="C4364">
      <v>93.239286789999994</v>
    </nc>
  </rcc>
  <rcc rId="31700" sId="4" numFmtId="4">
    <oc r="C4365">
      <v>9</v>
    </oc>
    <nc r="C4365">
      <v>91.835027919999987</v>
    </nc>
  </rcc>
  <rcc rId="31701" sId="4" numFmtId="4">
    <oc r="C4366">
      <v>9</v>
    </oc>
    <nc r="C4366">
      <v>92.815438911000001</v>
    </nc>
  </rcc>
  <rcc rId="31702" sId="4" numFmtId="4">
    <oc r="C4367">
      <v>9</v>
    </oc>
    <nc r="C4367">
      <v>93.302111535999998</v>
    </nc>
  </rcc>
  <rcc rId="31703" sId="4" numFmtId="4">
    <oc r="C4368">
      <v>10</v>
    </oc>
    <nc r="C4368">
      <v>93.402266921000006</v>
    </nc>
  </rcc>
  <rcc rId="31704" sId="4" numFmtId="4">
    <oc r="C4369">
      <v>10</v>
    </oc>
    <nc r="C4369">
      <v>92.424329551</v>
    </nc>
  </rcc>
  <rcc rId="31705" sId="4" numFmtId="4">
    <oc r="C4370">
      <v>10</v>
    </oc>
    <nc r="C4370">
      <v>92.368708112999997</v>
    </nc>
  </rcc>
  <rcc rId="31706" sId="4" numFmtId="4">
    <oc r="C4371">
      <v>10</v>
    </oc>
    <nc r="C4371">
      <v>92.144768869000004</v>
    </nc>
  </rcc>
  <rcc rId="31707" sId="4" numFmtId="4">
    <oc r="C4372">
      <v>10</v>
    </oc>
    <nc r="C4372">
      <v>92.877377185</v>
    </nc>
  </rcc>
  <rcc rId="31708" sId="4" numFmtId="4">
    <oc r="C4373">
      <v>10</v>
    </oc>
    <nc r="C4373">
      <v>92.931665692999999</v>
    </nc>
  </rcc>
  <rcc rId="31709" sId="4" numFmtId="4">
    <oc r="C4374">
      <v>10</v>
    </oc>
    <nc r="C4374">
      <v>93.509156658999999</v>
    </nc>
  </rcc>
  <rcc rId="31710" sId="4" numFmtId="4">
    <oc r="C4375">
      <v>10</v>
    </oc>
    <nc r="C4375">
      <v>94.856082497000003</v>
    </nc>
  </rcc>
  <rcc rId="31711" sId="4" numFmtId="4">
    <oc r="C4376">
      <v>10</v>
    </oc>
    <nc r="C4376">
      <v>94.934977513000007</v>
    </nc>
  </rcc>
  <rcc rId="31712" sId="4" numFmtId="4">
    <oc r="C4377">
      <v>10</v>
    </oc>
    <nc r="C4377">
      <v>94.306983248000009</v>
    </nc>
  </rcc>
  <rcc rId="31713" sId="4" numFmtId="4">
    <oc r="C4378">
      <v>10</v>
    </oc>
    <nc r="C4378">
      <v>94.411657676000004</v>
    </nc>
  </rcc>
  <rcc rId="31714" sId="4" numFmtId="4">
    <oc r="C4379">
      <v>10</v>
    </oc>
    <nc r="C4379">
      <v>93.309201094000002</v>
    </nc>
  </rcc>
  <rcc rId="31715" sId="4" numFmtId="4">
    <oc r="C4380">
      <v>10</v>
    </oc>
    <nc r="C4380">
      <v>93.773099008000003</v>
    </nc>
  </rcc>
  <rcc rId="31716" sId="4" numFmtId="4">
    <oc r="C4381">
      <v>10</v>
    </oc>
    <nc r="C4381">
      <v>93.989771405000013</v>
    </nc>
  </rcc>
  <rcc rId="31717" sId="4" numFmtId="4">
    <oc r="C4382">
      <v>10</v>
    </oc>
    <nc r="C4382">
      <v>93.874416683000007</v>
    </nc>
  </rcc>
  <rcc rId="31718" sId="4" numFmtId="4">
    <oc r="C4383">
      <v>10</v>
    </oc>
    <nc r="C4383">
      <v>93.500058843000005</v>
    </nc>
  </rcc>
  <rcc rId="31719" sId="4" numFmtId="4">
    <oc r="C4384">
      <v>10</v>
    </oc>
    <nc r="C4384">
      <v>92.832798115000003</v>
    </nc>
  </rcc>
  <rcc rId="31720" sId="4" numFmtId="4">
    <oc r="C4385">
      <v>9</v>
    </oc>
    <nc r="C4385">
      <v>92.242534161999998</v>
    </nc>
  </rcc>
  <rcc rId="31721" sId="4" numFmtId="4">
    <oc r="C4386">
      <v>9</v>
    </oc>
    <nc r="C4386">
      <v>93.178090478000001</v>
    </nc>
  </rcc>
  <rcc rId="31722" sId="4" numFmtId="4">
    <oc r="C4387">
      <v>10</v>
    </oc>
    <nc r="C4387">
      <v>93.181102117999998</v>
    </nc>
  </rcc>
  <rcc rId="31723" sId="4" numFmtId="4">
    <oc r="C4388">
      <v>10</v>
    </oc>
    <nc r="C4388">
      <v>92.953851353000005</v>
    </nc>
  </rcc>
  <rcc rId="31724" sId="4" numFmtId="4">
    <oc r="C4389">
      <v>10</v>
    </oc>
    <nc r="C4389">
      <v>90.198345008000004</v>
    </nc>
  </rcc>
  <rcc rId="31725" sId="4" numFmtId="4">
    <oc r="C4390">
      <v>10</v>
    </oc>
    <nc r="C4390">
      <v>90.719991032999999</v>
    </nc>
  </rcc>
  <rcc rId="31726" sId="4" numFmtId="4">
    <oc r="C4391">
      <v>10</v>
    </oc>
    <nc r="C4391">
      <v>92.0622702</v>
    </nc>
  </rcc>
  <rcc rId="31727" sId="4" numFmtId="4">
    <oc r="C4392">
      <v>10</v>
    </oc>
    <nc r="C4392">
      <v>94.165217990999992</v>
    </nc>
  </rcc>
  <rcc rId="31728" sId="4" numFmtId="4">
    <oc r="C4393">
      <v>10</v>
    </oc>
    <nc r="C4393">
      <v>94.581568453000003</v>
    </nc>
  </rcc>
  <rcc rId="31729" sId="4" numFmtId="4">
    <oc r="C4394">
      <v>10</v>
    </oc>
    <nc r="C4394">
      <v>94.799608250999995</v>
    </nc>
  </rcc>
  <rcc rId="31730" sId="4" numFmtId="4">
    <oc r="C4395">
      <v>10</v>
    </oc>
    <nc r="C4395">
      <v>95.992867765</v>
    </nc>
  </rcc>
  <rcc rId="31731" sId="4" numFmtId="4">
    <oc r="C4396">
      <v>10</v>
    </oc>
    <nc r="C4396">
      <v>96.128945281</v>
    </nc>
  </rcc>
  <rcc rId="31732" sId="4" numFmtId="4">
    <oc r="C4397">
      <v>10</v>
    </oc>
    <nc r="C4397">
      <v>95.027607176000004</v>
    </nc>
  </rcc>
  <rcc rId="31733" sId="4" numFmtId="4">
    <oc r="C4398">
      <v>10</v>
    </oc>
    <nc r="C4398">
      <v>94.991834105999999</v>
    </nc>
  </rcc>
  <rcc rId="31734" sId="4" numFmtId="4">
    <oc r="C4399">
      <v>10</v>
    </oc>
    <nc r="C4399">
      <v>93.896115000000009</v>
    </nc>
  </rcc>
  <rcc rId="31735" sId="4" numFmtId="4">
    <oc r="C4400">
      <v>10</v>
    </oc>
    <nc r="C4400">
      <v>93.794237272000004</v>
    </nc>
  </rcc>
  <rcc rId="31736" sId="4" numFmtId="4">
    <oc r="C4401">
      <v>10</v>
    </oc>
    <nc r="C4401">
      <v>92.833406518000004</v>
    </nc>
  </rcc>
  <rcc rId="31737" sId="4" numFmtId="4">
    <oc r="C4402">
      <v>10</v>
    </oc>
    <nc r="C4402">
      <v>92.744670859999999</v>
    </nc>
  </rcc>
  <rcc rId="31738" sId="4" numFmtId="4">
    <oc r="C4403">
      <v>10</v>
    </oc>
    <nc r="C4403">
      <v>91.554264120000013</v>
    </nc>
  </rcc>
  <rcc rId="31739" sId="4" numFmtId="4">
    <oc r="C4404">
      <v>10</v>
    </oc>
    <nc r="C4404">
      <v>91.648664606000011</v>
    </nc>
  </rcc>
  <rcc rId="31740" sId="4" numFmtId="4">
    <oc r="C4405">
      <v>10</v>
    </oc>
    <nc r="C4405">
      <v>89.545165594000011</v>
    </nc>
  </rcc>
  <rcc rId="31741" sId="4" numFmtId="4">
    <oc r="C4406">
      <v>10</v>
    </oc>
    <nc r="C4406">
      <v>89.009801065000005</v>
    </nc>
  </rcc>
  <rcc rId="31742" sId="4" numFmtId="4">
    <oc r="C4407">
      <v>10</v>
    </oc>
    <nc r="C4407">
      <v>89.549037712000001</v>
    </nc>
  </rcc>
  <rcc rId="31743" sId="4" numFmtId="4">
    <oc r="C4408">
      <v>9</v>
    </oc>
    <nc r="C4408">
      <v>89.12172673500001</v>
    </nc>
  </rcc>
  <rcc rId="31744" sId="4" numFmtId="4">
    <oc r="C4409">
      <v>9</v>
    </oc>
    <nc r="C4409">
      <v>88.354146624999998</v>
    </nc>
  </rcc>
  <rcc rId="31745" sId="4" numFmtId="4">
    <oc r="C4410">
      <v>9</v>
    </oc>
    <nc r="C4410">
      <v>88.001550632000004</v>
    </nc>
  </rcc>
  <rcc rId="31746" sId="4" numFmtId="4">
    <oc r="C4411">
      <v>9</v>
    </oc>
    <nc r="C4411">
      <v>88.848410441999988</v>
    </nc>
  </rcc>
  <rcc rId="31747" sId="4" numFmtId="4">
    <oc r="C4412">
      <v>9</v>
    </oc>
    <nc r="C4412">
      <v>88.728128333000001</v>
    </nc>
  </rcc>
  <rcc rId="31748" sId="4" numFmtId="4">
    <oc r="C4413">
      <v>9</v>
    </oc>
    <nc r="C4413">
      <v>88.906574316000004</v>
    </nc>
  </rcc>
  <rcc rId="31749" sId="4" numFmtId="4">
    <oc r="C4414">
      <v>9</v>
    </oc>
    <nc r="C4414">
      <v>90.046946945000002</v>
    </nc>
  </rcc>
  <rcc rId="31750" sId="4" numFmtId="4">
    <oc r="C4415">
      <v>9</v>
    </oc>
    <nc r="C4415">
      <v>90.766404014999992</v>
    </nc>
  </rcc>
  <rcc rId="31751" sId="4" numFmtId="4">
    <oc r="C4416">
      <v>8</v>
    </oc>
    <nc r="C4416">
      <v>90.844093745000009</v>
    </nc>
  </rcc>
  <rcc rId="31752" sId="4" numFmtId="4">
    <oc r="C4417">
      <v>8</v>
    </oc>
    <nc r="C4417">
      <v>90.936269128999996</v>
    </nc>
  </rcc>
  <rcc rId="31753" sId="4" numFmtId="4">
    <oc r="C4418">
      <v>8</v>
    </oc>
    <nc r="C4418">
      <v>91.091655039000003</v>
    </nc>
  </rcc>
  <rcc rId="31754" sId="4" numFmtId="4">
    <oc r="C4419">
      <v>8</v>
    </oc>
    <nc r="C4419">
      <v>91.264840102999997</v>
    </nc>
  </rcc>
  <rcc rId="31755" sId="4" numFmtId="4">
    <oc r="C4420">
      <v>8</v>
    </oc>
    <nc r="C4420">
      <v>91.583445194000006</v>
    </nc>
  </rcc>
  <rcc rId="31756" sId="4" numFmtId="4">
    <oc r="C4421">
      <v>8</v>
    </oc>
    <nc r="C4421">
      <v>91.154400796000004</v>
    </nc>
  </rcc>
  <rcc rId="31757" sId="4" numFmtId="4">
    <oc r="C4422">
      <v>7</v>
    </oc>
    <nc r="C4422">
      <v>90.339957014000007</v>
    </nc>
  </rcc>
  <rcc rId="31758" sId="4" numFmtId="4">
    <oc r="C4423">
      <v>7</v>
    </oc>
    <nc r="C4423">
      <v>90.140994481000007</v>
    </nc>
  </rcc>
  <rcc rId="31759" sId="4" numFmtId="4">
    <oc r="C4424">
      <v>7</v>
    </oc>
    <nc r="C4424">
      <v>90.303019456000001</v>
    </nc>
  </rcc>
  <rcc rId="31760" sId="4" numFmtId="4">
    <oc r="C4425">
      <v>7</v>
    </oc>
    <nc r="C4425">
      <v>89.145318353999997</v>
    </nc>
  </rcc>
  <rcc rId="31761" sId="4" numFmtId="4">
    <oc r="C4426">
      <v>7</v>
    </oc>
    <nc r="C4426">
      <v>87.84757611900001</v>
    </nc>
  </rcc>
  <rcc rId="31762" sId="4" numFmtId="4">
    <oc r="C4427">
      <v>7</v>
    </oc>
    <nc r="C4427">
      <v>88.715086732000003</v>
    </nc>
  </rcc>
  <rcc rId="31763" sId="4" numFmtId="4">
    <oc r="C4428">
      <v>7</v>
    </oc>
    <nc r="C4428">
      <v>89.727470791999991</v>
    </nc>
  </rcc>
  <rcc rId="31764" sId="4" numFmtId="4">
    <oc r="C4429">
      <v>7</v>
    </oc>
    <nc r="C4429">
      <v>88.91462516</v>
    </nc>
  </rcc>
  <rcc rId="31765" sId="4" numFmtId="4">
    <oc r="C4430">
      <v>7</v>
    </oc>
    <nc r="C4430">
      <v>88.808846434000003</v>
    </nc>
  </rcc>
  <rcc rId="31766" sId="4" numFmtId="4">
    <oc r="C4431">
      <v>7</v>
    </oc>
    <nc r="C4431">
      <v>87.766168120000003</v>
    </nc>
  </rcc>
  <rcc rId="31767" sId="4" numFmtId="4">
    <oc r="C4432">
      <v>7</v>
    </oc>
    <nc r="C4432">
      <v>87.048170236000004</v>
    </nc>
  </rcc>
  <rcc rId="31768" sId="4" numFmtId="4">
    <oc r="C4433">
      <v>7</v>
    </oc>
    <nc r="C4433">
      <v>86.809176272000002</v>
    </nc>
  </rcc>
  <rcc rId="31769" sId="4" numFmtId="4">
    <oc r="C4434">
      <v>7</v>
    </oc>
    <nc r="C4434">
      <v>86.363359935999995</v>
    </nc>
  </rcc>
  <rcc rId="31770" sId="4" numFmtId="4">
    <oc r="C4435">
      <v>6</v>
    </oc>
    <nc r="C4435">
      <v>85.990651154000005</v>
    </nc>
  </rcc>
  <rcc rId="31771" sId="4" numFmtId="4">
    <oc r="C4436">
      <v>6</v>
    </oc>
    <nc r="C4436">
      <v>86.030394642000005</v>
    </nc>
  </rcc>
  <rcc rId="31772" sId="4" numFmtId="4">
    <oc r="C4437">
      <v>6</v>
    </oc>
    <nc r="C4437">
      <v>85.855041861000004</v>
    </nc>
  </rcc>
  <rcc rId="31773" sId="4" numFmtId="4">
    <oc r="C4438">
      <v>6</v>
    </oc>
    <nc r="C4438">
      <v>85.959154188999989</v>
    </nc>
  </rcc>
  <rcc rId="31774" sId="4" numFmtId="4">
    <oc r="C4439">
      <v>6</v>
    </oc>
    <nc r="C4439">
      <v>85.902716447000003</v>
    </nc>
  </rcc>
  <rcc rId="31775" sId="4" numFmtId="4">
    <oc r="C4440">
      <v>6</v>
    </oc>
    <nc r="C4440">
      <v>84.490953761</v>
    </nc>
  </rcc>
  <rcc rId="31776" sId="4" numFmtId="4">
    <oc r="C4441">
      <v>5</v>
    </oc>
    <nc r="C4441">
      <v>84.580629414000001</v>
    </nc>
  </rcc>
  <rcc rId="31777" sId="4" numFmtId="4">
    <oc r="C4442">
      <v>5</v>
    </oc>
    <nc r="C4442">
      <v>84.415467610000007</v>
    </nc>
  </rcc>
  <rcc rId="31778" sId="4" numFmtId="4">
    <oc r="C4443">
      <v>6</v>
    </oc>
    <nc r="C4443">
      <v>84.080876528999994</v>
    </nc>
  </rcc>
  <rcc rId="31779" sId="4" numFmtId="4">
    <oc r="C4444">
      <v>6</v>
    </oc>
    <nc r="C4444">
      <v>83.693328208000011</v>
    </nc>
  </rcc>
  <rcc rId="31780" sId="4" numFmtId="4">
    <oc r="C4445">
      <v>5</v>
    </oc>
    <nc r="C4445">
      <v>84.233202935999998</v>
    </nc>
  </rcc>
  <rcc rId="31781" sId="4" numFmtId="4">
    <oc r="C4446">
      <v>5</v>
    </oc>
    <nc r="C4446">
      <v>83.764833609999997</v>
    </nc>
  </rcc>
  <rcc rId="31782" sId="4" numFmtId="4">
    <oc r="C4447">
      <v>6</v>
    </oc>
    <nc r="C4447">
      <v>82.797385037999987</v>
    </nc>
  </rcc>
  <rcc rId="31783" sId="4" numFmtId="4">
    <oc r="C4448">
      <v>5</v>
    </oc>
    <nc r="C4448">
      <v>82.586427462000003</v>
    </nc>
  </rcc>
  <rcc rId="31784" sId="4" numFmtId="4">
    <oc r="C4449">
      <v>5</v>
    </oc>
    <nc r="C4449">
      <v>82.47614562199999</v>
    </nc>
  </rcc>
  <rcc rId="31785" sId="4" numFmtId="4">
    <oc r="C4450">
      <v>5</v>
    </oc>
    <nc r="C4450">
      <v>82.929934697999997</v>
    </nc>
  </rcc>
  <rcc rId="31786" sId="4" numFmtId="4">
    <oc r="C4451">
      <v>4</v>
    </oc>
    <nc r="C4451">
      <v>82.809641429999999</v>
    </nc>
  </rcc>
  <rcc rId="31787" sId="4" numFmtId="4">
    <oc r="C4452">
      <v>4</v>
    </oc>
    <nc r="C4452">
      <v>82.505649030000001</v>
    </nc>
  </rcc>
  <rcc rId="31788" sId="4" numFmtId="4">
    <oc r="C4453">
      <v>5</v>
    </oc>
    <nc r="C4453">
      <v>81.666538923999994</v>
    </nc>
  </rcc>
  <rcc rId="31789" sId="4" numFmtId="4">
    <oc r="C4454">
      <v>5</v>
    </oc>
    <nc r="C4454">
      <v>81.194975799999995</v>
    </nc>
  </rcc>
  <rcc rId="31790" sId="4" numFmtId="4">
    <oc r="C4455">
      <v>4</v>
    </oc>
    <nc r="C4455">
      <v>80.87123678399999</v>
    </nc>
  </rcc>
  <rcc rId="31791" sId="4" numFmtId="4">
    <oc r="C4456">
      <v>5</v>
    </oc>
    <nc r="C4456">
      <v>80.211646689000005</v>
    </nc>
  </rcc>
  <rcc rId="31792" sId="4" numFmtId="4">
    <oc r="C4457">
      <v>4</v>
    </oc>
    <nc r="C4457">
      <v>80.199002168000007</v>
    </nc>
  </rcc>
  <rcc rId="31793" sId="4" numFmtId="4">
    <oc r="C4458">
      <v>5</v>
    </oc>
    <nc r="C4458">
      <v>80.611020335999996</v>
    </nc>
  </rcc>
  <rcc rId="31794" sId="4" numFmtId="4">
    <oc r="C4459">
      <v>4</v>
    </oc>
    <nc r="C4459">
      <v>80.437796015000004</v>
    </nc>
  </rcc>
  <rcc rId="31795" sId="4" numFmtId="4">
    <oc r="C4460">
      <v>5</v>
    </oc>
    <nc r="C4460">
      <v>79.909316705000009</v>
    </nc>
  </rcc>
  <rcc rId="31796" sId="4" numFmtId="4">
    <oc r="C4461">
      <v>5</v>
    </oc>
    <nc r="C4461">
      <v>79.887269603999997</v>
    </nc>
  </rcc>
  <rcc rId="31797" sId="4" numFmtId="4">
    <oc r="C4462">
      <v>5</v>
    </oc>
    <nc r="C4462">
      <v>80.935990052999998</v>
    </nc>
  </rcc>
  <rcc rId="31798" sId="4" numFmtId="4">
    <oc r="C4463">
      <v>5</v>
    </oc>
    <nc r="C4463">
      <v>84.067068004999996</v>
    </nc>
  </rcc>
  <rcc rId="31799" sId="4" numFmtId="4">
    <oc r="C4464">
      <v>6</v>
    </oc>
    <nc r="C4464">
      <v>85.346687414000002</v>
    </nc>
  </rcc>
  <rcc rId="31800" sId="4" numFmtId="4">
    <oc r="C4465">
      <v>6</v>
    </oc>
    <nc r="C4465">
      <v>86.448414387</v>
    </nc>
  </rcc>
  <rcc rId="31801" sId="4" numFmtId="4">
    <oc r="C4466">
      <v>6</v>
    </oc>
    <nc r="C4466">
      <v>88.340982201000003</v>
    </nc>
  </rcc>
  <rcc rId="31802" sId="4" numFmtId="4">
    <oc r="C4467">
      <v>6</v>
    </oc>
    <nc r="C4467">
      <v>88.964683594999997</v>
    </nc>
  </rcc>
  <rcc rId="31803" sId="4" numFmtId="4">
    <oc r="C4468">
      <v>6</v>
    </oc>
    <nc r="C4468">
      <v>88.584023170999998</v>
    </nc>
  </rcc>
  <rcc rId="31804" sId="4" numFmtId="4">
    <oc r="C4469">
      <v>6</v>
    </oc>
    <nc r="C4469">
      <v>89.270582735999994</v>
    </nc>
  </rcc>
  <rcc rId="31805" sId="4" numFmtId="4">
    <oc r="C4470">
      <v>6</v>
    </oc>
    <nc r="C4470">
      <v>89.785573052999993</v>
    </nc>
  </rcc>
  <rcc rId="31806" sId="4" numFmtId="4">
    <oc r="C4471">
      <v>6</v>
    </oc>
    <nc r="C4471">
      <v>89.464455147999999</v>
    </nc>
  </rcc>
  <rcc rId="31807" sId="4" numFmtId="4">
    <oc r="C4472">
      <v>6</v>
    </oc>
    <nc r="C4472">
      <v>88.357705924000001</v>
    </nc>
  </rcc>
  <rcc rId="31808" sId="4" numFmtId="4">
    <oc r="C4473">
      <v>6</v>
    </oc>
    <nc r="C4473">
      <v>87.770907277999996</v>
    </nc>
  </rcc>
  <rcc rId="31809" sId="4" numFmtId="4">
    <oc r="C4474">
      <v>6</v>
    </oc>
    <nc r="C4474">
      <v>86.948476935000002</v>
    </nc>
  </rcc>
  <rcc rId="31810" sId="4" numFmtId="4">
    <oc r="C4475">
      <v>6</v>
    </oc>
    <nc r="C4475">
      <v>86.762536151999996</v>
    </nc>
  </rcc>
  <rcc rId="31811" sId="4" numFmtId="4">
    <oc r="C4476">
      <v>6</v>
    </oc>
    <nc r="C4476">
      <v>87.177088881999993</v>
    </nc>
  </rcc>
  <rcc rId="31812" sId="4" numFmtId="4">
    <oc r="C4477">
      <v>6</v>
    </oc>
    <nc r="C4477">
      <v>86.929984259999998</v>
    </nc>
  </rcc>
  <rcc rId="31813" sId="4" numFmtId="4">
    <oc r="C4478">
      <v>6</v>
    </oc>
    <nc r="C4478">
      <v>86.683661321000002</v>
    </nc>
  </rcc>
  <rcc rId="31814" sId="4" numFmtId="4">
    <oc r="C4479">
      <v>6</v>
    </oc>
    <nc r="C4479">
      <v>86.594420603000003</v>
    </nc>
  </rcc>
  <rcc rId="31815" sId="4" numFmtId="4">
    <oc r="C4480">
      <v>6</v>
    </oc>
    <nc r="C4480">
      <v>86.669965935999997</v>
    </nc>
  </rcc>
  <rcc rId="31816" sId="4" numFmtId="4">
    <oc r="C4481">
      <v>6</v>
    </oc>
    <nc r="C4481">
      <v>86.159855617999995</v>
    </nc>
  </rcc>
  <rcc rId="31817" sId="4" numFmtId="4">
    <oc r="C4482">
      <v>6</v>
    </oc>
    <nc r="C4482">
      <v>86.161646405000013</v>
    </nc>
  </rcc>
  <rcc rId="31818" sId="4" numFmtId="4">
    <oc r="C4483">
      <v>6</v>
    </oc>
    <nc r="C4483">
      <v>86.406597579999996</v>
    </nc>
  </rcc>
  <rcc rId="31819" sId="4" numFmtId="4">
    <oc r="C4484">
      <v>6</v>
    </oc>
    <nc r="C4484">
      <v>86.341230535999998</v>
    </nc>
  </rcc>
  <rcc rId="31820" sId="4" numFmtId="4">
    <oc r="C4485">
      <v>6</v>
    </oc>
    <nc r="C4485">
      <v>86.403482943</v>
    </nc>
  </rcc>
  <rcc rId="31821" sId="4" numFmtId="4">
    <oc r="C4486">
      <v>6</v>
    </oc>
    <nc r="C4486">
      <v>86.816494405</v>
    </nc>
  </rcc>
  <rcc rId="31822" sId="4" numFmtId="4">
    <oc r="C4487">
      <v>7</v>
    </oc>
    <nc r="C4487">
      <v>87.840242389000011</v>
    </nc>
  </rcc>
  <rcc rId="31823" sId="4" numFmtId="4">
    <oc r="C4488">
      <v>7</v>
    </oc>
    <nc r="C4488">
      <v>89.415001098999994</v>
    </nc>
  </rcc>
  <rcc rId="31824" sId="4" numFmtId="4">
    <oc r="C4489">
      <v>7</v>
    </oc>
    <nc r="C4489">
      <v>91.562044704000002</v>
    </nc>
  </rcc>
  <rcc rId="31825" sId="4" numFmtId="4">
    <oc r="C4490">
      <v>8</v>
    </oc>
    <nc r="C4490">
      <v>91.426432014</v>
    </nc>
  </rcc>
  <rcc rId="31826" sId="4" numFmtId="4">
    <oc r="C4491">
      <v>8</v>
    </oc>
    <nc r="C4491">
      <v>90.991737810000004</v>
    </nc>
  </rcc>
  <rcc rId="31827" sId="4" numFmtId="4">
    <oc r="C4492">
      <v>8</v>
    </oc>
    <nc r="C4492">
      <v>90.916553480000005</v>
    </nc>
  </rcc>
  <rcc rId="31828" sId="4" numFmtId="4">
    <oc r="C4493">
      <v>8</v>
    </oc>
    <nc r="C4493">
      <v>90.760272994000005</v>
    </nc>
  </rcc>
  <rcc rId="31829" sId="4" numFmtId="4">
    <oc r="C4494">
      <v>8</v>
    </oc>
    <nc r="C4494">
      <v>90.615653923000011</v>
    </nc>
  </rcc>
  <rcc rId="31830" sId="4" numFmtId="4">
    <oc r="C4495">
      <v>9</v>
    </oc>
    <nc r="C4495">
      <v>91.636387018999997</v>
    </nc>
  </rcc>
  <rcc rId="31831" sId="4" numFmtId="4">
    <oc r="C4496">
      <v>9</v>
    </oc>
    <nc r="C4496">
      <v>92.44886236699999</v>
    </nc>
  </rcc>
  <rcc rId="31832" sId="4" numFmtId="4">
    <oc r="C4497">
      <v>9</v>
    </oc>
    <nc r="C4497">
      <v>92.237112740000001</v>
    </nc>
  </rcc>
  <rcc rId="31833" sId="4" numFmtId="4">
    <oc r="C4498">
      <v>8</v>
    </oc>
    <nc r="C4498">
      <v>92.158673141999998</v>
    </nc>
  </rcc>
  <rcc rId="31834" sId="4" numFmtId="4">
    <oc r="C4499">
      <v>8</v>
    </oc>
    <nc r="C4499">
      <v>91.447917906000001</v>
    </nc>
  </rcc>
  <rcc rId="31835" sId="4" numFmtId="4">
    <oc r="C4500">
      <v>9</v>
    </oc>
    <nc r="C4500">
      <v>90.608016575999997</v>
    </nc>
  </rcc>
  <rcc rId="31836" sId="4" numFmtId="4">
    <oc r="C4501">
      <v>8</v>
    </oc>
    <nc r="C4501">
      <v>90.176586517999993</v>
    </nc>
  </rcc>
  <rcc rId="31837" sId="4" numFmtId="4">
    <oc r="C4502">
      <v>8</v>
    </oc>
    <nc r="C4502">
      <v>88.871398276999997</v>
    </nc>
  </rcc>
  <rcc rId="31838" sId="4" numFmtId="4">
    <oc r="C4503">
      <v>8</v>
    </oc>
    <nc r="C4503">
      <v>89.109270573999993</v>
    </nc>
  </rcc>
  <rcc rId="31839" sId="4" numFmtId="4">
    <oc r="C4504">
      <v>8</v>
    </oc>
    <nc r="C4504">
      <v>89.089559745999992</v>
    </nc>
  </rcc>
  <rcc rId="31840" sId="4" numFmtId="4">
    <oc r="C4505">
      <v>8</v>
    </oc>
    <nc r="C4505">
      <v>89.304494206999991</v>
    </nc>
  </rcc>
  <rcc rId="31841" sId="4" numFmtId="4">
    <oc r="C4506">
      <v>8</v>
    </oc>
    <nc r="C4506">
      <v>88.763289212000004</v>
    </nc>
  </rcc>
  <rcc rId="31842" sId="4" numFmtId="4">
    <oc r="C4507">
      <v>8</v>
    </oc>
    <nc r="C4507">
      <v>88.537865894000007</v>
    </nc>
  </rcc>
  <rcc rId="31843" sId="4" numFmtId="4">
    <oc r="C4508">
      <v>8</v>
    </oc>
    <nc r="C4508">
      <v>88.857385069000003</v>
    </nc>
  </rcc>
  <rcc rId="31844" sId="4" numFmtId="4">
    <oc r="C4509">
      <v>8</v>
    </oc>
    <nc r="C4509">
      <v>89.599810922000003</v>
    </nc>
  </rcc>
  <rcc rId="31845" sId="4" numFmtId="4">
    <oc r="C4510">
      <v>8</v>
    </oc>
    <nc r="C4510">
      <v>89.340369663000004</v>
    </nc>
  </rcc>
  <rcc rId="31846" sId="4" numFmtId="4">
    <oc r="C4511">
      <v>9</v>
    </oc>
    <nc r="C4511">
      <v>88.921746310000003</v>
    </nc>
  </rcc>
  <rcc rId="31847" sId="4" numFmtId="4">
    <oc r="C4512">
      <v>9</v>
    </oc>
    <nc r="C4512">
      <v>88.53983775799999</v>
    </nc>
  </rcc>
  <rcc rId="31848" sId="4" numFmtId="4">
    <oc r="C4513">
      <v>9</v>
    </oc>
    <nc r="C4513">
      <v>88.194144144000006</v>
    </nc>
  </rcc>
  <rcc rId="31849" sId="4" numFmtId="4">
    <oc r="C4514">
      <v>9</v>
    </oc>
    <nc r="C4514">
      <v>89.231130183000005</v>
    </nc>
  </rcc>
  <rcc rId="31850" sId="4" numFmtId="4">
    <oc r="C4515">
      <v>9</v>
    </oc>
    <nc r="C4515">
      <v>89.860525691999996</v>
    </nc>
  </rcc>
  <rcc rId="31851" sId="4" numFmtId="4">
    <oc r="C4516">
      <v>9</v>
    </oc>
    <nc r="C4516">
      <v>91.052350443999998</v>
    </nc>
  </rcc>
  <rcc rId="31852" sId="4" numFmtId="4">
    <oc r="C4517">
      <v>9</v>
    </oc>
    <nc r="C4517">
      <v>91.622937855000004</v>
    </nc>
  </rcc>
  <rcc rId="31853" sId="4" numFmtId="4">
    <oc r="C4518">
      <v>9</v>
    </oc>
    <nc r="C4518">
      <v>95.319237877999996</v>
    </nc>
  </rcc>
  <rcc rId="31854" sId="4" numFmtId="4">
    <oc r="C4519">
      <v>9</v>
    </oc>
    <nc r="C4519">
      <v>96.544538938000002</v>
    </nc>
  </rcc>
  <rcc rId="31855" sId="4" numFmtId="4">
    <oc r="C4520">
      <v>10</v>
    </oc>
    <nc r="C4520">
      <v>97.663966193999997</v>
    </nc>
  </rcc>
  <rcc rId="31856" sId="4" numFmtId="4">
    <oc r="C4521">
      <v>10</v>
    </oc>
    <nc r="C4521">
      <v>99.169731402000011</v>
    </nc>
  </rcc>
  <rcc rId="31857" sId="4" numFmtId="4">
    <oc r="C4522">
      <v>9</v>
    </oc>
    <nc r="C4522">
      <v>98.646940040000004</v>
    </nc>
  </rcc>
  <rcc rId="31858" sId="4" numFmtId="4">
    <oc r="C4523">
      <v>9</v>
    </oc>
    <nc r="C4523">
      <v>97.479097452000005</v>
    </nc>
  </rcc>
  <rcc rId="31859" sId="4" numFmtId="4">
    <oc r="C4524">
      <v>9</v>
    </oc>
    <nc r="C4524">
      <v>97.305884411999997</v>
    </nc>
  </rcc>
  <rcc rId="31860" sId="4" numFmtId="4">
    <oc r="C4525">
      <v>9</v>
    </oc>
    <nc r="C4525">
      <v>97.276028476999997</v>
    </nc>
  </rcc>
  <rcc rId="31861" sId="4" numFmtId="4">
    <oc r="C4526">
      <v>9</v>
    </oc>
    <nc r="C4526">
      <v>96.562782166999995</v>
    </nc>
  </rcc>
  <rcc rId="31862" sId="4" numFmtId="4">
    <oc r="C4527">
      <v>9</v>
    </oc>
    <nc r="C4527">
      <v>96.344980581000002</v>
    </nc>
  </rcc>
  <rcc rId="31863" sId="4" numFmtId="4">
    <oc r="C4528">
      <v>9</v>
    </oc>
    <nc r="C4528">
      <v>96.439875419000003</v>
    </nc>
  </rcc>
  <rcc rId="31864" sId="4" numFmtId="4">
    <oc r="C4529">
      <v>9</v>
    </oc>
    <nc r="C4529">
      <v>96.737265687000004</v>
    </nc>
  </rcc>
  <rcc rId="31865" sId="4" numFmtId="4">
    <oc r="C4530">
      <v>9</v>
    </oc>
    <nc r="C4530">
      <v>96.334190447999987</v>
    </nc>
  </rcc>
  <rcc rId="31866" sId="4" numFmtId="4">
    <oc r="C4531">
      <v>9</v>
    </oc>
    <nc r="C4531">
      <v>95.976782174999997</v>
    </nc>
  </rcc>
  <rcc rId="31867" sId="4" numFmtId="4">
    <oc r="C4532">
      <v>9</v>
    </oc>
    <nc r="C4532">
      <v>96.241922981000002</v>
    </nc>
  </rcc>
  <rcc rId="31868" sId="4" numFmtId="4">
    <oc r="C4533">
      <v>9</v>
    </oc>
    <nc r="C4533">
      <v>95.751217042000007</v>
    </nc>
  </rcc>
  <rcc rId="31869" sId="4" numFmtId="4">
    <oc r="C4534">
      <v>9</v>
    </oc>
    <nc r="C4534">
      <v>94.952662704999995</v>
    </nc>
  </rcc>
  <rcc rId="31870" sId="4" numFmtId="4">
    <oc r="C4535">
      <v>9</v>
    </oc>
    <nc r="C4535">
      <v>95.025751239000002</v>
    </nc>
  </rcc>
  <rcc rId="31871" sId="4" numFmtId="4">
    <oc r="C4536">
      <v>9</v>
    </oc>
    <nc r="C4536">
      <v>94.727391858999994</v>
    </nc>
  </rcc>
  <rcc rId="31872" sId="4" numFmtId="4">
    <oc r="C4537">
      <v>10</v>
    </oc>
    <nc r="C4537">
      <v>95.091165623999999</v>
    </nc>
  </rcc>
  <rcc rId="31873" sId="4" numFmtId="4">
    <oc r="C4538">
      <v>9</v>
    </oc>
    <nc r="C4538">
      <v>95.327069679999994</v>
    </nc>
  </rcc>
  <rcc rId="31874" sId="4" numFmtId="4">
    <oc r="C4539">
      <v>10</v>
    </oc>
    <nc r="C4539">
      <v>95.484161410999988</v>
    </nc>
  </rcc>
  <rcc rId="31875" sId="4" numFmtId="4">
    <oc r="C4540">
      <v>10</v>
    </oc>
    <nc r="C4540">
      <v>94.979773600999991</v>
    </nc>
  </rcc>
  <rcc rId="31876" sId="4" numFmtId="4">
    <oc r="C4541">
      <v>10</v>
    </oc>
    <nc r="C4541">
      <v>95.182809812000002</v>
    </nc>
  </rcc>
  <rcc rId="31877" sId="4" numFmtId="4">
    <oc r="C4542">
      <v>10</v>
    </oc>
    <nc r="C4542">
      <v>95.572664587999995</v>
    </nc>
  </rcc>
  <rcc rId="31878" sId="4" numFmtId="4">
    <oc r="C4543">
      <v>10</v>
    </oc>
    <nc r="C4543">
      <v>95.022510015000009</v>
    </nc>
  </rcc>
  <rcc rId="31879" sId="4" numFmtId="4">
    <oc r="C4544">
      <v>10</v>
    </oc>
    <nc r="C4544">
      <v>94.673395424000006</v>
    </nc>
  </rcc>
  <rcc rId="31880" sId="4" numFmtId="4">
    <oc r="C4545">
      <v>10</v>
    </oc>
    <nc r="C4545">
      <v>94.411021035000005</v>
    </nc>
  </rcc>
  <rcc rId="31881" sId="4" numFmtId="4">
    <oc r="C4546">
      <v>10</v>
    </oc>
    <nc r="C4546">
      <v>94.445407388999996</v>
    </nc>
  </rcc>
  <rcc rId="31882" sId="4" numFmtId="4">
    <oc r="C4547">
      <v>10</v>
    </oc>
    <nc r="C4547">
      <v>93.933568997999998</v>
    </nc>
  </rcc>
  <rcc rId="31883" sId="4" numFmtId="4">
    <oc r="C4548">
      <v>10</v>
    </oc>
    <nc r="C4548">
      <v>94.494573642999995</v>
    </nc>
  </rcc>
  <rcc rId="31884" sId="4" numFmtId="4">
    <oc r="C4549">
      <v>10</v>
    </oc>
    <nc r="C4549">
      <v>94.144324578999999</v>
    </nc>
  </rcc>
  <rcc rId="31885" sId="4" numFmtId="4">
    <oc r="C4550">
      <v>10</v>
    </oc>
    <nc r="C4550">
      <v>94.629644492000011</v>
    </nc>
  </rcc>
  <rcc rId="31886" sId="4" numFmtId="4">
    <oc r="C4551">
      <v>10</v>
    </oc>
    <nc r="C4551">
      <v>94.521417763999992</v>
    </nc>
  </rcc>
  <rcc rId="31887" sId="4" numFmtId="4">
    <oc r="C4552">
      <v>9</v>
    </oc>
    <nc r="C4552">
      <v>94.110682472999997</v>
    </nc>
  </rcc>
  <rcc rId="31888" sId="4" numFmtId="4">
    <oc r="C4553">
      <v>10</v>
    </oc>
    <nc r="C4553">
      <v>94.680314708000012</v>
    </nc>
  </rcc>
  <rcc rId="31889" sId="4" numFmtId="4">
    <oc r="C4554">
      <v>9</v>
    </oc>
    <nc r="C4554">
      <v>94.454754763000011</v>
    </nc>
  </rcc>
  <rcc rId="31890" sId="4" numFmtId="4">
    <oc r="C4555">
      <v>9</v>
    </oc>
    <nc r="C4555">
      <v>94.272676052999998</v>
    </nc>
  </rcc>
  <rcc rId="31891" sId="4" numFmtId="4">
    <oc r="C4556">
      <v>10</v>
    </oc>
    <nc r="C4556">
      <v>94.134899134999998</v>
    </nc>
  </rcc>
  <rcc rId="31892" sId="4" numFmtId="4">
    <oc r="C4557">
      <v>10</v>
    </oc>
    <nc r="C4557">
      <v>94.739742790999998</v>
    </nc>
  </rcc>
  <rcc rId="31893" sId="4" numFmtId="4">
    <oc r="C4558">
      <v>9</v>
    </oc>
    <nc r="C4558">
      <v>95.477669087999999</v>
    </nc>
  </rcc>
  <rcc rId="31894" sId="4" numFmtId="4">
    <oc r="C4559">
      <v>9</v>
    </oc>
    <nc r="C4559">
      <v>96.849009921000004</v>
    </nc>
  </rcc>
  <rcc rId="31895" sId="4" numFmtId="4">
    <oc r="C4560">
      <v>10</v>
    </oc>
    <nc r="C4560">
      <v>97.314298011000005</v>
    </nc>
  </rcc>
  <rcc rId="31896" sId="4" numFmtId="4">
    <oc r="C4561">
      <v>9</v>
    </oc>
    <nc r="C4561">
      <v>97.720848355000001</v>
    </nc>
  </rcc>
  <rcc rId="31897" sId="4" numFmtId="4">
    <oc r="C4562">
      <v>9</v>
    </oc>
    <nc r="C4562">
      <v>98.224233580999993</v>
    </nc>
  </rcc>
  <rcc rId="31898" sId="4" numFmtId="4">
    <oc r="C4563">
      <v>9</v>
    </oc>
    <nc r="C4563">
      <v>98.546329030999999</v>
    </nc>
  </rcc>
  <rcc rId="31899" sId="4" numFmtId="4">
    <oc r="C4564">
      <v>10</v>
    </oc>
    <nc r="C4564">
      <v>99.981444651000004</v>
    </nc>
  </rcc>
  <rcc rId="31900" sId="4" numFmtId="4">
    <oc r="C4565">
      <v>9</v>
    </oc>
    <nc r="C4565">
      <v>99.808438603999988</v>
    </nc>
  </rcc>
  <rcc rId="31901" sId="4" numFmtId="4">
    <oc r="C4566">
      <v>9</v>
    </oc>
    <nc r="C4566">
      <v>100.200932415</v>
    </nc>
  </rcc>
  <rcc rId="31902" sId="4" numFmtId="4">
    <oc r="C4567">
      <v>9</v>
    </oc>
    <nc r="C4567">
      <v>99.589310847999997</v>
    </nc>
  </rcc>
  <rcc rId="31903" sId="4" numFmtId="4">
    <oc r="C4568">
      <v>9</v>
    </oc>
    <nc r="C4568">
      <v>98.300687252999992</v>
    </nc>
  </rcc>
  <rcc rId="31904" sId="4" numFmtId="4">
    <oc r="C4569">
      <v>9</v>
    </oc>
    <nc r="C4569">
      <v>97.700559544000001</v>
    </nc>
  </rcc>
  <rcc rId="31905" sId="4" numFmtId="4">
    <oc r="C4570">
      <v>9</v>
    </oc>
    <nc r="C4570">
      <v>96.439760466999999</v>
    </nc>
  </rcc>
  <rcc rId="31906" sId="4" numFmtId="4">
    <oc r="C4571">
      <v>9</v>
    </oc>
    <nc r="C4571">
      <v>95.173335858000002</v>
    </nc>
  </rcc>
  <rcc rId="31907" sId="4" numFmtId="4">
    <oc r="C4572">
      <v>9</v>
    </oc>
    <nc r="C4572">
      <v>94.714510027000003</v>
    </nc>
  </rcc>
  <rcc rId="31908" sId="4" numFmtId="4">
    <oc r="C4573">
      <v>8</v>
    </oc>
    <nc r="C4573">
      <v>93.994980255000002</v>
    </nc>
  </rcc>
  <rcc rId="31909" sId="4" numFmtId="4">
    <oc r="C4574">
      <v>9</v>
    </oc>
    <nc r="C4574">
      <v>93.548430647999993</v>
    </nc>
  </rcc>
  <rcc rId="31910" sId="4" numFmtId="4">
    <oc r="C4575">
      <v>9</v>
    </oc>
    <nc r="C4575">
      <v>93.675285877999997</v>
    </nc>
  </rcc>
  <rcc rId="31911" sId="4" numFmtId="4">
    <oc r="C4576">
      <v>9</v>
    </oc>
    <nc r="C4576">
      <v>93.873245964000006</v>
    </nc>
  </rcc>
  <rcc rId="31912" sId="4" numFmtId="4">
    <oc r="C4577">
      <v>9</v>
    </oc>
    <nc r="C4577">
      <v>93.981234704999991</v>
    </nc>
  </rcc>
  <rcc rId="31913" sId="4" numFmtId="4">
    <oc r="C4578">
      <v>8</v>
    </oc>
    <nc r="C4578">
      <v>93.767445397000003</v>
    </nc>
  </rcc>
  <rcc rId="31914" sId="4" numFmtId="4">
    <oc r="C4579">
      <v>9</v>
    </oc>
    <nc r="C4579">
      <v>93.882574473999995</v>
    </nc>
  </rcc>
  <rcc rId="31915" sId="4" numFmtId="4">
    <oc r="C4580">
      <v>9</v>
    </oc>
    <nc r="C4580">
      <v>93.316896946</v>
    </nc>
  </rcc>
  <rcc rId="31916" sId="4" numFmtId="4">
    <oc r="C4581">
      <v>8</v>
    </oc>
    <nc r="C4581">
      <v>93.293717376000004</v>
    </nc>
  </rcc>
  <rcc rId="31917" sId="4" numFmtId="4">
    <oc r="C4582">
      <v>8</v>
    </oc>
    <nc r="C4582">
      <v>93.732665415</v>
    </nc>
  </rcc>
  <rcc rId="31918" sId="4" numFmtId="4">
    <oc r="C4583">
      <v>8</v>
    </oc>
    <nc r="C4583">
      <v>92.899186270000001</v>
    </nc>
  </rcc>
  <rcc rId="31919" sId="4" numFmtId="4">
    <oc r="C4584">
      <v>8</v>
    </oc>
    <nc r="C4584">
      <v>92.103882318000004</v>
    </nc>
  </rcc>
  <rcc rId="31920" sId="4" numFmtId="4">
    <oc r="C4585">
      <v>8</v>
    </oc>
    <nc r="C4585">
      <v>91.035017924999991</v>
    </nc>
  </rcc>
  <rcc rId="31921" sId="4" numFmtId="4">
    <oc r="C4586">
      <v>7</v>
    </oc>
    <nc r="C4586">
      <v>91.617506250000005</v>
    </nc>
  </rcc>
  <rcc rId="31922" sId="4" numFmtId="4">
    <oc r="C4587">
      <v>7</v>
    </oc>
    <nc r="C4587">
      <v>91.298199691000008</v>
    </nc>
  </rcc>
  <rcc rId="31923" sId="4" numFmtId="4">
    <oc r="C4588">
      <v>7</v>
    </oc>
    <nc r="C4588">
      <v>91.916939064000005</v>
    </nc>
  </rcc>
  <rcc rId="31924" sId="4" numFmtId="4">
    <oc r="C4589">
      <v>6</v>
    </oc>
    <nc r="C4589">
      <v>91.534591969999994</v>
    </nc>
  </rcc>
  <rcc rId="31925" sId="4" numFmtId="4">
    <oc r="C4590">
      <v>6</v>
    </oc>
    <nc r="C4590">
      <v>91.038188865000009</v>
    </nc>
  </rcc>
  <rcc rId="31926" sId="4" numFmtId="4">
    <oc r="C4591">
      <v>6</v>
    </oc>
    <nc r="C4591">
      <v>91.889540932000003</v>
    </nc>
  </rcc>
  <rcc rId="31927" sId="4" numFmtId="4">
    <oc r="C4592">
      <v>6</v>
    </oc>
    <nc r="C4592">
      <v>91.299909482999993</v>
    </nc>
  </rcc>
  <rcc rId="31928" sId="4" numFmtId="4">
    <oc r="C4593">
      <v>6</v>
    </oc>
    <nc r="C4593">
      <v>90.637667683999993</v>
    </nc>
  </rcc>
  <rcc rId="31929" sId="4" numFmtId="4">
    <oc r="C4594">
      <v>6</v>
    </oc>
    <nc r="C4594">
      <v>89.471492329</v>
    </nc>
  </rcc>
  <rcc rId="31930" sId="4" numFmtId="4">
    <oc r="C4595">
      <v>6</v>
    </oc>
    <nc r="C4595">
      <v>88.834188878999996</v>
    </nc>
  </rcc>
  <rcc rId="31931" sId="4" numFmtId="4">
    <oc r="C4596">
      <v>6</v>
    </oc>
    <nc r="C4596">
      <v>87.051229195999994</v>
    </nc>
  </rcc>
  <rcc rId="31932" sId="4" numFmtId="4">
    <oc r="C4597">
      <v>6</v>
    </oc>
    <nc r="C4597">
      <v>86.868830872000004</v>
    </nc>
  </rcc>
  <rcc rId="31933" sId="4" numFmtId="4">
    <oc r="C4598">
      <v>6</v>
    </oc>
    <nc r="C4598">
      <v>86.913866362999997</v>
    </nc>
  </rcc>
  <rcc rId="31934" sId="4" numFmtId="4">
    <oc r="C4599">
      <v>6</v>
    </oc>
    <nc r="C4599">
      <v>88.577497231999999</v>
    </nc>
  </rcc>
  <rcc rId="31935" sId="4" numFmtId="4">
    <oc r="C4600">
      <v>6</v>
    </oc>
    <nc r="C4600">
      <v>88.805189169000002</v>
    </nc>
  </rcc>
  <rcc rId="31936" sId="4" numFmtId="4">
    <oc r="C4601">
      <v>6</v>
    </oc>
    <nc r="C4601">
      <v>89.919583400000008</v>
    </nc>
  </rcc>
  <rcc rId="31937" sId="4" numFmtId="4">
    <oc r="C4602">
      <v>6</v>
    </oc>
    <nc r="C4602">
      <v>90.053477438000002</v>
    </nc>
  </rcc>
  <rcc rId="31938" sId="4" numFmtId="4">
    <oc r="C4603">
      <v>6</v>
    </oc>
    <nc r="C4603">
      <v>89.551985119000008</v>
    </nc>
  </rcc>
  <rcc rId="31939" sId="4" numFmtId="4">
    <oc r="C4604">
      <v>6</v>
    </oc>
    <nc r="C4604">
      <v>90.029256145000005</v>
    </nc>
  </rcc>
  <rcc rId="31940" sId="4" numFmtId="4">
    <oc r="C4605">
      <v>6</v>
    </oc>
    <nc r="C4605">
      <v>90.495601334</v>
    </nc>
  </rcc>
  <rcc rId="31941" sId="4" numFmtId="4">
    <oc r="C4606">
      <v>5</v>
    </oc>
    <nc r="C4606">
      <v>90.699907878000005</v>
    </nc>
  </rcc>
  <rcc rId="31942" sId="4" numFmtId="4">
    <oc r="C4607">
      <v>5</v>
    </oc>
    <nc r="C4607">
      <v>90.115358596999997</v>
    </nc>
  </rcc>
  <rcc rId="31943" sId="4" numFmtId="4">
    <oc r="C4608">
      <v>5</v>
    </oc>
    <nc r="C4608">
      <v>88.565345925999992</v>
    </nc>
  </rcc>
  <rcc rId="31944" sId="4" numFmtId="4">
    <oc r="C4609">
      <v>5</v>
    </oc>
    <nc r="C4609">
      <v>88.410999075999996</v>
    </nc>
  </rcc>
  <rcc rId="31945" sId="4" numFmtId="4">
    <oc r="C4610">
      <v>5</v>
    </oc>
    <nc r="C4610">
      <v>89.035668263000005</v>
    </nc>
  </rcc>
  <rcc rId="31946" sId="4" numFmtId="4">
    <oc r="C4611">
      <v>5</v>
    </oc>
    <nc r="C4611">
      <v>88.21246806100001</v>
    </nc>
  </rcc>
  <rcc rId="31947" sId="4" numFmtId="4">
    <oc r="C4612">
      <v>4</v>
    </oc>
    <nc r="C4612">
      <v>87.597500518000004</v>
    </nc>
  </rcc>
  <rcc rId="31948" sId="4" numFmtId="4">
    <oc r="C4613">
      <v>5</v>
    </oc>
    <nc r="C4613">
      <v>87.790113354999988</v>
    </nc>
  </rcc>
  <rcc rId="31949" sId="4" numFmtId="4">
    <oc r="C4614">
      <v>4</v>
    </oc>
    <nc r="C4614">
      <v>87.790586246000004</v>
    </nc>
  </rcc>
  <rcc rId="31950" sId="4" numFmtId="4">
    <oc r="C4615">
      <v>4</v>
    </oc>
    <nc r="C4615">
      <v>87.461065793000003</v>
    </nc>
  </rcc>
  <rcc rId="31951" sId="4" numFmtId="4">
    <oc r="C4616">
      <v>4</v>
    </oc>
    <nc r="C4616">
      <v>87.057813265000007</v>
    </nc>
  </rcc>
  <rcc rId="31952" sId="4" numFmtId="4">
    <oc r="C4617">
      <v>4</v>
    </oc>
    <nc r="C4617">
      <v>86.064582505000004</v>
    </nc>
  </rcc>
  <rcc rId="31953" sId="4" numFmtId="4">
    <oc r="C4618">
      <v>4</v>
    </oc>
    <nc r="C4618">
      <v>85.084017609</v>
    </nc>
  </rcc>
  <rcc rId="31954" sId="4" numFmtId="4">
    <oc r="C4619">
      <v>4</v>
    </oc>
    <nc r="C4619">
      <v>86.015866875</v>
    </nc>
  </rcc>
  <rcc rId="31955" sId="4" numFmtId="4">
    <oc r="C4620">
      <v>5</v>
    </oc>
    <nc r="C4620">
      <v>86.476165340999998</v>
    </nc>
  </rcc>
  <rcc rId="31956" sId="4" numFmtId="4">
    <oc r="C4621">
      <v>4</v>
    </oc>
    <nc r="C4621">
      <v>85.757525525000005</v>
    </nc>
  </rcc>
  <rcc rId="31957" sId="4" numFmtId="4">
    <oc r="C4622">
      <v>4</v>
    </oc>
    <nc r="C4622">
      <v>85.804624055999994</v>
    </nc>
  </rcc>
  <rcc rId="31958" sId="4" numFmtId="4">
    <oc r="C4623">
      <v>4</v>
    </oc>
    <nc r="C4623">
      <v>85.632522777999995</v>
    </nc>
  </rcc>
  <rcc rId="31959" sId="4" numFmtId="4">
    <oc r="C4624">
      <v>4</v>
    </oc>
    <nc r="C4624">
      <v>85.217268941</v>
    </nc>
  </rcc>
  <rcc rId="31960" sId="4" numFmtId="4">
    <oc r="C4625">
      <v>4</v>
    </oc>
    <nc r="C4625">
      <v>85.200206101000006</v>
    </nc>
  </rcc>
  <rcc rId="31961" sId="4" numFmtId="4">
    <oc r="C4626">
      <v>4</v>
    </oc>
    <nc r="C4626">
      <v>85.440135580000003</v>
    </nc>
  </rcc>
  <rcc rId="31962" sId="4" numFmtId="4">
    <oc r="C4627">
      <v>4</v>
    </oc>
    <nc r="C4627">
      <v>85.102645413000005</v>
    </nc>
  </rcc>
  <rcc rId="31963" sId="4" numFmtId="4">
    <oc r="C4628">
      <v>4</v>
    </oc>
    <nc r="C4628">
      <v>85.420436545000001</v>
    </nc>
  </rcc>
  <rcc rId="31964" sId="4" numFmtId="4">
    <oc r="C4629">
      <v>4</v>
    </oc>
    <nc r="C4629">
      <v>86.202707922999991</v>
    </nc>
  </rcc>
  <rcc rId="31965" sId="4" numFmtId="4">
    <oc r="C4630">
      <v>3</v>
    </oc>
    <nc r="C4630">
      <v>87.398315025999992</v>
    </nc>
  </rcc>
  <rcc rId="31966" sId="4" numFmtId="4">
    <oc r="C4631">
      <v>4</v>
    </oc>
    <nc r="C4631">
      <v>91.23451532</v>
    </nc>
  </rcc>
  <rcc rId="31967" sId="4" numFmtId="4">
    <oc r="C4632">
      <v>6</v>
    </oc>
    <nc r="C4632">
      <v>93.285173626000002</v>
    </nc>
  </rcc>
  <rcc rId="31968" sId="4" numFmtId="4">
    <oc r="C4633">
      <v>6</v>
    </oc>
    <nc r="C4633">
      <v>93.675409878000011</v>
    </nc>
  </rcc>
  <rcc rId="31969" sId="4" numFmtId="4">
    <oc r="C4634">
      <v>7</v>
    </oc>
    <nc r="C4634">
      <v>94.099274883000007</v>
    </nc>
  </rcc>
  <rcc rId="31970" sId="4" numFmtId="4">
    <oc r="C4635">
      <v>8</v>
    </oc>
    <nc r="C4635">
      <v>95.359872697</v>
    </nc>
  </rcc>
  <rcc rId="31971" sId="4" numFmtId="4">
    <oc r="C4636">
      <v>7</v>
    </oc>
    <nc r="C4636">
      <v>95.115862469000007</v>
    </nc>
  </rcc>
  <rcc rId="31972" sId="4" numFmtId="4">
    <oc r="C4637">
      <v>8</v>
    </oc>
    <nc r="C4637">
      <v>94.011827435000001</v>
    </nc>
  </rcc>
  <rcc rId="31973" sId="4" numFmtId="4">
    <oc r="C4638">
      <v>8</v>
    </oc>
    <nc r="C4638">
      <v>93.96881411599999</v>
    </nc>
  </rcc>
  <rcc rId="31974" sId="4" numFmtId="4">
    <oc r="C4639">
      <v>8</v>
    </oc>
    <nc r="C4639">
      <v>93.443506114000002</v>
    </nc>
  </rcc>
  <rcc rId="31975" sId="4" numFmtId="4">
    <oc r="C4640">
      <v>8</v>
    </oc>
    <nc r="C4640">
      <v>92.315544362999987</v>
    </nc>
  </rcc>
  <rcc rId="31976" sId="4" numFmtId="4">
    <oc r="C4641">
      <v>8</v>
    </oc>
    <nc r="C4641">
      <v>91.362839928999989</v>
    </nc>
  </rcc>
  <rcc rId="31977" sId="4" numFmtId="4">
    <oc r="C4642">
      <v>8</v>
    </oc>
    <nc r="C4642">
      <v>89.841871284999996</v>
    </nc>
  </rcc>
  <rcc rId="31978" sId="4" numFmtId="4">
    <oc r="C4643">
      <v>8</v>
    </oc>
    <nc r="C4643">
      <v>89.464272749000003</v>
    </nc>
  </rcc>
  <rcc rId="31979" sId="4" numFmtId="4">
    <oc r="C4644">
      <v>8</v>
    </oc>
    <nc r="C4644">
      <v>88.481081849999995</v>
    </nc>
  </rcc>
  <rcc rId="31980" sId="4" numFmtId="4">
    <oc r="C4645">
      <v>8</v>
    </oc>
    <nc r="C4645">
      <v>87.264041210000002</v>
    </nc>
  </rcc>
  <rcc rId="31981" sId="4" numFmtId="4">
    <oc r="C4646">
      <v>8</v>
    </oc>
    <nc r="C4646">
      <v>86.537694713999997</v>
    </nc>
  </rcc>
  <rcc rId="31982" sId="4" numFmtId="4">
    <oc r="C4647">
      <v>8</v>
    </oc>
    <nc r="C4647">
      <v>86.411246622000007</v>
    </nc>
  </rcc>
  <rcc rId="31983" sId="4" numFmtId="4">
    <oc r="C4648">
      <v>8</v>
    </oc>
    <nc r="C4648">
      <v>87.090176284999998</v>
    </nc>
  </rcc>
  <rcc rId="31984" sId="4" numFmtId="4">
    <oc r="C4649">
      <v>8</v>
    </oc>
    <nc r="C4649">
      <v>87.661579492999991</v>
    </nc>
  </rcc>
  <rcc rId="31985" sId="4" numFmtId="4">
    <oc r="C4650">
      <v>8</v>
    </oc>
    <nc r="C4650">
      <v>87.782445366000005</v>
    </nc>
  </rcc>
  <rcc rId="31986" sId="4" numFmtId="4">
    <oc r="C4651">
      <v>7</v>
    </oc>
    <nc r="C4651">
      <v>87.967336126999996</v>
    </nc>
  </rcc>
  <rcc rId="31987" sId="4" numFmtId="4">
    <oc r="C4652">
      <v>8</v>
    </oc>
    <nc r="C4652">
      <v>87.987521380000004</v>
    </nc>
  </rcc>
  <rcc rId="31988" sId="4" numFmtId="4">
    <oc r="C4653">
      <v>8</v>
    </oc>
    <nc r="C4653">
      <v>88.274283490999991</v>
    </nc>
  </rcc>
  <rcc rId="31989" sId="4" numFmtId="4">
    <oc r="C4654">
      <v>7</v>
    </oc>
    <nc r="C4654">
      <v>88.363287941999999</v>
    </nc>
  </rcc>
  <rcc rId="31990" sId="4" numFmtId="4">
    <oc r="C4655">
      <v>8</v>
    </oc>
    <nc r="C4655">
      <v>90.257379119000007</v>
    </nc>
  </rcc>
  <rcc rId="31991" sId="4" numFmtId="4">
    <oc r="C4656">
      <v>9</v>
    </oc>
    <nc r="C4656">
      <v>91.088209195000005</v>
    </nc>
  </rcc>
  <rcc rId="31992" sId="4" numFmtId="4">
    <oc r="C4657">
      <v>9</v>
    </oc>
    <nc r="C4657">
      <v>90.972777617000006</v>
    </nc>
  </rcc>
  <rcc rId="31993" sId="4" numFmtId="4">
    <oc r="C4658">
      <v>9</v>
    </oc>
    <nc r="C4658">
      <v>91.08712318100001</v>
    </nc>
  </rcc>
  <rcc rId="31994" sId="4" numFmtId="4">
    <oc r="C4659">
      <v>9</v>
    </oc>
    <nc r="C4659">
      <v>91.616620194000006</v>
    </nc>
  </rcc>
  <rcc rId="31995" sId="4" numFmtId="4">
    <oc r="C4660">
      <v>9</v>
    </oc>
    <nc r="C4660">
      <v>91.892462715999997</v>
    </nc>
  </rcc>
  <rcc rId="31996" sId="4" numFmtId="4">
    <oc r="C4661">
      <v>10</v>
    </oc>
    <nc r="C4661">
      <v>91.897382167000004</v>
    </nc>
  </rcc>
  <rcc rId="31997" sId="4" numFmtId="4">
    <oc r="C4662">
      <v>9</v>
    </oc>
    <nc r="C4662">
      <v>92.204992387000004</v>
    </nc>
  </rcc>
  <rcc rId="31998" sId="4" numFmtId="4">
    <oc r="C4663">
      <v>10</v>
    </oc>
    <nc r="C4663">
      <v>94.278005225999991</v>
    </nc>
  </rcc>
  <rcc rId="31999" sId="4" numFmtId="4">
    <oc r="C4664">
      <v>10</v>
    </oc>
    <nc r="C4664">
      <v>93.690487309000005</v>
    </nc>
  </rcc>
  <rcc rId="32000" sId="4" numFmtId="4">
    <oc r="C4665">
      <v>10</v>
    </oc>
    <nc r="C4665">
      <v>93.128486858000002</v>
    </nc>
  </rcc>
  <rcc rId="32001" sId="4" numFmtId="4">
    <oc r="C4666">
      <v>10</v>
    </oc>
    <nc r="C4666">
      <v>92.937435465999997</v>
    </nc>
  </rcc>
  <rcc rId="32002" sId="4" numFmtId="4">
    <oc r="C4667">
      <v>9</v>
    </oc>
    <nc r="C4667">
      <v>92.329992446000006</v>
    </nc>
  </rcc>
  <rcc rId="32003" sId="4" numFmtId="4">
    <oc r="C4668">
      <v>10</v>
    </oc>
    <nc r="C4668">
      <v>91.975213738999997</v>
    </nc>
  </rcc>
  <rcc rId="32004" sId="4" numFmtId="4">
    <oc r="C4669">
      <v>9</v>
    </oc>
    <nc r="C4669">
      <v>91.456610953999999</v>
    </nc>
  </rcc>
  <rcc rId="32005" sId="4" numFmtId="4">
    <oc r="C4670">
      <v>9</v>
    </oc>
    <nc r="C4670">
      <v>90.584245537000001</v>
    </nc>
  </rcc>
  <rcc rId="32006" sId="4" numFmtId="4">
    <oc r="C4671">
      <v>9</v>
    </oc>
    <nc r="C4671">
      <v>89.480980142999996</v>
    </nc>
  </rcc>
  <rcc rId="32007" sId="4" numFmtId="4">
    <oc r="C4672">
      <v>9</v>
    </oc>
    <nc r="C4672">
      <v>89.050561258000002</v>
    </nc>
  </rcc>
  <rcc rId="32008" sId="4" numFmtId="4">
    <oc r="C4673">
      <v>9</v>
    </oc>
    <nc r="C4673">
      <v>89.537644849999992</v>
    </nc>
  </rcc>
  <rcc rId="32009" sId="4" numFmtId="4">
    <oc r="C4674">
      <v>9</v>
    </oc>
    <nc r="C4674">
      <v>89.105995464000003</v>
    </nc>
  </rcc>
  <rcc rId="32010" sId="4" numFmtId="4">
    <oc r="C4675">
      <v>9</v>
    </oc>
    <nc r="C4675">
      <v>89.071236567999989</v>
    </nc>
  </rcc>
  <rcc rId="32011" sId="4" numFmtId="4">
    <oc r="C4676">
      <v>9</v>
    </oc>
    <nc r="C4676">
      <v>90.086686082</v>
    </nc>
  </rcc>
  <rcc rId="32012" sId="4" numFmtId="4">
    <oc r="C4677">
      <v>9</v>
    </oc>
    <nc r="C4677">
      <v>90.401927272999998</v>
    </nc>
  </rcc>
  <rcc rId="32013" sId="4" numFmtId="4">
    <oc r="C4678">
      <v>9</v>
    </oc>
    <nc r="C4678">
      <v>90.891857770999991</v>
    </nc>
  </rcc>
  <rcc rId="32014" sId="4" numFmtId="4">
    <oc r="C4679">
      <v>9</v>
    </oc>
    <nc r="C4679">
      <v>92.508533127000007</v>
    </nc>
  </rcc>
  <rcc rId="32015" sId="4" numFmtId="4">
    <oc r="C4680">
      <v>9</v>
    </oc>
    <nc r="C4680">
      <v>93.649299002999996</v>
    </nc>
  </rcc>
  <rcc rId="32016" sId="4" numFmtId="4">
    <oc r="C4681">
      <v>10</v>
    </oc>
    <nc r="C4681">
      <v>94.515456130000004</v>
    </nc>
  </rcc>
  <rcc rId="32017" sId="4" numFmtId="4">
    <oc r="C4682">
      <v>10</v>
    </oc>
    <nc r="C4682">
      <v>94.458660633000008</v>
    </nc>
  </rcc>
  <rcc rId="32018" sId="4" numFmtId="4">
    <oc r="C4683">
      <v>9</v>
    </oc>
    <nc r="C4683">
      <v>94.405702432000012</v>
    </nc>
  </rcc>
  <rcc rId="32019" sId="4" numFmtId="4">
    <oc r="C4684">
      <v>10</v>
    </oc>
    <nc r="C4684">
      <v>94.140739124000007</v>
    </nc>
  </rcc>
  <rcc rId="32020" sId="4" numFmtId="4">
    <oc r="C4685">
      <v>10</v>
    </oc>
    <nc r="C4685">
      <v>95.559905905000008</v>
    </nc>
  </rcc>
  <rcc rId="32021" sId="4" numFmtId="4">
    <oc r="C4686">
      <v>10</v>
    </oc>
    <nc r="C4686">
      <v>95.077091933999995</v>
    </nc>
  </rcc>
  <rcc rId="32022" sId="4" numFmtId="4">
    <oc r="C4687">
      <v>10</v>
    </oc>
    <nc r="C4687">
      <v>94.885244091000004</v>
    </nc>
  </rcc>
  <rcc rId="32023" sId="4" numFmtId="4">
    <oc r="C4688">
      <v>10</v>
    </oc>
    <nc r="C4688">
      <v>96.331514454000001</v>
    </nc>
  </rcc>
  <rcc rId="32024" sId="4" numFmtId="4">
    <oc r="C4689">
      <v>10</v>
    </oc>
    <nc r="C4689">
      <v>96.005342657</v>
    </nc>
  </rcc>
  <rcc rId="32025" sId="4" numFmtId="4">
    <oc r="C4690">
      <v>10</v>
    </oc>
    <nc r="C4690">
      <v>95.420492303999993</v>
    </nc>
  </rcc>
  <rcc rId="32026" sId="4" numFmtId="4">
    <oc r="C4691">
      <v>9</v>
    </oc>
    <nc r="C4691">
      <v>94.608452368000002</v>
    </nc>
  </rcc>
  <rcc rId="32027" sId="4" numFmtId="4">
    <oc r="C4692">
      <v>9</v>
    </oc>
    <nc r="C4692">
      <v>94.372765310000005</v>
    </nc>
  </rcc>
  <rcc rId="32028" sId="4" numFmtId="4">
    <oc r="C4693">
      <v>9</v>
    </oc>
    <nc r="C4693">
      <v>93.604774653999996</v>
    </nc>
  </rcc>
  <rcc rId="32029" sId="4" numFmtId="4">
    <oc r="C4694">
      <v>9</v>
    </oc>
    <nc r="C4694">
      <v>92.861067912999999</v>
    </nc>
  </rcc>
  <rcc rId="32030" sId="4" numFmtId="4">
    <oc r="C4695">
      <v>9</v>
    </oc>
    <nc r="C4695">
      <v>91.859659808000004</v>
    </nc>
  </rcc>
  <rcc rId="32031" sId="4" numFmtId="4">
    <oc r="C4696">
      <v>9</v>
    </oc>
    <nc r="C4696">
      <v>91.738234828999992</v>
    </nc>
  </rcc>
  <rcc rId="32032" sId="4" numFmtId="4">
    <oc r="C4697">
      <v>9</v>
    </oc>
    <nc r="C4697">
      <v>91.621790168000004</v>
    </nc>
  </rcc>
  <rcc rId="32033" sId="4" numFmtId="4">
    <oc r="C4698">
      <v>9</v>
    </oc>
    <nc r="C4698">
      <v>91.556218889999997</v>
    </nc>
  </rcc>
  <rcc rId="32034" sId="4" numFmtId="4">
    <oc r="C4699">
      <v>9</v>
    </oc>
    <nc r="C4699">
      <v>90.799042159999999</v>
    </nc>
  </rcc>
  <rcc rId="32035" sId="4" numFmtId="4">
    <oc r="C4700">
      <v>9</v>
    </oc>
    <nc r="C4700">
      <v>90.347715467</v>
    </nc>
  </rcc>
  <rcc rId="32036" sId="4" numFmtId="4">
    <oc r="C4701">
      <v>9</v>
    </oc>
    <nc r="C4701">
      <v>90.965639784000004</v>
    </nc>
  </rcc>
  <rcc rId="32037" sId="4" numFmtId="4">
    <oc r="C4702">
      <v>9</v>
    </oc>
    <nc r="C4702">
      <v>91.709859391999998</v>
    </nc>
  </rcc>
  <rcc rId="32038" sId="4" numFmtId="4">
    <oc r="C4703">
      <v>9</v>
    </oc>
    <nc r="C4703">
      <v>93.848840280999994</v>
    </nc>
  </rcc>
  <rcc rId="32039" sId="4" numFmtId="4">
    <oc r="C4704">
      <v>9</v>
    </oc>
    <nc r="C4704">
      <v>94.711224848000001</v>
    </nc>
  </rcc>
  <rcc rId="32040" sId="4" numFmtId="4">
    <oc r="C4705">
      <v>10</v>
    </oc>
    <nc r="C4705">
      <v>94.457276691999994</v>
    </nc>
  </rcc>
  <rcc rId="32041" sId="4" numFmtId="4">
    <oc r="C4706">
      <v>10</v>
    </oc>
    <nc r="C4706">
      <v>93.910913451999988</v>
    </nc>
  </rcc>
  <rcc rId="32042" sId="4" numFmtId="4">
    <oc r="C4707">
      <v>10</v>
    </oc>
    <nc r="C4707">
      <v>93.604157044000004</v>
    </nc>
  </rcc>
  <rcc rId="32043" sId="4" numFmtId="4">
    <oc r="C4708">
      <v>10</v>
    </oc>
    <nc r="C4708">
      <v>93.20214378</v>
    </nc>
  </rcc>
  <rcc rId="32044" sId="4" numFmtId="4">
    <oc r="C4709">
      <v>10</v>
    </oc>
    <nc r="C4709">
      <v>94.136793353000002</v>
    </nc>
  </rcc>
  <rcc rId="32045" sId="4" numFmtId="4">
    <oc r="C4710">
      <v>10</v>
    </oc>
    <nc r="C4710">
      <v>93.790245407</v>
    </nc>
  </rcc>
  <rcc rId="32046" sId="4" numFmtId="4">
    <oc r="C4711">
      <v>10</v>
    </oc>
    <nc r="C4711">
      <v>93.571435256000001</v>
    </nc>
  </rcc>
  <rcc rId="32047" sId="4" numFmtId="4">
    <oc r="C4712">
      <v>10</v>
    </oc>
    <nc r="C4712">
      <v>93.681499943000006</v>
    </nc>
  </rcc>
  <rcc rId="32048" sId="4" numFmtId="4">
    <oc r="C4713">
      <v>10</v>
    </oc>
    <nc r="C4713">
      <v>94.005699047999997</v>
    </nc>
  </rcc>
  <rcc rId="32049" sId="4" numFmtId="4">
    <oc r="C4714">
      <v>10</v>
    </oc>
    <nc r="C4714">
      <v>93.069836817999999</v>
    </nc>
  </rcc>
  <rcc rId="32050" sId="4" numFmtId="4">
    <oc r="C4715">
      <v>10</v>
    </oc>
    <nc r="C4715">
      <v>91.459708606000007</v>
    </nc>
  </rcc>
  <rcc rId="32051" sId="4" numFmtId="4">
    <oc r="C4716">
      <v>10</v>
    </oc>
    <nc r="C4716">
      <v>90.981091992999993</v>
    </nc>
  </rcc>
  <rcc rId="32052" sId="4" numFmtId="4">
    <oc r="C4717">
      <v>10</v>
    </oc>
    <nc r="C4717">
      <v>90.039970839999995</v>
    </nc>
  </rcc>
  <rcc rId="32053" sId="4" numFmtId="4">
    <oc r="C4718">
      <v>10</v>
    </oc>
    <nc r="C4718">
      <v>90.129829819999998</v>
    </nc>
  </rcc>
  <rcc rId="32054" sId="4" numFmtId="4">
    <oc r="C4719">
      <v>10</v>
    </oc>
    <nc r="C4719">
      <v>90.381404711000002</v>
    </nc>
  </rcc>
  <rcc rId="32055" sId="4" numFmtId="4">
    <oc r="C4720">
      <v>10</v>
    </oc>
    <nc r="C4720">
      <v>89.189641275999989</v>
    </nc>
  </rcc>
  <rcc rId="32056" sId="4" numFmtId="4">
    <oc r="C4721">
      <v>9</v>
    </oc>
    <nc r="C4721">
      <v>89.52431129</v>
    </nc>
  </rcc>
  <rcc rId="32057" sId="4" numFmtId="4">
    <oc r="C4722">
      <v>9</v>
    </oc>
    <nc r="C4722">
      <v>89.346157863000002</v>
    </nc>
  </rcc>
  <rcc rId="32058" sId="4" numFmtId="4">
    <oc r="C4723">
      <v>9</v>
    </oc>
    <nc r="C4723">
      <v>89.157375254000002</v>
    </nc>
  </rcc>
  <rcc rId="32059" sId="4" numFmtId="4">
    <oc r="C4724">
      <v>9</v>
    </oc>
    <nc r="C4724">
      <v>88.73897191799999</v>
    </nc>
  </rcc>
  <rcc rId="32060" sId="4" numFmtId="4">
    <oc r="C4725">
      <v>9</v>
    </oc>
    <nc r="C4725">
      <v>89.488080535999998</v>
    </nc>
  </rcc>
  <rcc rId="32061" sId="4" numFmtId="4">
    <oc r="C4726">
      <v>9</v>
    </oc>
    <nc r="C4726">
      <v>91.344466427</v>
    </nc>
  </rcc>
  <rcc rId="32062" sId="4" numFmtId="4">
    <oc r="C4727">
      <v>9</v>
    </oc>
    <nc r="C4727">
      <v>92.287399108000002</v>
    </nc>
  </rcc>
  <rcc rId="32063" sId="4" numFmtId="4">
    <oc r="C4728">
      <v>10</v>
    </oc>
    <nc r="C4728">
      <v>90.846698648</v>
    </nc>
  </rcc>
  <rcc rId="32064" sId="4" numFmtId="4">
    <oc r="C4729">
      <v>10</v>
    </oc>
    <nc r="C4729">
      <v>91.233320634000009</v>
    </nc>
  </rcc>
  <rcc rId="32065" sId="4" numFmtId="4">
    <oc r="C4730">
      <v>10</v>
    </oc>
    <nc r="C4730">
      <v>91.710112345999988</v>
    </nc>
  </rcc>
  <rcc rId="32066" sId="4" numFmtId="4">
    <oc r="C4731">
      <v>10</v>
    </oc>
    <nc r="C4731">
      <v>92.097859826999994</v>
    </nc>
  </rcc>
  <rcc rId="32067" sId="4" numFmtId="4">
    <oc r="C4732">
      <v>10</v>
    </oc>
    <nc r="C4732">
      <v>93.002665311000001</v>
    </nc>
  </rcc>
  <rcc rId="32068" sId="4" numFmtId="4">
    <oc r="C4733">
      <v>10</v>
    </oc>
    <nc r="C4733">
      <v>94.294670073000006</v>
    </nc>
  </rcc>
  <rcc rId="32069" sId="4" numFmtId="4">
    <oc r="C4734">
      <v>10</v>
    </oc>
    <nc r="C4734">
      <v>95.381510626999997</v>
    </nc>
  </rcc>
  <rcc rId="32070" sId="4" numFmtId="4">
    <oc r="C4735">
      <v>10</v>
    </oc>
    <nc r="C4735">
      <v>94.343824674000004</v>
    </nc>
  </rcc>
  <rcc rId="32071" sId="4" numFmtId="4">
    <oc r="C4736">
      <v>10</v>
    </oc>
    <nc r="C4736">
      <v>92.465402711999999</v>
    </nc>
  </rcc>
  <rcc rId="32072" sId="4" numFmtId="4">
    <oc r="C4737">
      <v>10</v>
    </oc>
    <nc r="C4737">
      <v>92.405940838999996</v>
    </nc>
  </rcc>
  <rcc rId="32073" sId="4" numFmtId="4">
    <oc r="C4738">
      <v>10</v>
    </oc>
    <nc r="C4738">
      <v>91.489010500000006</v>
    </nc>
  </rcc>
  <rcc rId="32074" sId="4" numFmtId="4">
    <oc r="C4739">
      <v>10</v>
    </oc>
    <nc r="C4739">
      <v>89.969161703000012</v>
    </nc>
  </rcc>
  <rcc rId="32075" sId="4" numFmtId="4">
    <oc r="C4740">
      <v>10</v>
    </oc>
    <nc r="C4740">
      <v>90.162806135000011</v>
    </nc>
  </rcc>
  <rcc rId="32076" sId="4" numFmtId="4">
    <oc r="C4741">
      <v>10</v>
    </oc>
    <nc r="C4741">
      <v>89.256336567999995</v>
    </nc>
  </rcc>
  <rcc rId="32077" sId="4" numFmtId="4">
    <oc r="C4742">
      <v>10</v>
    </oc>
    <nc r="C4742">
      <v>89.357234657999996</v>
    </nc>
  </rcc>
  <rcc rId="32078" sId="4" numFmtId="4">
    <oc r="C4743">
      <v>9</v>
    </oc>
    <nc r="C4743">
      <v>89.709027403999997</v>
    </nc>
  </rcc>
  <rcc rId="32079" sId="4" numFmtId="4">
    <oc r="C4744">
      <v>9</v>
    </oc>
    <nc r="C4744">
      <v>89.806545104000008</v>
    </nc>
  </rcc>
  <rcc rId="32080" sId="4" numFmtId="4">
    <oc r="C4745">
      <v>9</v>
    </oc>
    <nc r="C4745">
      <v>89.749316571999998</v>
    </nc>
  </rcc>
  <rcc rId="32081" sId="4" numFmtId="4">
    <oc r="C4746">
      <v>9</v>
    </oc>
    <nc r="C4746">
      <v>89.608845799999997</v>
    </nc>
  </rcc>
  <rcc rId="32082" sId="4" numFmtId="4">
    <oc r="C4747">
      <v>9</v>
    </oc>
    <nc r="C4747">
      <v>89.269753914999995</v>
    </nc>
  </rcc>
  <rcc rId="32083" sId="4" numFmtId="4">
    <oc r="C4748">
      <v>9</v>
    </oc>
    <nc r="C4748">
      <v>89.115889115000002</v>
    </nc>
  </rcc>
  <rcc rId="32084" sId="4" numFmtId="4">
    <oc r="C4749">
      <v>9</v>
    </oc>
    <nc r="C4749">
      <v>88.665742515000005</v>
    </nc>
  </rcc>
  <rcc rId="32085" sId="4" numFmtId="4">
    <oc r="C4750">
      <v>9</v>
    </oc>
    <nc r="C4750">
      <v>90.079556503000006</v>
    </nc>
  </rcc>
  <rcc rId="32086" sId="4" numFmtId="4">
    <oc r="C4751">
      <v>9</v>
    </oc>
    <nc r="C4751">
      <v>90.814138565000007</v>
    </nc>
  </rcc>
  <rcc rId="32087" sId="4" numFmtId="4">
    <oc r="C4752">
      <v>8</v>
    </oc>
    <nc r="C4752">
      <v>91.276584979000006</v>
    </nc>
  </rcc>
  <rcc rId="32088" sId="4" numFmtId="4">
    <oc r="C4753">
      <v>8</v>
    </oc>
    <nc r="C4753">
      <v>91.547811300000006</v>
    </nc>
  </rcc>
  <rcc rId="32089" sId="4" numFmtId="4">
    <oc r="C4754">
      <v>8</v>
    </oc>
    <nc r="C4754">
      <v>90.378946495999998</v>
    </nc>
  </rcc>
  <rcc rId="32090" sId="4" numFmtId="4">
    <oc r="C4755">
      <v>8</v>
    </oc>
    <nc r="C4755">
      <v>90.172170977999997</v>
    </nc>
  </rcc>
  <rcc rId="32091" sId="4" numFmtId="4">
    <oc r="C4756">
      <v>8</v>
    </oc>
    <nc r="C4756">
      <v>90.000397532999997</v>
    </nc>
  </rcc>
  <rcc rId="32092" sId="4" numFmtId="4">
    <oc r="C4757">
      <v>8</v>
    </oc>
    <nc r="C4757">
      <v>89.973209328999999</v>
    </nc>
  </rcc>
  <rcc rId="32093" sId="4" numFmtId="4">
    <oc r="C4758">
      <v>8</v>
    </oc>
    <nc r="C4758">
      <v>90.098373519999996</v>
    </nc>
  </rcc>
  <rcc rId="32094" sId="4" numFmtId="4">
    <oc r="C4759">
      <v>8</v>
    </oc>
    <nc r="C4759">
      <v>89.586228521999999</v>
    </nc>
  </rcc>
  <rcc rId="32095" sId="4" numFmtId="4">
    <oc r="C4760">
      <v>7</v>
    </oc>
    <nc r="C4760">
      <v>88.433614356999996</v>
    </nc>
  </rcc>
  <rcc rId="32096" sId="4" numFmtId="4">
    <oc r="C4761">
      <v>7</v>
    </oc>
    <nc r="C4761">
      <v>88.019356266999992</v>
    </nc>
  </rcc>
  <rcc rId="32097" sId="4" numFmtId="4">
    <oc r="C4762">
      <v>7</v>
    </oc>
    <nc r="C4762">
      <v>87.120624463999988</v>
    </nc>
  </rcc>
  <rcc rId="32098" sId="4" numFmtId="4">
    <oc r="C4763">
      <v>7</v>
    </oc>
    <nc r="C4763">
      <v>86.972328087000008</v>
    </nc>
  </rcc>
  <rcc rId="32099" sId="4" numFmtId="4">
    <oc r="C4764">
      <v>7</v>
    </oc>
    <nc r="C4764">
      <v>86.746990251</v>
    </nc>
  </rcc>
  <rcc rId="32100" sId="4" numFmtId="4">
    <oc r="C4765">
      <v>7</v>
    </oc>
    <nc r="C4765">
      <v>86.926064611000001</v>
    </nc>
  </rcc>
  <rcc rId="32101" sId="4" numFmtId="4">
    <oc r="C4766">
      <v>7</v>
    </oc>
    <nc r="C4766">
      <v>86.442820867000009</v>
    </nc>
  </rcc>
  <rcc rId="32102" sId="4" numFmtId="4">
    <oc r="C4767">
      <v>7</v>
    </oc>
    <nc r="C4767">
      <v>86.277157484</v>
    </nc>
  </rcc>
  <rcc rId="32103" sId="4" numFmtId="4">
    <oc r="C4768">
      <v>7</v>
    </oc>
    <nc r="C4768">
      <v>86.277877789000001</v>
    </nc>
  </rcc>
  <rcc rId="32104" sId="4" numFmtId="4">
    <oc r="C4769">
      <v>7</v>
    </oc>
    <nc r="C4769">
      <v>85.847624874999994</v>
    </nc>
  </rcc>
  <rcc rId="32105" sId="4" numFmtId="4">
    <oc r="C4770">
      <v>7</v>
    </oc>
    <nc r="C4770">
      <v>85.218759930000004</v>
    </nc>
  </rcc>
  <rcc rId="32106" sId="4" numFmtId="4">
    <oc r="C4771">
      <v>7</v>
    </oc>
    <nc r="C4771">
      <v>84.165534599000011</v>
    </nc>
  </rcc>
  <rcc rId="32107" sId="4" numFmtId="4">
    <oc r="C4772">
      <v>7</v>
    </oc>
    <nc r="C4772">
      <v>82.803477734999987</v>
    </nc>
  </rcc>
  <rcc rId="32108" sId="4" numFmtId="4">
    <oc r="C4773">
      <v>7</v>
    </oc>
    <nc r="C4773">
      <v>82.247123466999994</v>
    </nc>
  </rcc>
  <rcc rId="32109" sId="4" numFmtId="4">
    <oc r="C4774">
      <v>7</v>
    </oc>
    <nc r="C4774">
      <v>81.748434618000005</v>
    </nc>
  </rcc>
  <rcc rId="32110" sId="4" numFmtId="4">
    <oc r="C4775">
      <v>7</v>
    </oc>
    <nc r="C4775">
      <v>80.759611190000001</v>
    </nc>
  </rcc>
  <rcc rId="32111" sId="4" numFmtId="4">
    <oc r="C4776">
      <v>6</v>
    </oc>
    <nc r="C4776">
      <v>80.404306589000001</v>
    </nc>
  </rcc>
  <rcc rId="32112" sId="4" numFmtId="4">
    <oc r="C4777">
      <v>6</v>
    </oc>
    <nc r="C4777">
      <v>79.995619309999995</v>
    </nc>
  </rcc>
  <rcc rId="32113" sId="4" numFmtId="4">
    <oc r="C4778">
      <v>6</v>
    </oc>
    <nc r="C4778">
      <v>79.840209887</v>
    </nc>
  </rcc>
  <rcc rId="32114" sId="4" numFmtId="4">
    <oc r="C4779">
      <v>6</v>
    </oc>
    <nc r="C4779">
      <v>79.286245322999989</v>
    </nc>
  </rcc>
  <rcc rId="32115" sId="4" numFmtId="4">
    <oc r="C4780">
      <v>6</v>
    </oc>
    <nc r="C4780">
      <v>78.936122944000005</v>
    </nc>
  </rcc>
  <rcc rId="32116" sId="4" numFmtId="4">
    <oc r="C4781">
      <v>6</v>
    </oc>
    <nc r="C4781">
      <v>78.916866227</v>
    </nc>
  </rcc>
  <rcc rId="32117" sId="4" numFmtId="4">
    <oc r="C4782">
      <v>6</v>
    </oc>
    <nc r="C4782">
      <v>79.400112777000004</v>
    </nc>
  </rcc>
  <rcc rId="32118" sId="4" numFmtId="4">
    <oc r="C4783">
      <v>6</v>
    </oc>
    <nc r="C4783">
      <v>79.461506499999999</v>
    </nc>
  </rcc>
  <rcc rId="32119" sId="4" numFmtId="4">
    <oc r="C4784">
      <v>6</v>
    </oc>
    <nc r="C4784">
      <v>78.981513781999993</v>
    </nc>
  </rcc>
  <rcc rId="32120" sId="4" numFmtId="4">
    <oc r="C4785">
      <v>6</v>
    </oc>
    <nc r="C4785">
      <v>78.407227327999991</v>
    </nc>
  </rcc>
  <rcc rId="32121" sId="4" numFmtId="4">
    <oc r="C4786">
      <v>6</v>
    </oc>
    <nc r="C4786">
      <v>78.13831902199999</v>
    </nc>
  </rcc>
  <rcc rId="32122" sId="4" numFmtId="4">
    <oc r="C4787">
      <v>6</v>
    </oc>
    <nc r="C4787">
      <v>78.932672242999999</v>
    </nc>
  </rcc>
  <rcc rId="32123" sId="4" numFmtId="4">
    <oc r="C4788">
      <v>6</v>
    </oc>
    <nc r="C4788">
      <v>78.865506661000012</v>
    </nc>
  </rcc>
  <rcc rId="32124" sId="4" numFmtId="4">
    <oc r="C4789">
      <v>5</v>
    </oc>
    <nc r="C4789">
      <v>78.80351962200001</v>
    </nc>
  </rcc>
  <rcc rId="32125" sId="4" numFmtId="4">
    <oc r="C4790">
      <v>5</v>
    </oc>
    <nc r="C4790">
      <v>79.150603176999994</v>
    </nc>
  </rcc>
  <rcc rId="32126" sId="4" numFmtId="4">
    <oc r="C4791">
      <v>5</v>
    </oc>
    <nc r="C4791">
      <v>78.175935514000003</v>
    </nc>
  </rcc>
  <rcc rId="32127" sId="4" numFmtId="4">
    <oc r="C4792">
      <v>6</v>
    </oc>
    <nc r="C4792">
      <v>76.956475225000005</v>
    </nc>
  </rcc>
  <rcc rId="32128" sId="4" numFmtId="4">
    <oc r="C4793">
      <v>5</v>
    </oc>
    <nc r="C4793">
      <v>77.280041029999992</v>
    </nc>
  </rcc>
  <rcc rId="32129" sId="4" numFmtId="4">
    <oc r="C4794">
      <v>5</v>
    </oc>
    <nc r="C4794">
      <v>77.315013610999998</v>
    </nc>
  </rcc>
  <rcc rId="32130" sId="4" numFmtId="4">
    <oc r="C4795">
      <v>5</v>
    </oc>
    <nc r="C4795">
      <v>77.054072539999993</v>
    </nc>
  </rcc>
  <rcc rId="32131" sId="4" numFmtId="4">
    <oc r="C4796">
      <v>5</v>
    </oc>
    <nc r="C4796">
      <v>77.032185987000005</v>
    </nc>
  </rcc>
  <rcc rId="32132" sId="4" numFmtId="4">
    <oc r="C4797">
      <v>5</v>
    </oc>
    <nc r="C4797">
      <v>77.310155173000012</v>
    </nc>
  </rcc>
  <rcc rId="32133" sId="4" numFmtId="4">
    <oc r="C4798">
      <v>5</v>
    </oc>
    <nc r="C4798">
      <v>79.010552748999999</v>
    </nc>
  </rcc>
  <rcc rId="32134" sId="4" numFmtId="4">
    <oc r="C4799">
      <v>6</v>
    </oc>
    <nc r="C4799">
      <v>81.77779833999999</v>
    </nc>
  </rcc>
  <rcc rId="32135" sId="4" numFmtId="4">
    <oc r="C4800">
      <v>7</v>
    </oc>
    <nc r="C4800">
      <v>85.072101646999997</v>
    </nc>
  </rcc>
  <rcc rId="32136" sId="4" numFmtId="4">
    <oc r="C4801">
      <v>8</v>
    </oc>
    <nc r="C4801">
      <v>86.012057331999998</v>
    </nc>
  </rcc>
  <rcc rId="32137" sId="4" numFmtId="4">
    <oc r="C4802">
      <v>8</v>
    </oc>
    <nc r="C4802">
      <v>87.708752875000002</v>
    </nc>
  </rcc>
  <rcc rId="32138" sId="4" numFmtId="4">
    <oc r="C4803">
      <v>8</v>
    </oc>
    <nc r="C4803">
      <v>88.707733228999999</v>
    </nc>
  </rcc>
  <rcc rId="32139" sId="4" numFmtId="4">
    <oc r="C4804">
      <v>9</v>
    </oc>
    <nc r="C4804">
      <v>89.73888273899999</v>
    </nc>
  </rcc>
  <rcc rId="32140" sId="4" numFmtId="4">
    <oc r="C4805">
      <v>9</v>
    </oc>
    <nc r="C4805">
      <v>90.686474509999996</v>
    </nc>
  </rcc>
  <rcc rId="32141" sId="4" numFmtId="4">
    <oc r="C4806">
      <v>8</v>
    </oc>
    <nc r="C4806">
      <v>91.291237893000002</v>
    </nc>
  </rcc>
  <rcc rId="32142" sId="4" numFmtId="4">
    <oc r="C4807">
      <v>8</v>
    </oc>
    <nc r="C4807">
      <v>91.830978045999998</v>
    </nc>
  </rcc>
  <rcc rId="32143" sId="4" numFmtId="4">
    <oc r="C4808">
      <v>9</v>
    </oc>
    <nc r="C4808">
      <v>91.309306523000004</v>
    </nc>
  </rcc>
  <rcc rId="32144" sId="4" numFmtId="4">
    <oc r="C4809">
      <v>9</v>
    </oc>
    <nc r="C4809">
      <v>90.823513665000007</v>
    </nc>
  </rcc>
  <rcc rId="32145" sId="4" numFmtId="4">
    <oc r="C4810">
      <v>8</v>
    </oc>
    <nc r="C4810">
      <v>89.334319812999993</v>
    </nc>
  </rcc>
  <rcc rId="32146" sId="4" numFmtId="4">
    <oc r="C4811">
      <v>8</v>
    </oc>
    <nc r="C4811">
      <v>88.194197973000001</v>
    </nc>
  </rcc>
  <rcc rId="32147" sId="4" numFmtId="4">
    <oc r="C4812">
      <v>8</v>
    </oc>
    <nc r="C4812">
      <v>87.946741695</v>
    </nc>
  </rcc>
  <rcc rId="32148" sId="4" numFmtId="4">
    <oc r="C4813">
      <v>8</v>
    </oc>
    <nc r="C4813">
      <v>88.608795303000008</v>
    </nc>
  </rcc>
  <rcc rId="32149" sId="4" numFmtId="4">
    <oc r="C4814">
      <v>8</v>
    </oc>
    <nc r="C4814">
      <v>88.274356436000005</v>
    </nc>
  </rcc>
  <rcc rId="32150" sId="4" numFmtId="4">
    <oc r="C4815">
      <v>8</v>
    </oc>
    <nc r="C4815">
      <v>87.983764309999998</v>
    </nc>
  </rcc>
  <rcc rId="32151" sId="4" numFmtId="4">
    <oc r="C4816">
      <v>8</v>
    </oc>
    <nc r="C4816">
      <v>87.580023488999998</v>
    </nc>
  </rcc>
  <rcc rId="32152" sId="4" numFmtId="4">
    <oc r="C4817">
      <v>8</v>
    </oc>
    <nc r="C4817">
      <v>87.382479863</v>
    </nc>
  </rcc>
  <rcc rId="32153" sId="4" numFmtId="4">
    <oc r="C4818">
      <v>8</v>
    </oc>
    <nc r="C4818">
      <v>87.008637218000004</v>
    </nc>
  </rcc>
  <rcc rId="32154" sId="4" numFmtId="4">
    <oc r="C4819">
      <v>8</v>
    </oc>
    <nc r="C4819">
      <v>86.738660211999999</v>
    </nc>
  </rcc>
  <rcc rId="32155" sId="4" numFmtId="4">
    <oc r="C4820">
      <v>8</v>
    </oc>
    <nc r="C4820">
      <v>86.626991047000004</v>
    </nc>
  </rcc>
  <rcc rId="32156" sId="4" numFmtId="4">
    <oc r="C4821">
      <v>8</v>
    </oc>
    <nc r="C4821">
      <v>86.34616398899999</v>
    </nc>
  </rcc>
  <rcc rId="32157" sId="4" numFmtId="4">
    <oc r="C4822">
      <v>8</v>
    </oc>
    <nc r="C4822">
      <v>87.089565985999997</v>
    </nc>
  </rcc>
  <rcc rId="32158" sId="4" numFmtId="4">
    <oc r="C4823">
      <v>8</v>
    </oc>
    <nc r="C4823">
      <v>88.874841901000011</v>
    </nc>
  </rcc>
  <rcc rId="32159" sId="4" numFmtId="4">
    <oc r="C4824">
      <v>9</v>
    </oc>
    <nc r="C4824">
      <v>90.539683909000004</v>
    </nc>
  </rcc>
  <rcc rId="32160" sId="4" numFmtId="4">
    <oc r="C4825">
      <v>9</v>
    </oc>
    <nc r="C4825">
      <v>91.183160224000005</v>
    </nc>
  </rcc>
  <rcc rId="32161" sId="4" numFmtId="4">
    <oc r="C4826">
      <v>10</v>
    </oc>
    <nc r="C4826">
      <v>90.925061302000003</v>
    </nc>
  </rcc>
  <rcc rId="32162" sId="4" numFmtId="4">
    <oc r="C4827">
      <v>10</v>
    </oc>
    <nc r="C4827">
      <v>90.494100465000002</v>
    </nc>
  </rcc>
  <rcc rId="32163" sId="4" numFmtId="4">
    <oc r="C4828">
      <v>10</v>
    </oc>
    <nc r="C4828">
      <v>89.79105633799999</v>
    </nc>
  </rcc>
  <rcc rId="32164" sId="4" numFmtId="4">
    <oc r="C4829">
      <v>10</v>
    </oc>
    <nc r="C4829">
      <v>89.150526966000001</v>
    </nc>
  </rcc>
  <rcc rId="32165" sId="4" numFmtId="4">
    <oc r="C4830">
      <v>10</v>
    </oc>
    <nc r="C4830">
      <v>89.422889906999998</v>
    </nc>
  </rcc>
  <rcc rId="32166" sId="4" numFmtId="4">
    <oc r="C4831">
      <v>10</v>
    </oc>
    <nc r="C4831">
      <v>90.045355846000007</v>
    </nc>
  </rcc>
  <rcc rId="32167" sId="4" numFmtId="4">
    <oc r="C4832">
      <v>10</v>
    </oc>
    <nc r="C4832">
      <v>90.379495050000003</v>
    </nc>
  </rcc>
  <rcc rId="32168" sId="4" numFmtId="4">
    <oc r="C4833">
      <v>10</v>
    </oc>
    <nc r="C4833">
      <v>90.243835978000007</v>
    </nc>
  </rcc>
  <rcc rId="32169" sId="4" numFmtId="4">
    <oc r="C4834">
      <v>9</v>
    </oc>
    <nc r="C4834">
      <v>89.363888932999998</v>
    </nc>
  </rcc>
  <rcc rId="32170" sId="4" numFmtId="4">
    <oc r="C4835">
      <v>10</v>
    </oc>
    <nc r="C4835">
      <v>88.782520220000009</v>
    </nc>
  </rcc>
  <rcc rId="32171" sId="4" numFmtId="4">
    <oc r="C4836">
      <v>10</v>
    </oc>
    <nc r="C4836">
      <v>88.477137749999997</v>
    </nc>
  </rcc>
  <rcc rId="32172" sId="4" numFmtId="4">
    <oc r="C4837">
      <v>10</v>
    </oc>
    <nc r="C4837">
      <v>88.247478799000007</v>
    </nc>
  </rcc>
  <rcc rId="32173" sId="4" numFmtId="4">
    <oc r="C4838">
      <v>9</v>
    </oc>
    <nc r="C4838">
      <v>88.479122552999996</v>
    </nc>
  </rcc>
  <rcc rId="32174" sId="4" numFmtId="4">
    <oc r="C4839">
      <v>9</v>
    </oc>
    <nc r="C4839">
      <v>89.322850755000005</v>
    </nc>
  </rcc>
  <rcc rId="32175" sId="4" numFmtId="4">
    <oc r="C4840">
      <v>9</v>
    </oc>
    <nc r="C4840">
      <v>89.353403592999996</v>
    </nc>
  </rcc>
  <rcc rId="32176" sId="4" numFmtId="4">
    <oc r="C4841">
      <v>9</v>
    </oc>
    <nc r="C4841">
      <v>89.417340904</v>
    </nc>
  </rcc>
  <rcc rId="32177" sId="4" numFmtId="4">
    <oc r="C4842">
      <v>9</v>
    </oc>
    <nc r="C4842">
      <v>89.09052199700001</v>
    </nc>
  </rcc>
  <rcc rId="32178" sId="4" numFmtId="4">
    <oc r="C4843">
      <v>9</v>
    </oc>
    <nc r="C4843">
      <v>88.745887287000002</v>
    </nc>
  </rcc>
  <rcc rId="32179" sId="4" numFmtId="4">
    <oc r="C4844">
      <v>9</v>
    </oc>
    <nc r="C4844">
      <v>88.067915817999989</v>
    </nc>
  </rcc>
  <rcc rId="32180" sId="4" numFmtId="4">
    <oc r="C4845">
      <v>9</v>
    </oc>
    <nc r="C4845">
      <v>88.031991230000003</v>
    </nc>
  </rcc>
  <rcc rId="32181" sId="4" numFmtId="4">
    <oc r="C4846">
      <v>9</v>
    </oc>
    <nc r="C4846">
      <v>89.393661085000005</v>
    </nc>
  </rcc>
  <rcc rId="32182" sId="4" numFmtId="4">
    <oc r="C4847">
      <v>9</v>
    </oc>
    <nc r="C4847">
      <v>90.823398929000007</v>
    </nc>
  </rcc>
  <rcc rId="32183" sId="4" numFmtId="4">
    <oc r="C4848">
      <v>9</v>
    </oc>
    <nc r="C4848">
      <v>91.919555840000001</v>
    </nc>
  </rcc>
  <rcc rId="32184" sId="4" numFmtId="4">
    <oc r="C4849">
      <v>9</v>
    </oc>
    <nc r="C4849">
      <v>92.125183629999995</v>
    </nc>
  </rcc>
  <rcc rId="32185" sId="4" numFmtId="4">
    <oc r="C4850">
      <v>9</v>
    </oc>
    <nc r="C4850">
      <v>91.991058684999999</v>
    </nc>
  </rcc>
  <rcc rId="32186" sId="4" numFmtId="4">
    <oc r="C4851">
      <v>10</v>
    </oc>
    <nc r="C4851">
      <v>92.296017632999991</v>
    </nc>
  </rcc>
  <rcc rId="32187" sId="4" numFmtId="4">
    <oc r="C4852">
      <v>10</v>
    </oc>
    <nc r="C4852">
      <v>92.700993023000009</v>
    </nc>
  </rcc>
  <rcc rId="32188" sId="4" numFmtId="4">
    <oc r="C4853">
      <v>10</v>
    </oc>
    <nc r="C4853">
      <v>92.338737127000002</v>
    </nc>
  </rcc>
  <rcc rId="32189" sId="4" numFmtId="4">
    <oc r="C4854">
      <v>10</v>
    </oc>
    <nc r="C4854">
      <v>91.502039471000003</v>
    </nc>
  </rcc>
  <rcc rId="32190" sId="4" numFmtId="4">
    <oc r="C4855">
      <v>9</v>
    </oc>
    <nc r="C4855">
      <v>91.494029388000001</v>
    </nc>
  </rcc>
  <rcc rId="32191" sId="4" numFmtId="4">
    <oc r="C4856">
      <v>9</v>
    </oc>
    <nc r="C4856">
      <v>91.484564461000005</v>
    </nc>
  </rcc>
  <rcc rId="32192" sId="4" numFmtId="4">
    <oc r="C4857">
      <v>10</v>
    </oc>
    <nc r="C4857">
      <v>91.170819593999994</v>
    </nc>
  </rcc>
  <rcc rId="32193" sId="4" numFmtId="4">
    <oc r="C4858">
      <v>9</v>
    </oc>
    <nc r="C4858">
      <v>90.338315457000007</v>
    </nc>
  </rcc>
  <rcc rId="32194" sId="4" numFmtId="4">
    <oc r="C4859">
      <v>9</v>
    </oc>
    <nc r="C4859">
      <v>90.264602733000004</v>
    </nc>
  </rcc>
  <rcc rId="32195" sId="4" numFmtId="4">
    <oc r="C4860">
      <v>9</v>
    </oc>
    <nc r="C4860">
      <v>90.054862084999996</v>
    </nc>
  </rcc>
  <rcc rId="32196" sId="4" numFmtId="4">
    <oc r="C4861">
      <v>9</v>
    </oc>
    <nc r="C4861">
      <v>90.415390986000006</v>
    </nc>
  </rcc>
  <rcc rId="32197" sId="4" numFmtId="4">
    <oc r="C4862">
      <v>9</v>
    </oc>
    <nc r="C4862">
      <v>89.747220144000011</v>
    </nc>
  </rcc>
  <rcc rId="32198" sId="4" numFmtId="4">
    <oc r="C4863">
      <v>9</v>
    </oc>
    <nc r="C4863">
      <v>89.334549103000001</v>
    </nc>
  </rcc>
  <rcc rId="32199" sId="4" numFmtId="4">
    <oc r="C4864">
      <v>9</v>
    </oc>
    <nc r="C4864">
      <v>89.435116832000006</v>
    </nc>
  </rcc>
  <rcc rId="32200" sId="4" numFmtId="4">
    <oc r="C4865">
      <v>9</v>
    </oc>
    <nc r="C4865">
      <v>90.09248479</v>
    </nc>
  </rcc>
  <rcc rId="32201" sId="4" numFmtId="4">
    <oc r="C4866">
      <v>9</v>
    </oc>
    <nc r="C4866">
      <v>89.322039485000005</v>
    </nc>
  </rcc>
  <rcc rId="32202" sId="4" numFmtId="4">
    <oc r="C4867">
      <v>9</v>
    </oc>
    <nc r="C4867">
      <v>88.421289612999999</v>
    </nc>
  </rcc>
  <rcc rId="32203" sId="4" numFmtId="4">
    <oc r="C4868">
      <v>8</v>
    </oc>
    <nc r="C4868">
      <v>88.392654303</v>
    </nc>
  </rcc>
  <rcc rId="32204" sId="4" numFmtId="4">
    <oc r="C4869">
      <v>9</v>
    </oc>
    <nc r="C4869">
      <v>88.964881028999997</v>
    </nc>
  </rcc>
  <rcc rId="32205" sId="4" numFmtId="4">
    <oc r="C4870">
      <v>9</v>
    </oc>
    <nc r="C4870">
      <v>89.950985161000006</v>
    </nc>
  </rcc>
  <rcc rId="32206" sId="4" numFmtId="4">
    <oc r="C4871">
      <v>9</v>
    </oc>
    <nc r="C4871">
      <v>89.740947356999996</v>
    </nc>
  </rcc>
  <rcc rId="32207" sId="4" numFmtId="4">
    <oc r="C4872">
      <v>9</v>
    </oc>
    <nc r="C4872">
      <v>90.174774034999999</v>
    </nc>
  </rcc>
  <rcc rId="32208" sId="4" numFmtId="4">
    <oc r="C4873">
      <v>10</v>
    </oc>
    <nc r="C4873">
      <v>91.261744759999999</v>
    </nc>
  </rcc>
  <rcc rId="32209" sId="4" numFmtId="4">
    <oc r="C4874">
      <v>10</v>
    </oc>
    <nc r="C4874">
      <v>91.305088703999999</v>
    </nc>
  </rcc>
  <rcc rId="32210" sId="4" numFmtId="4">
    <oc r="C4875">
      <v>10</v>
    </oc>
    <nc r="C4875">
      <v>90.911560521000013</v>
    </nc>
  </rcc>
  <rcc rId="32211" sId="4" numFmtId="4">
    <oc r="C4876">
      <v>11</v>
    </oc>
    <nc r="C4876">
      <v>90.440509802999998</v>
    </nc>
  </rcc>
  <rcc rId="32212" sId="4" numFmtId="4">
    <oc r="C4877">
      <v>11</v>
    </oc>
    <nc r="C4877">
      <v>90.649003312999994</v>
    </nc>
  </rcc>
  <rcc rId="32213" sId="4" numFmtId="4">
    <oc r="C4878">
      <v>10</v>
    </oc>
    <nc r="C4878">
      <v>90.975989163000008</v>
    </nc>
  </rcc>
  <rcc rId="32214" sId="4" numFmtId="4">
    <oc r="C4879">
      <v>10</v>
    </oc>
    <nc r="C4879">
      <v>90.379108257999988</v>
    </nc>
  </rcc>
  <rcc rId="32215" sId="4" numFmtId="4">
    <oc r="C4880">
      <v>11</v>
    </oc>
    <nc r="C4880">
      <v>90.578483628000001</v>
    </nc>
  </rcc>
  <rcc rId="32216" sId="4" numFmtId="4">
    <oc r="C4881">
      <v>10</v>
    </oc>
    <nc r="C4881">
      <v>90.547985656999998</v>
    </nc>
  </rcc>
  <rcc rId="32217" sId="4" numFmtId="4">
    <oc r="C4882">
      <v>10</v>
    </oc>
    <nc r="C4882">
      <v>89.135904034000006</v>
    </nc>
  </rcc>
  <rcc rId="32218" sId="4" numFmtId="4">
    <oc r="C4883">
      <v>10</v>
    </oc>
    <nc r="C4883">
      <v>88.160354936999994</v>
    </nc>
  </rcc>
  <rcc rId="32219" sId="4" numFmtId="4">
    <oc r="C4884">
      <v>10</v>
    </oc>
    <nc r="C4884">
      <v>87.795542710999996</v>
    </nc>
  </rcc>
  <rcc rId="32220" sId="4" numFmtId="4">
    <oc r="C4885">
      <v>10</v>
    </oc>
    <nc r="C4885">
      <v>87.014990316999999</v>
    </nc>
  </rcc>
  <rcc rId="32221" sId="4" numFmtId="4">
    <oc r="C4886">
      <v>10</v>
    </oc>
    <nc r="C4886">
      <v>86.599187657000002</v>
    </nc>
  </rcc>
  <rcc rId="32222" sId="4" numFmtId="4">
    <oc r="C4887">
      <v>10</v>
    </oc>
    <nc r="C4887">
      <v>85.770520946999994</v>
    </nc>
  </rcc>
  <rcc rId="32223" sId="4" numFmtId="4">
    <oc r="C4888">
      <v>10</v>
    </oc>
    <nc r="C4888">
      <v>86.161850099000006</v>
    </nc>
  </rcc>
  <rcc rId="32224" sId="4" numFmtId="4">
    <oc r="C4889">
      <v>10</v>
    </oc>
    <nc r="C4889">
      <v>86.59460331999999</v>
    </nc>
  </rcc>
  <rcc rId="32225" sId="4" numFmtId="4">
    <oc r="C4890">
      <v>10</v>
    </oc>
    <nc r="C4890">
      <v>86.511749140999996</v>
    </nc>
  </rcc>
  <rcc rId="32226" sId="4" numFmtId="4">
    <oc r="C4891">
      <v>10</v>
    </oc>
    <nc r="C4891">
      <v>85.974412352000002</v>
    </nc>
  </rcc>
  <rcc rId="32227" sId="4" numFmtId="4">
    <oc r="C4892">
      <v>10</v>
    </oc>
    <nc r="C4892">
      <v>85.450080314999994</v>
    </nc>
  </rcc>
  <rcc rId="32228" sId="4" numFmtId="4">
    <oc r="C4893">
      <v>10</v>
    </oc>
    <nc r="C4893">
      <v>86.310866650999998</v>
    </nc>
  </rcc>
  <rcc rId="32229" sId="4" numFmtId="4">
    <oc r="C4894">
      <v>9</v>
    </oc>
    <nc r="C4894">
      <v>86.286809814999998</v>
    </nc>
  </rcc>
  <rcc rId="32230" sId="4" numFmtId="4">
    <oc r="C4895">
      <v>10</v>
    </oc>
    <nc r="C4895">
      <v>87.729873089999998</v>
    </nc>
  </rcc>
  <rcc rId="32231" sId="4" numFmtId="4">
    <oc r="C4896">
      <v>10</v>
    </oc>
    <nc r="C4896">
      <v>87.893313792000001</v>
    </nc>
  </rcc>
  <rcc rId="32232" sId="4" numFmtId="4">
    <oc r="C4897">
      <v>10</v>
    </oc>
    <nc r="C4897">
      <v>89.273617063000003</v>
    </nc>
  </rcc>
  <rcc rId="32233" sId="4" numFmtId="4">
    <oc r="C4898">
      <v>10</v>
    </oc>
    <nc r="C4898">
      <v>89.899538977000006</v>
    </nc>
  </rcc>
  <rcc rId="32234" sId="4" numFmtId="4">
    <oc r="C4899">
      <v>10</v>
    </oc>
    <nc r="C4899">
      <v>89.868220926999996</v>
    </nc>
  </rcc>
  <rcc rId="32235" sId="4" numFmtId="4">
    <oc r="C4900">
      <v>10</v>
    </oc>
    <nc r="C4900">
      <v>88.539373316999999</v>
    </nc>
  </rcc>
  <rcc rId="32236" sId="4" numFmtId="4">
    <oc r="C4901">
      <v>10</v>
    </oc>
    <nc r="C4901">
      <v>88.997124158999995</v>
    </nc>
  </rcc>
  <rcc rId="32237" sId="4" numFmtId="4">
    <oc r="C4902">
      <v>10</v>
    </oc>
    <nc r="C4902">
      <v>88.195648820000002</v>
    </nc>
  </rcc>
  <rcc rId="32238" sId="4" numFmtId="4">
    <oc r="C4903">
      <v>11</v>
    </oc>
    <nc r="C4903">
      <v>88.310570347999999</v>
    </nc>
  </rcc>
  <rcc rId="32239" sId="4" numFmtId="4">
    <oc r="C4904">
      <v>10</v>
    </oc>
    <nc r="C4904">
      <v>88.348447799999988</v>
    </nc>
  </rcc>
  <rcc rId="32240" sId="4" numFmtId="4">
    <oc r="C4905">
      <v>10</v>
    </oc>
    <nc r="C4905">
      <v>87.904599933</v>
    </nc>
  </rcc>
  <rcc rId="32241" sId="4" numFmtId="4">
    <oc r="C4906">
      <v>10</v>
    </oc>
    <nc r="C4906">
      <v>86.764632633000005</v>
    </nc>
  </rcc>
  <rcc rId="32242" sId="4" numFmtId="4">
    <oc r="C4907">
      <v>10</v>
    </oc>
    <nc r="C4907">
      <v>86.866889666000006</v>
    </nc>
  </rcc>
  <rcc rId="32243" sId="4" numFmtId="4">
    <oc r="C4908">
      <v>10</v>
    </oc>
    <nc r="C4908">
      <v>86.293759797000007</v>
    </nc>
  </rcc>
  <rcc rId="32244" sId="4" numFmtId="4">
    <oc r="C4909">
      <v>10</v>
    </oc>
    <nc r="C4909">
      <v>86.310767244000004</v>
    </nc>
  </rcc>
  <rcc rId="32245" sId="4" numFmtId="4">
    <oc r="C4910">
      <v>10</v>
    </oc>
    <nc r="C4910">
      <v>86.01661420100001</v>
    </nc>
  </rcc>
  <rcc rId="32246" sId="4" numFmtId="4">
    <oc r="C4911">
      <v>9</v>
    </oc>
    <nc r="C4911">
      <v>85.903428476999991</v>
    </nc>
  </rcc>
  <rcc rId="32247" sId="4" numFmtId="4">
    <oc r="C4912">
      <v>9</v>
    </oc>
    <nc r="C4912">
      <v>85.113218208000006</v>
    </nc>
  </rcc>
  <rcc rId="32248" sId="4" numFmtId="4">
    <oc r="C4913">
      <v>10</v>
    </oc>
    <nc r="C4913">
      <v>84.995304242000003</v>
    </nc>
  </rcc>
  <rcc rId="32249" sId="4" numFmtId="4">
    <oc r="C4914">
      <v>10</v>
    </oc>
    <nc r="C4914">
      <v>85.046596822000012</v>
    </nc>
  </rcc>
  <rcc rId="32250" sId="4" numFmtId="4">
    <oc r="C4915">
      <v>10</v>
    </oc>
    <nc r="C4915">
      <v>84.209794391000003</v>
    </nc>
  </rcc>
  <rcc rId="32251" sId="4" numFmtId="4">
    <oc r="C4916">
      <v>10</v>
    </oc>
    <nc r="C4916">
      <v>82.850822375000007</v>
    </nc>
  </rcc>
  <rcc rId="32252" sId="4" numFmtId="4">
    <oc r="C4917">
      <v>9</v>
    </oc>
    <nc r="C4917">
      <v>82.331721646999995</v>
    </nc>
  </rcc>
  <rcc rId="32253" sId="4" numFmtId="4">
    <oc r="C4918">
      <v>9</v>
    </oc>
    <nc r="C4918">
      <v>82.91992394799999</v>
    </nc>
  </rcc>
  <rcc rId="32254" sId="4" numFmtId="4">
    <oc r="C4919">
      <v>9</v>
    </oc>
    <nc r="C4919">
      <v>83.291680393000007</v>
    </nc>
  </rcc>
  <rcc rId="32255" sId="4" numFmtId="4">
    <oc r="C4920">
      <v>9</v>
    </oc>
    <nc r="C4920">
      <v>82.697473465999991</v>
    </nc>
  </rcc>
  <rcc rId="32256" sId="4" numFmtId="4">
    <oc r="C4921">
      <v>9</v>
    </oc>
    <nc r="C4921">
      <v>83.323201826999991</v>
    </nc>
  </rcc>
  <rcc rId="32257" sId="4" numFmtId="4">
    <oc r="C4922">
      <v>9</v>
    </oc>
    <nc r="C4922">
      <v>84.042596588999999</v>
    </nc>
  </rcc>
  <rcc rId="32258" sId="4" numFmtId="4">
    <oc r="C4923">
      <v>9</v>
    </oc>
    <nc r="C4923">
      <v>83.015538664999994</v>
    </nc>
  </rcc>
  <rcc rId="32259" sId="4" numFmtId="4">
    <oc r="C4924">
      <v>8</v>
    </oc>
    <nc r="C4924">
      <v>83.570069180000004</v>
    </nc>
  </rcc>
  <rcc rId="32260" sId="4" numFmtId="4">
    <oc r="C4925">
      <v>8</v>
    </oc>
    <nc r="C4925">
      <v>83.837693403000003</v>
    </nc>
  </rcc>
  <rcc rId="32261" sId="4" numFmtId="4">
    <oc r="C4926">
      <v>8</v>
    </oc>
    <nc r="C4926">
      <v>84.456325436</v>
    </nc>
  </rcc>
  <rcc rId="32262" sId="4" numFmtId="4">
    <oc r="C4927">
      <v>8</v>
    </oc>
    <nc r="C4927">
      <v>84.2582874</v>
    </nc>
  </rcc>
  <rcc rId="32263" sId="4" numFmtId="4">
    <oc r="C4928">
      <v>8</v>
    </oc>
    <nc r="C4928">
      <v>84.149147618000001</v>
    </nc>
  </rcc>
  <rcc rId="32264" sId="4" numFmtId="4">
    <oc r="C4929">
      <v>8</v>
    </oc>
    <nc r="C4929">
      <v>84.483869963999993</v>
    </nc>
  </rcc>
  <rcc rId="32265" sId="4" numFmtId="4">
    <oc r="C4930">
      <v>8</v>
    </oc>
    <nc r="C4930">
      <v>83.865428675999993</v>
    </nc>
  </rcc>
  <rcc rId="32266" sId="4" numFmtId="4">
    <oc r="C4931">
      <v>8</v>
    </oc>
    <nc r="C4931">
      <v>83.313508056000003</v>
    </nc>
  </rcc>
  <rcc rId="32267" sId="4" numFmtId="4">
    <oc r="C4932">
      <v>8</v>
    </oc>
    <nc r="C4932">
      <v>82.710398165000001</v>
    </nc>
  </rcc>
  <rcc rId="32268" sId="4" numFmtId="4">
    <oc r="C4933">
      <v>8</v>
    </oc>
    <nc r="C4933">
      <v>81.648728852000005</v>
    </nc>
  </rcc>
  <rcc rId="32269" sId="4" numFmtId="4">
    <oc r="C4934">
      <v>7</v>
    </oc>
    <nc r="C4934">
      <v>81.301132354999993</v>
    </nc>
  </rcc>
  <rcc rId="32270" sId="4" numFmtId="4">
    <oc r="C4935">
      <v>7</v>
    </oc>
    <nc r="C4935">
      <v>81.039847621999996</v>
    </nc>
  </rcc>
  <rcc rId="32271" sId="4" numFmtId="4">
    <oc r="C4936">
      <v>7</v>
    </oc>
    <nc r="C4936">
      <v>81.191620055000001</v>
    </nc>
  </rcc>
  <rcc rId="32272" sId="4" numFmtId="4">
    <oc r="C4937">
      <v>7</v>
    </oc>
    <nc r="C4937">
      <v>81.245912379999993</v>
    </nc>
  </rcc>
  <rcc rId="32273" sId="4" numFmtId="4">
    <oc r="C4938">
      <v>7</v>
    </oc>
    <nc r="C4938">
      <v>80.354590454000004</v>
    </nc>
  </rcc>
  <rcc rId="32274" sId="4" numFmtId="4">
    <oc r="C4939">
      <v>7</v>
    </oc>
    <nc r="C4939">
      <v>79.97344837899999</v>
    </nc>
  </rcc>
  <rcc rId="32275" sId="4" numFmtId="4">
    <oc r="C4940">
      <v>7</v>
    </oc>
    <nc r="C4940">
      <v>79.819062103000007</v>
    </nc>
  </rcc>
  <rcc rId="32276" sId="4" numFmtId="4">
    <oc r="C4941">
      <v>7</v>
    </oc>
    <nc r="C4941">
      <v>79.397032221000003</v>
    </nc>
  </rcc>
  <rcc rId="32277" sId="4" numFmtId="4">
    <oc r="C4942">
      <v>7</v>
    </oc>
    <nc r="C4942">
      <v>78.333876008999994</v>
    </nc>
  </rcc>
  <rcc rId="32278" sId="4" numFmtId="4">
    <oc r="C4943">
      <v>7</v>
    </oc>
    <nc r="C4943">
      <v>78.068546896000001</v>
    </nc>
  </rcc>
  <rcc rId="32279" sId="4" numFmtId="4">
    <oc r="C4944">
      <v>7</v>
    </oc>
    <nc r="C4944">
      <v>76.881191747999992</v>
    </nc>
  </rcc>
  <rcc rId="32280" sId="4" numFmtId="4">
    <oc r="C4945">
      <v>6</v>
    </oc>
    <nc r="C4945">
      <v>75.917228495000003</v>
    </nc>
  </rcc>
  <rcc rId="32281" sId="4" numFmtId="4">
    <oc r="C4946">
      <v>6</v>
    </oc>
    <nc r="C4946">
      <v>75.992153207000001</v>
    </nc>
  </rcc>
  <rcc rId="32282" sId="4" numFmtId="4">
    <oc r="C4947">
      <v>6</v>
    </oc>
    <nc r="C4947">
      <v>76.779370162999996</v>
    </nc>
  </rcc>
  <rcc rId="32283" sId="4" numFmtId="4">
    <oc r="C4948">
      <v>6</v>
    </oc>
    <nc r="C4948">
      <v>77.660790533000011</v>
    </nc>
  </rcc>
  <rcc rId="32284" sId="4" numFmtId="4">
    <oc r="C4949">
      <v>6</v>
    </oc>
    <nc r="C4949">
      <v>78.484974805999997</v>
    </nc>
  </rcc>
  <rcc rId="32285" sId="4" numFmtId="4">
    <oc r="C4950">
      <v>6</v>
    </oc>
    <nc r="C4950">
      <v>78.646742356999994</v>
    </nc>
  </rcc>
  <rcc rId="32286" sId="4" numFmtId="4">
    <oc r="C4951">
      <v>6</v>
    </oc>
    <nc r="C4951">
      <v>78.536174172000003</v>
    </nc>
  </rcc>
  <rcc rId="32287" sId="4" numFmtId="4">
    <oc r="C4952">
      <v>6</v>
    </oc>
    <nc r="C4952">
      <v>78.472294882</v>
    </nc>
  </rcc>
  <rcc rId="32288" sId="4" numFmtId="4">
    <oc r="C4953">
      <v>6</v>
    </oc>
    <nc r="C4953">
      <v>77.797237572</v>
    </nc>
  </rcc>
  <rcc rId="32289" sId="4" numFmtId="4">
    <oc r="C4954">
      <v>6</v>
    </oc>
    <nc r="C4954">
      <v>76.735879675000007</v>
    </nc>
  </rcc>
  <rcc rId="32290" sId="4" numFmtId="4">
    <oc r="C4955">
      <v>6</v>
    </oc>
    <nc r="C4955">
      <v>76.304405134999996</v>
    </nc>
  </rcc>
  <rcc rId="32291" sId="4" numFmtId="4">
    <oc r="C4956">
      <v>6</v>
    </oc>
    <nc r="C4956">
      <v>76.140371087000005</v>
    </nc>
  </rcc>
  <rcc rId="32292" sId="4" numFmtId="4">
    <oc r="C4957">
      <v>6</v>
    </oc>
    <nc r="C4957">
      <v>75.335607490000001</v>
    </nc>
  </rcc>
  <rcc rId="32293" sId="4" numFmtId="4">
    <oc r="C4958">
      <v>6</v>
    </oc>
    <nc r="C4958">
      <v>75.128997249999998</v>
    </nc>
  </rcc>
  <rcc rId="32294" sId="4" numFmtId="4">
    <oc r="C4959">
      <v>5</v>
    </oc>
    <nc r="C4959">
      <v>75.166393032000002</v>
    </nc>
  </rcc>
  <rcc rId="32295" sId="4" numFmtId="4">
    <oc r="C4960">
      <v>6</v>
    </oc>
    <nc r="C4960">
      <v>74.671841560000004</v>
    </nc>
  </rcc>
  <rcc rId="32296" sId="4" numFmtId="4">
    <oc r="C4961">
      <v>6</v>
    </oc>
    <nc r="C4961">
      <v>74.059370658999995</v>
    </nc>
  </rcc>
  <rcc rId="32297" sId="4" numFmtId="4">
    <oc r="C4962">
      <v>5</v>
    </oc>
    <nc r="C4962">
      <v>74.557081255</v>
    </nc>
  </rcc>
  <rcc rId="32298" sId="4" numFmtId="4">
    <oc r="C4963">
      <v>5</v>
    </oc>
    <nc r="C4963">
      <v>74.48041228400001</v>
    </nc>
  </rcc>
  <rcc rId="32299" sId="4" numFmtId="4">
    <oc r="C4964">
      <v>5</v>
    </oc>
    <nc r="C4964">
      <v>74.850116873000005</v>
    </nc>
  </rcc>
  <rcc rId="32300" sId="4" numFmtId="4">
    <oc r="C4965">
      <v>5</v>
    </oc>
    <nc r="C4965">
      <v>75.688104772000003</v>
    </nc>
  </rcc>
  <rcc rId="32301" sId="4" numFmtId="4">
    <oc r="C4966">
      <v>6</v>
    </oc>
    <nc r="C4966">
      <v>77.666918525999989</v>
    </nc>
  </rcc>
  <rcc rId="32302" sId="4" numFmtId="4">
    <oc r="C4967">
      <v>6</v>
    </oc>
    <nc r="C4967">
      <v>80.144391413999998</v>
    </nc>
  </rcc>
  <rcc rId="32303" sId="4" numFmtId="4">
    <oc r="C4968">
      <v>7</v>
    </oc>
    <nc r="C4968">
      <v>83.127827527999997</v>
    </nc>
  </rcc>
  <rcc rId="32304" sId="4" numFmtId="4">
    <oc r="C4969">
      <v>8</v>
    </oc>
    <nc r="C4969">
      <v>85.238449278000004</v>
    </nc>
  </rcc>
  <rcc rId="32305" sId="4" numFmtId="4">
    <oc r="C4970">
      <v>8</v>
    </oc>
    <nc r="C4970">
      <v>85.636926521999996</v>
    </nc>
  </rcc>
  <rcc rId="32306" sId="4" numFmtId="4">
    <oc r="C4971">
      <v>8</v>
    </oc>
    <nc r="C4971">
      <v>86.870370063999999</v>
    </nc>
  </rcc>
  <rcc rId="32307" sId="4" numFmtId="4">
    <oc r="C4972">
      <v>9</v>
    </oc>
    <nc r="C4972">
      <v>87.528432312000007</v>
    </nc>
  </rcc>
  <rcc rId="32308" sId="4" numFmtId="4">
    <oc r="C4973">
      <v>9</v>
    </oc>
    <nc r="C4973">
      <v>87.080205247000009</v>
    </nc>
  </rcc>
  <rcc rId="32309" sId="4" numFmtId="4">
    <oc r="C4974">
      <v>9</v>
    </oc>
    <nc r="C4974">
      <v>88.301708769000001</v>
    </nc>
  </rcc>
  <rcc rId="32310" sId="4" numFmtId="4">
    <oc r="C4975">
      <v>9</v>
    </oc>
    <nc r="C4975">
      <v>89.131492058000006</v>
    </nc>
  </rcc>
  <rcc rId="32311" sId="4" numFmtId="4">
    <oc r="C4976">
      <v>9</v>
    </oc>
    <nc r="C4976">
      <v>88.863261379999997</v>
    </nc>
  </rcc>
  <rcc rId="32312" sId="4" numFmtId="4">
    <oc r="C4977">
      <v>9</v>
    </oc>
    <nc r="C4977">
      <v>87.149344729999996</v>
    </nc>
  </rcc>
  <rcc rId="32313" sId="4" numFmtId="4">
    <oc r="C4978">
      <v>8</v>
    </oc>
    <nc r="C4978">
      <v>86.388099788000005</v>
    </nc>
  </rcc>
  <rcc rId="32314" sId="4" numFmtId="4">
    <oc r="C4979">
      <v>8</v>
    </oc>
    <nc r="C4979">
      <v>86.056915001999997</v>
    </nc>
  </rcc>
  <rcc rId="32315" sId="4" numFmtId="4">
    <oc r="C4980">
      <v>8</v>
    </oc>
    <nc r="C4980">
      <v>85.310531424000004</v>
    </nc>
  </rcc>
  <rcc rId="32316" sId="4" numFmtId="4">
    <oc r="C4981">
      <v>8</v>
    </oc>
    <nc r="C4981">
      <v>85.075208056000008</v>
    </nc>
  </rcc>
  <rcc rId="32317" sId="4" numFmtId="4">
    <oc r="C4982">
      <v>8</v>
    </oc>
    <nc r="C4982">
      <v>84.688586528000002</v>
    </nc>
  </rcc>
  <rcc rId="32318" sId="4" numFmtId="4">
    <oc r="C4983">
      <v>8</v>
    </oc>
    <nc r="C4983">
      <v>84.517999595000006</v>
    </nc>
  </rcc>
  <rcc rId="32319" sId="4" numFmtId="4">
    <oc r="C4984">
      <v>8</v>
    </oc>
    <nc r="C4984">
      <v>83.933058762999991</v>
    </nc>
  </rcc>
  <rcc rId="32320" sId="4" numFmtId="4">
    <oc r="C4985">
      <v>8</v>
    </oc>
    <nc r="C4985">
      <v>83.691836769999995</v>
    </nc>
  </rcc>
  <rcc rId="32321" sId="4" numFmtId="4">
    <oc r="C4986">
      <v>8</v>
    </oc>
    <nc r="C4986">
      <v>83.090875260999994</v>
    </nc>
  </rcc>
  <rcc rId="32322" sId="4" numFmtId="4">
    <oc r="C4987">
      <v>8</v>
    </oc>
    <nc r="C4987">
      <v>82.45876980700001</v>
    </nc>
  </rcc>
  <rcc rId="32323" sId="4" numFmtId="4">
    <oc r="C4988">
      <v>8</v>
    </oc>
    <nc r="C4988">
      <v>82.13512695</v>
    </nc>
  </rcc>
  <rcc rId="32324" sId="4" numFmtId="4">
    <oc r="C4989">
      <v>8</v>
    </oc>
    <nc r="C4989">
      <v>82.110472174999998</v>
    </nc>
  </rcc>
  <rcc rId="32325" sId="4" numFmtId="4">
    <oc r="C4990">
      <v>8</v>
    </oc>
    <nc r="C4990">
      <v>83.370663281999995</v>
    </nc>
  </rcc>
  <rcc rId="32326" sId="4" numFmtId="4">
    <oc r="C4991">
      <v>9</v>
    </oc>
    <nc r="C4991">
      <v>87.345282854000004</v>
    </nc>
  </rcc>
  <rcc rId="32327" sId="4" numFmtId="4">
    <oc r="C4992">
      <v>9</v>
    </oc>
    <nc r="C4992">
      <v>88.124967627000004</v>
    </nc>
  </rcc>
  <rcc rId="32328" sId="4" numFmtId="4">
    <oc r="C4993">
      <v>9</v>
    </oc>
    <nc r="C4993">
      <v>89.049411491000001</v>
    </nc>
  </rcc>
  <rcc rId="32329" sId="4" numFmtId="4">
    <oc r="C4994">
      <v>9</v>
    </oc>
    <nc r="C4994">
      <v>89.121536422000005</v>
    </nc>
  </rcc>
  <rcc rId="32330" sId="4" numFmtId="4">
    <oc r="C4995">
      <v>10</v>
    </oc>
    <nc r="C4995">
      <v>88.838105773000009</v>
    </nc>
  </rcc>
  <rcc rId="32331" sId="4" numFmtId="4">
    <oc r="C4996">
      <v>10</v>
    </oc>
    <nc r="C4996">
      <v>89.871791712000004</v>
    </nc>
  </rcc>
  <rcc rId="32332" sId="4" numFmtId="4">
    <oc r="C4997">
      <v>10</v>
    </oc>
    <nc r="C4997">
      <v>90.422253967000003</v>
    </nc>
  </rcc>
  <rcc rId="32333" sId="4" numFmtId="4">
    <oc r="C4998">
      <v>10</v>
    </oc>
    <nc r="C4998">
      <v>91.056177958999996</v>
    </nc>
  </rcc>
  <rcc rId="32334" sId="4" numFmtId="4">
    <oc r="C4999">
      <v>10</v>
    </oc>
    <nc r="C4999">
      <v>91.379755600999999</v>
    </nc>
  </rcc>
  <rcc rId="32335" sId="4" numFmtId="4">
    <oc r="C5000">
      <v>10</v>
    </oc>
    <nc r="C5000">
      <v>91.050207540000002</v>
    </nc>
  </rcc>
  <rcc rId="32336" sId="4" numFmtId="4">
    <oc r="C5001">
      <v>10</v>
    </oc>
    <nc r="C5001">
      <v>90.758682159000003</v>
    </nc>
  </rcc>
  <rcc rId="32337" sId="4" numFmtId="4">
    <oc r="C5002">
      <v>10</v>
    </oc>
    <nc r="C5002">
      <v>90.425755101999997</v>
    </nc>
  </rcc>
  <rcc rId="32338" sId="4" numFmtId="4">
    <oc r="C5003">
      <v>10</v>
    </oc>
    <nc r="C5003">
      <v>90.072830324999998</v>
    </nc>
  </rcc>
  <rcc rId="32339" sId="4" numFmtId="4">
    <oc r="C5004">
      <v>9</v>
    </oc>
    <nc r="C5004">
      <v>89.410724635999998</v>
    </nc>
  </rcc>
  <rcc rId="32340" sId="4" numFmtId="4">
    <oc r="C5005">
      <v>10</v>
    </oc>
    <nc r="C5005">
      <v>88.616725360000004</v>
    </nc>
  </rcc>
  <rcc rId="32341" sId="4" numFmtId="4">
    <oc r="C5006">
      <v>10</v>
    </oc>
    <nc r="C5006">
      <v>88.232961500999991</v>
    </nc>
  </rcc>
  <rcc rId="32342" sId="4" numFmtId="4">
    <oc r="C5007">
      <v>10</v>
    </oc>
    <nc r="C5007">
      <v>88.064784914000001</v>
    </nc>
  </rcc>
  <rcc rId="32343" sId="4" numFmtId="4">
    <oc r="C5008">
      <v>10</v>
    </oc>
    <nc r="C5008">
      <v>87.47127372700001</v>
    </nc>
  </rcc>
  <rcc rId="32344" sId="4" numFmtId="4">
    <oc r="C5009">
      <v>9</v>
    </oc>
    <nc r="C5009">
      <v>86.634833584999996</v>
    </nc>
  </rcc>
  <rcc rId="32345" sId="4" numFmtId="4">
    <oc r="C5010">
      <v>9</v>
    </oc>
    <nc r="C5010">
      <v>86.865120926000003</v>
    </nc>
  </rcc>
  <rcc rId="32346" sId="4" numFmtId="4">
    <oc r="C5011">
      <v>9</v>
    </oc>
    <nc r="C5011">
      <v>86.107859914999992</v>
    </nc>
  </rcc>
  <rcc rId="32347" sId="4" numFmtId="4">
    <oc r="C5012">
      <v>9</v>
    </oc>
    <nc r="C5012">
      <v>85.957421948000004</v>
    </nc>
  </rcc>
  <rcc rId="32348" sId="4" numFmtId="4">
    <oc r="C5013">
      <v>9</v>
    </oc>
    <nc r="C5013">
      <v>86.052568832000006</v>
    </nc>
  </rcc>
  <rcc rId="32349" sId="4" numFmtId="4">
    <oc r="C5014">
      <v>10</v>
    </oc>
    <nc r="C5014">
      <v>87.522383598999994</v>
    </nc>
  </rcc>
  <rcc rId="32350" sId="4" numFmtId="4">
    <oc r="C5015">
      <v>10</v>
    </oc>
    <nc r="C5015">
      <v>89.936403619999993</v>
    </nc>
  </rcc>
  <rcc rId="32351" sId="4" numFmtId="4">
    <oc r="C5016">
      <v>10</v>
    </oc>
    <nc r="C5016">
      <v>90.281912470999998</v>
    </nc>
  </rcc>
  <rcc rId="32352" sId="4" numFmtId="4">
    <oc r="C5017">
      <v>10</v>
    </oc>
    <nc r="C5017">
      <v>91.467257807999999</v>
    </nc>
  </rcc>
  <rcc rId="32353" sId="4" numFmtId="4">
    <oc r="C5018">
      <v>10</v>
    </oc>
    <nc r="C5018">
      <v>93.682912367</v>
    </nc>
  </rcc>
  <rcc rId="32354" sId="4" numFmtId="4">
    <oc r="C5019">
      <v>10</v>
    </oc>
    <nc r="C5019">
      <v>93.230886178999995</v>
    </nc>
  </rcc>
  <rcc rId="32355" sId="4" numFmtId="4">
    <oc r="C5020">
      <v>11</v>
    </oc>
    <nc r="C5020">
      <v>93.993437399999991</v>
    </nc>
  </rcc>
  <rcc rId="32356" sId="4" numFmtId="4">
    <oc r="C5021">
      <v>11</v>
    </oc>
    <nc r="C5021">
      <v>93.452846700999999</v>
    </nc>
  </rcc>
  <rcc rId="32357" sId="4" numFmtId="4">
    <oc r="C5022">
      <v>10</v>
    </oc>
    <nc r="C5022">
      <v>92.342848710000013</v>
    </nc>
  </rcc>
  <rcc rId="32358" sId="4" numFmtId="4">
    <oc r="C5023">
      <v>10</v>
    </oc>
    <nc r="C5023">
      <v>91.052335356</v>
    </nc>
  </rcc>
  <rcc rId="32359" sId="4" numFmtId="4">
    <oc r="C5024">
      <v>10</v>
    </oc>
    <nc r="C5024">
      <v>90.37037349500001</v>
    </nc>
  </rcc>
  <rcc rId="32360" sId="4" numFmtId="4">
    <oc r="C5025">
      <v>11</v>
    </oc>
    <nc r="C5025">
      <v>88.840820737999991</v>
    </nc>
  </rcc>
  <rcc rId="32361" sId="4" numFmtId="4">
    <oc r="C5026">
      <v>11</v>
    </oc>
    <nc r="C5026">
      <v>87.791808141999994</v>
    </nc>
  </rcc>
  <rcc rId="32362" sId="4" numFmtId="4">
    <oc r="C5027">
      <v>10</v>
    </oc>
    <nc r="C5027">
      <v>87.315850126000001</v>
    </nc>
  </rcc>
  <rcc rId="32363" sId="4" numFmtId="4">
    <oc r="C5028">
      <v>10</v>
    </oc>
    <nc r="C5028">
      <v>86.362559676999993</v>
    </nc>
  </rcc>
  <rcc rId="32364" sId="4" numFmtId="4">
    <oc r="C5029">
      <v>10</v>
    </oc>
    <nc r="C5029">
      <v>85.651745973000004</v>
    </nc>
  </rcc>
  <rcc rId="32365" sId="4" numFmtId="4">
    <oc r="C5030">
      <v>10</v>
    </oc>
    <nc r="C5030">
      <v>85.161288843999998</v>
    </nc>
  </rcc>
  <rcc rId="32366" sId="4" numFmtId="4">
    <oc r="C5031">
      <v>10</v>
    </oc>
    <nc r="C5031">
      <v>85.072509069000006</v>
    </nc>
  </rcc>
  <rcc rId="32367" sId="4" numFmtId="4">
    <oc r="C5032">
      <v>10</v>
    </oc>
    <nc r="C5032">
      <v>85.371104552999995</v>
    </nc>
  </rcc>
  <rcc rId="32368" sId="4" numFmtId="4">
    <oc r="C5033">
      <v>10</v>
    </oc>
    <nc r="C5033">
      <v>86.108577967999992</v>
    </nc>
  </rcc>
  <rcc rId="32369" sId="4" numFmtId="4">
    <oc r="C5034">
      <v>10</v>
    </oc>
    <nc r="C5034">
      <v>86.178459845999996</v>
    </nc>
  </rcc>
  <rcc rId="32370" sId="4" numFmtId="4">
    <oc r="C5035">
      <v>9</v>
    </oc>
    <nc r="C5035">
      <v>85.837959554999998</v>
    </nc>
  </rcc>
  <rcc rId="32371" sId="4" numFmtId="4">
    <oc r="C5036">
      <v>10</v>
    </oc>
    <nc r="C5036">
      <v>85.205152493</v>
    </nc>
  </rcc>
  <rcc rId="32372" sId="4" numFmtId="4">
    <oc r="C5037">
      <v>9</v>
    </oc>
    <nc r="C5037">
      <v>85.363406244000004</v>
    </nc>
  </rcc>
  <rcc rId="32373" sId="4" numFmtId="4">
    <oc r="C5038">
      <v>10</v>
    </oc>
    <nc r="C5038">
      <v>86.537801072000008</v>
    </nc>
  </rcc>
  <rcc rId="32374" sId="4" numFmtId="4">
    <oc r="C5039">
      <v>10</v>
    </oc>
    <nc r="C5039">
      <v>88.824697927000003</v>
    </nc>
  </rcc>
  <rcc rId="32375" sId="4" numFmtId="4">
    <oc r="C5040">
      <v>10</v>
    </oc>
    <nc r="C5040">
      <v>90.052393698999992</v>
    </nc>
  </rcc>
  <rcc rId="32376" sId="4" numFmtId="4">
    <oc r="C5041">
      <v>11</v>
    </oc>
    <nc r="C5041">
      <v>90.836808730999991</v>
    </nc>
  </rcc>
  <rcc rId="32377" sId="4" numFmtId="4">
    <oc r="C5042">
      <v>11</v>
    </oc>
    <nc r="C5042">
      <v>91.39965608</v>
    </nc>
  </rcc>
  <rcc rId="32378" sId="4" numFmtId="4">
    <oc r="C5043">
      <v>11</v>
    </oc>
    <nc r="C5043">
      <v>90.960952051000007</v>
    </nc>
  </rcc>
  <rcc rId="32379" sId="4" numFmtId="4">
    <oc r="C5044">
      <v>11</v>
    </oc>
    <nc r="C5044">
      <v>90.899776019000001</v>
    </nc>
  </rcc>
  <rcc rId="32380" sId="4" numFmtId="4">
    <oc r="C5045">
      <v>11</v>
    </oc>
    <nc r="C5045">
      <v>91.163041347999993</v>
    </nc>
  </rcc>
  <rcc rId="32381" sId="4" numFmtId="4">
    <oc r="C5046">
      <v>11</v>
    </oc>
    <nc r="C5046">
      <v>91.054534656000001</v>
    </nc>
  </rcc>
  <rcc rId="32382" sId="4" numFmtId="4">
    <oc r="C5047">
      <v>11</v>
    </oc>
    <nc r="C5047">
      <v>90.965350111999996</v>
    </nc>
  </rcc>
  <rcc rId="32383" sId="4" numFmtId="4">
    <oc r="C5048">
      <v>11</v>
    </oc>
    <nc r="C5048">
      <v>90.932555351000005</v>
    </nc>
  </rcc>
  <rcc rId="32384" sId="4" numFmtId="4">
    <oc r="C5049">
      <v>11</v>
    </oc>
    <nc r="C5049">
      <v>90.038107334999992</v>
    </nc>
  </rcc>
  <rcc rId="32385" sId="4" numFmtId="4">
    <oc r="C5050">
      <v>11</v>
    </oc>
    <nc r="C5050">
      <v>88.52175312</v>
    </nc>
  </rcc>
  <rcc rId="32386" sId="4" numFmtId="4">
    <oc r="C5051">
      <v>11</v>
    </oc>
    <nc r="C5051">
      <v>86.519632874999999</v>
    </nc>
  </rcc>
  <rcc rId="32387" sId="4" numFmtId="4">
    <oc r="C5052">
      <v>11</v>
    </oc>
    <nc r="C5052">
      <v>85.997684997000007</v>
    </nc>
  </rcc>
  <rcc rId="32388" sId="4" numFmtId="4">
    <oc r="C5053">
      <v>11</v>
    </oc>
    <nc r="C5053">
      <v>85.992464980000008</v>
    </nc>
  </rcc>
  <rcc rId="32389" sId="4" numFmtId="4">
    <oc r="C5054">
      <v>10</v>
    </oc>
    <nc r="C5054">
      <v>85.001638913000008</v>
    </nc>
  </rcc>
  <rcc rId="32390" sId="4" numFmtId="4">
    <oc r="C5055">
      <v>10</v>
    </oc>
    <nc r="C5055">
      <v>85.201271981000005</v>
    </nc>
  </rcc>
  <rcc rId="32391" sId="4" numFmtId="4">
    <oc r="C5056">
      <v>11</v>
    </oc>
    <nc r="C5056">
      <v>85.181293844999999</v>
    </nc>
  </rcc>
  <rcc rId="32392" sId="4" numFmtId="4">
    <oc r="C5057">
      <v>10</v>
    </oc>
    <nc r="C5057">
      <v>85.296637692000004</v>
    </nc>
  </rcc>
  <rcc rId="32393" sId="4" numFmtId="4">
    <oc r="C5058">
      <v>10</v>
    </oc>
    <nc r="C5058">
      <v>85.146708914999991</v>
    </nc>
  </rcc>
  <rcc rId="32394" sId="4" numFmtId="4">
    <oc r="C5059">
      <v>10</v>
    </oc>
    <nc r="C5059">
      <v>84.966541230999994</v>
    </nc>
  </rcc>
  <rcc rId="32395" sId="4" numFmtId="4">
    <oc r="C5060">
      <v>10</v>
    </oc>
    <nc r="C5060">
      <v>84.806142777000005</v>
    </nc>
  </rcc>
  <rcc rId="32396" sId="4" numFmtId="4">
    <oc r="C5061">
      <v>10</v>
    </oc>
    <nc r="C5061">
      <v>84.597466988999997</v>
    </nc>
  </rcc>
  <rcc rId="32397" sId="4" numFmtId="4">
    <oc r="C5062">
      <v>10</v>
    </oc>
    <nc r="C5062">
      <v>85.202344977999999</v>
    </nc>
  </rcc>
  <rcc rId="32398" sId="4" numFmtId="4">
    <oc r="C5063">
      <v>11</v>
    </oc>
    <nc r="C5063">
      <v>86.832332624999992</v>
    </nc>
  </rcc>
  <rcc rId="32399" sId="4" numFmtId="4">
    <oc r="C5064">
      <v>11</v>
    </oc>
    <nc r="C5064">
      <v>85.649184728999998</v>
    </nc>
  </rcc>
  <rcc rId="32400" sId="4" numFmtId="4">
    <oc r="C5065">
      <v>11</v>
    </oc>
    <nc r="C5065">
      <v>85.611577466999989</v>
    </nc>
  </rcc>
  <rcc rId="32401" sId="4" numFmtId="4">
    <oc r="C5066">
      <v>11</v>
    </oc>
    <nc r="C5066">
      <v>86.165178179999998</v>
    </nc>
  </rcc>
  <rcc rId="32402" sId="4" numFmtId="4">
    <oc r="C5067">
      <v>11</v>
    </oc>
    <nc r="C5067">
      <v>85.581106734999992</v>
    </nc>
  </rcc>
  <rcc rId="32403" sId="4" numFmtId="4">
    <oc r="C5068">
      <v>11</v>
    </oc>
    <nc r="C5068">
      <v>86.159240875999998</v>
    </nc>
  </rcc>
  <rcc rId="32404" sId="4" numFmtId="4">
    <oc r="C5069">
      <v>11</v>
    </oc>
    <nc r="C5069">
      <v>86.508061736999991</v>
    </nc>
  </rcc>
  <rcc rId="32405" sId="4" numFmtId="4">
    <oc r="C5070">
      <v>11</v>
    </oc>
    <nc r="C5070">
      <v>87.534333169999996</v>
    </nc>
  </rcc>
  <rcc rId="32406" sId="4" numFmtId="4">
    <oc r="C5071">
      <v>11</v>
    </oc>
    <nc r="C5071">
      <v>87.360838430999991</v>
    </nc>
  </rcc>
  <rcc rId="32407" sId="4" numFmtId="4">
    <oc r="C5072">
      <v>11</v>
    </oc>
    <nc r="C5072">
      <v>86.735213753000011</v>
    </nc>
  </rcc>
  <rcc rId="32408" sId="4" numFmtId="4">
    <oc r="C5073">
      <v>11</v>
    </oc>
    <nc r="C5073">
      <v>84.882788203999993</v>
    </nc>
  </rcc>
  <rcc rId="32409" sId="4" numFmtId="4">
    <oc r="C5074">
      <v>11</v>
    </oc>
    <nc r="C5074">
      <v>83.59787072200001</v>
    </nc>
  </rcc>
  <rcc rId="32410" sId="4" numFmtId="4">
    <oc r="C5075">
      <v>11</v>
    </oc>
    <nc r="C5075">
      <v>83.200977549000001</v>
    </nc>
  </rcc>
  <rcc rId="32411" sId="4" numFmtId="4">
    <oc r="C5076">
      <v>11</v>
    </oc>
    <nc r="C5076">
      <v>82.357709512</v>
    </nc>
  </rcc>
  <rcc rId="32412" sId="4" numFmtId="4">
    <oc r="C5077">
      <v>11</v>
    </oc>
    <nc r="C5077">
      <v>82.170163377000009</v>
    </nc>
  </rcc>
  <rcc rId="32413" sId="4" numFmtId="4">
    <oc r="C5078">
      <v>10</v>
    </oc>
    <nc r="C5078">
      <v>81.239278682999995</v>
    </nc>
  </rcc>
  <rcc rId="32414" sId="4" numFmtId="4">
    <oc r="C5079">
      <v>10</v>
    </oc>
    <nc r="C5079">
      <v>81.355516141999999</v>
    </nc>
  </rcc>
  <rcc rId="32415" sId="4" numFmtId="4">
    <oc r="C5080">
      <v>10</v>
    </oc>
    <nc r="C5080">
      <v>81.081915284000004</v>
    </nc>
  </rcc>
  <rcc rId="32416" sId="4" numFmtId="4">
    <oc r="C5081">
      <v>10</v>
    </oc>
    <nc r="C5081">
      <v>80.191188689000001</v>
    </nc>
  </rcc>
  <rcc rId="32417" sId="4" numFmtId="4">
    <oc r="C5082">
      <v>10</v>
    </oc>
    <nc r="C5082">
      <v>80.022172239000014</v>
    </nc>
  </rcc>
  <rcc rId="32418" sId="4" numFmtId="4">
    <oc r="C5083">
      <v>10</v>
    </oc>
    <nc r="C5083">
      <v>79.775059722000009</v>
    </nc>
  </rcc>
  <rcc rId="32419" sId="4" numFmtId="4">
    <oc r="C5084">
      <v>10</v>
    </oc>
    <nc r="C5084">
      <v>79.645356481999997</v>
    </nc>
  </rcc>
  <rcc rId="32420" sId="4" numFmtId="4">
    <oc r="C5085">
      <v>10</v>
    </oc>
    <nc r="C5085">
      <v>78.910776412999994</v>
    </nc>
  </rcc>
  <rcc rId="32421" sId="4" numFmtId="4">
    <oc r="C5086">
      <v>10</v>
    </oc>
    <nc r="C5086">
      <v>78.84702539700001</v>
    </nc>
  </rcc>
  <rcc rId="32422" sId="4" numFmtId="4">
    <oc r="C5087">
      <v>10</v>
    </oc>
    <nc r="C5087">
      <v>80.751477356000009</v>
    </nc>
  </rcc>
  <rcc rId="32423" sId="4" numFmtId="4">
    <oc r="C5088">
      <v>9</v>
    </oc>
    <nc r="C5088">
      <v>81.401483733000006</v>
    </nc>
  </rcc>
  <rcc rId="32424" sId="4" numFmtId="4">
    <oc r="C5089">
      <v>9</v>
    </oc>
    <nc r="C5089">
      <v>82.774684074999996</v>
    </nc>
  </rcc>
  <rcc rId="32425" sId="4" numFmtId="4">
    <oc r="C5090">
      <v>9</v>
    </oc>
    <nc r="C5090">
      <v>82.243458951999997</v>
    </nc>
  </rcc>
  <rcc rId="32426" sId="4" numFmtId="4">
    <oc r="C5091">
      <v>9</v>
    </oc>
    <nc r="C5091">
      <v>81.365781108999997</v>
    </nc>
  </rcc>
  <rcc rId="32427" sId="4" numFmtId="4">
    <oc r="C5092">
      <v>9</v>
    </oc>
    <nc r="C5092">
      <v>79.905060278999997</v>
    </nc>
  </rcc>
  <rcc rId="32428" sId="4" numFmtId="4">
    <oc r="C5093">
      <v>9</v>
    </oc>
    <nc r="C5093">
      <v>80.281429980999988</v>
    </nc>
  </rcc>
  <rcc rId="32429" sId="4" numFmtId="4">
    <oc r="C5094">
      <v>8</v>
    </oc>
    <nc r="C5094">
      <v>79.840045153000005</v>
    </nc>
  </rcc>
  <rcc rId="32430" sId="4" numFmtId="4">
    <oc r="C5095">
      <v>8</v>
    </oc>
    <nc r="C5095">
      <v>80.415051466999998</v>
    </nc>
  </rcc>
  <rcc rId="32431" sId="4" numFmtId="4">
    <oc r="C5096">
      <v>8</v>
    </oc>
    <nc r="C5096">
      <v>80.442619145000009</v>
    </nc>
  </rcc>
  <rcc rId="32432" sId="4" numFmtId="4">
    <oc r="C5097">
      <v>8</v>
    </oc>
    <nc r="C5097">
      <v>79.915430895</v>
    </nc>
  </rcc>
  <rcc rId="32433" sId="4" numFmtId="4">
    <oc r="C5098">
      <v>8</v>
    </oc>
    <nc r="C5098">
      <v>78.397183051999988</v>
    </nc>
  </rcc>
  <rcc rId="32434" sId="4" numFmtId="4">
    <oc r="C5099">
      <v>8</v>
    </oc>
    <nc r="C5099">
      <v>78.597647916999989</v>
    </nc>
  </rcc>
  <rcc rId="32435" sId="4" numFmtId="4">
    <oc r="C5100">
      <v>8</v>
    </oc>
    <nc r="C5100">
      <v>78.001463233999999</v>
    </nc>
  </rcc>
  <rcc rId="32436" sId="4" numFmtId="4">
    <oc r="C5101">
      <v>7</v>
    </oc>
    <nc r="C5101">
      <v>77.35306181899999</v>
    </nc>
  </rcc>
  <rcc rId="32437" sId="4" numFmtId="4">
    <oc r="C5102">
      <v>7</v>
    </oc>
    <nc r="C5102">
      <v>77.064534457000008</v>
    </nc>
  </rcc>
  <rcc rId="32438" sId="4" numFmtId="4">
    <oc r="C5103">
      <v>7</v>
    </oc>
    <nc r="C5103">
      <v>76.608709394000002</v>
    </nc>
  </rcc>
  <rcc rId="32439" sId="4" numFmtId="4">
    <oc r="C5104">
      <v>7</v>
    </oc>
    <nc r="C5104">
      <v>75.638319952000003</v>
    </nc>
  </rcc>
  <rcc rId="32440" sId="4" numFmtId="4">
    <oc r="C5105">
      <v>7</v>
    </oc>
    <nc r="C5105">
      <v>74.712934472000001</v>
    </nc>
  </rcc>
  <rcc rId="32441" sId="4" numFmtId="4">
    <oc r="C5106">
      <v>7</v>
    </oc>
    <nc r="C5106">
      <v>74.518273436000001</v>
    </nc>
  </rcc>
  <rcc rId="32442" sId="4" numFmtId="4">
    <oc r="C5107">
      <v>7</v>
    </oc>
    <nc r="C5107">
      <v>73.924108097999991</v>
    </nc>
  </rcc>
  <rcc rId="32443" sId="4" numFmtId="4">
    <oc r="C5108">
      <v>7</v>
    </oc>
    <nc r="C5108">
      <v>73.03180460099999</v>
    </nc>
  </rcc>
  <rcc rId="32444" sId="4" numFmtId="4">
    <oc r="C5109">
      <v>7</v>
    </oc>
    <nc r="C5109">
      <v>72.837630063000006</v>
    </nc>
  </rcc>
  <rcc rId="32445" sId="4" numFmtId="4">
    <oc r="C5110">
      <v>7</v>
    </oc>
    <nc r="C5110">
      <v>72.158107591999993</v>
    </nc>
  </rcc>
  <rcc rId="32446" sId="4" numFmtId="4">
    <oc r="C5111">
      <v>7</v>
    </oc>
    <nc r="C5111">
      <v>71.928779588000012</v>
    </nc>
  </rcc>
  <rcc rId="32447" sId="4" numFmtId="4">
    <oc r="C5112">
      <v>7</v>
    </oc>
    <nc r="C5112">
      <v>71.705719897999998</v>
    </nc>
  </rcc>
  <rcc rId="32448" sId="4" numFmtId="4">
    <oc r="C5113">
      <v>7</v>
    </oc>
    <nc r="C5113">
      <v>70.673884573999999</v>
    </nc>
  </rcc>
  <rcc rId="32449" sId="4" numFmtId="4">
    <oc r="C5114">
      <v>7</v>
    </oc>
    <nc r="C5114">
      <v>70.395815095000003</v>
    </nc>
  </rcc>
  <rcc rId="32450" sId="4" numFmtId="4">
    <oc r="C5115">
      <v>7</v>
    </oc>
    <nc r="C5115">
      <v>70.151994250000001</v>
    </nc>
  </rcc>
  <rcc rId="32451" sId="4" numFmtId="4">
    <oc r="C5116">
      <v>7</v>
    </oc>
    <nc r="C5116">
      <v>69.698703643000002</v>
    </nc>
  </rcc>
  <rcc rId="32452" sId="4" numFmtId="4">
    <oc r="C5117">
      <v>7</v>
    </oc>
    <nc r="C5117">
      <v>69.682477289000005</v>
    </nc>
  </rcc>
  <rcc rId="32453" sId="4" numFmtId="4">
    <oc r="C5118">
      <v>7</v>
    </oc>
    <nc r="C5118">
      <v>69.933357268999998</v>
    </nc>
  </rcc>
  <rcc rId="32454" sId="4" numFmtId="4">
    <oc r="C5119">
      <v>7</v>
    </oc>
    <nc r="C5119">
      <v>70.547205292000001</v>
    </nc>
  </rcc>
  <rcc rId="32455" sId="4" numFmtId="4">
    <oc r="C5120">
      <v>7</v>
    </oc>
    <nc r="C5120">
      <v>70.050365188000001</v>
    </nc>
  </rcc>
  <rcc rId="32456" sId="4" numFmtId="4">
    <oc r="C5121">
      <v>6</v>
    </oc>
    <nc r="C5121">
      <v>70.021565256000002</v>
    </nc>
  </rcc>
  <rcc rId="32457" sId="4" numFmtId="4">
    <oc r="C5122">
      <v>7</v>
    </oc>
    <nc r="C5122">
      <v>69.408015719999995</v>
    </nc>
  </rcc>
  <rcc rId="32458" sId="4" numFmtId="4">
    <oc r="C5123">
      <v>6</v>
    </oc>
    <nc r="C5123">
      <v>69.720246731999993</v>
    </nc>
  </rcc>
  <rcc rId="32459" sId="4" numFmtId="4">
    <oc r="C5124">
      <v>6</v>
    </oc>
    <nc r="C5124">
      <v>69.337608731999993</v>
    </nc>
  </rcc>
  <rcc rId="32460" sId="4" numFmtId="4">
    <oc r="C5125">
      <v>7</v>
    </oc>
    <nc r="C5125">
      <v>69.372627115</v>
    </nc>
  </rcc>
  <rcc rId="32461" sId="4" numFmtId="4">
    <oc r="C5126">
      <v>7</v>
    </oc>
    <nc r="C5126">
      <v>69.457044519000007</v>
    </nc>
  </rcc>
  <rcc rId="32462" sId="4" numFmtId="4">
    <oc r="C5127">
      <v>6</v>
    </oc>
    <nc r="C5127">
      <v>69.283895399000002</v>
    </nc>
  </rcc>
  <rcc rId="32463" sId="4" numFmtId="4">
    <oc r="C5128">
      <v>6</v>
    </oc>
    <nc r="C5128">
      <v>68.007161322999991</v>
    </nc>
  </rcc>
  <rcc rId="32464" sId="4" numFmtId="4">
    <oc r="C5129">
      <v>6</v>
    </oc>
    <nc r="C5129">
      <v>68.899194273000006</v>
    </nc>
  </rcc>
  <rcc rId="32465" sId="4" numFmtId="4">
    <oc r="C5130">
      <v>6</v>
    </oc>
    <nc r="C5130">
      <v>69.235657238000002</v>
    </nc>
  </rcc>
  <rcc rId="32466" sId="4" numFmtId="4">
    <oc r="C5131">
      <v>6</v>
    </oc>
    <nc r="C5131">
      <v>68.925104930000003</v>
    </nc>
  </rcc>
  <rcc rId="32467" sId="4" numFmtId="4">
    <oc r="C5132">
      <v>6</v>
    </oc>
    <nc r="C5132">
      <v>68.449681374999997</v>
    </nc>
  </rcc>
  <rcc rId="32468" sId="4" numFmtId="4">
    <oc r="C5133">
      <v>6</v>
    </oc>
    <nc r="C5133">
      <v>68.562648181</v>
    </nc>
  </rcc>
  <rcc rId="32469" sId="4" numFmtId="4">
    <oc r="C5134">
      <v>6</v>
    </oc>
    <nc r="C5134">
      <v>69.679197865999996</v>
    </nc>
  </rcc>
  <rcc rId="32470" sId="4" numFmtId="4">
    <oc r="C5135">
      <v>7</v>
    </oc>
    <nc r="C5135">
      <v>72.659917447999987</v>
    </nc>
  </rcc>
  <rcc rId="32471" sId="4" numFmtId="4">
    <oc r="C5136">
      <v>8</v>
    </oc>
    <nc r="C5136">
      <v>75.312135018000006</v>
    </nc>
  </rcc>
  <rcc rId="32472" sId="4" numFmtId="4">
    <oc r="C5137">
      <v>8</v>
    </oc>
    <nc r="C5137">
      <v>77.368742003999998</v>
    </nc>
  </rcc>
  <rcc rId="32473" sId="4" numFmtId="4">
    <oc r="C5138">
      <v>9</v>
    </oc>
    <nc r="C5138">
      <v>78.473355146000003</v>
    </nc>
  </rcc>
  <rcc rId="32474" sId="4" numFmtId="4">
    <oc r="C5139">
      <v>9</v>
    </oc>
    <nc r="C5139">
      <v>79.480052037000007</v>
    </nc>
  </rcc>
  <rcc rId="32475" sId="4" numFmtId="4">
    <oc r="C5140">
      <v>9</v>
    </oc>
    <nc r="C5140">
      <v>80.208465008000005</v>
    </nc>
  </rcc>
  <rcc rId="32476" sId="4" numFmtId="4">
    <oc r="C5141">
      <v>9</v>
    </oc>
    <nc r="C5141">
      <v>80.824091297999999</v>
    </nc>
  </rcc>
  <rcc rId="32477" sId="4" numFmtId="4">
    <oc r="C5142">
      <v>9</v>
    </oc>
    <nc r="C5142">
      <v>81.247989493999995</v>
    </nc>
  </rcc>
  <rcc rId="32478" sId="4" numFmtId="4">
    <oc r="C5143">
      <v>9</v>
    </oc>
    <nc r="C5143">
      <v>81.975488427999991</v>
    </nc>
  </rcc>
  <rcc rId="32479" sId="4" numFmtId="4">
    <oc r="C5144">
      <v>9</v>
    </oc>
    <nc r="C5144">
      <v>82.424513726000001</v>
    </nc>
  </rcc>
  <rcc rId="32480" sId="4" numFmtId="4">
    <oc r="C5145">
      <v>9</v>
    </oc>
    <nc r="C5145">
      <v>81.704009499999998</v>
    </nc>
  </rcc>
  <rcc rId="32481" sId="4" numFmtId="4">
    <oc r="C5146">
      <v>9</v>
    </oc>
    <nc r="C5146">
      <v>80.551310175000012</v>
    </nc>
  </rcc>
  <rcc rId="32482" sId="4" numFmtId="4">
    <oc r="C5147">
      <v>9</v>
    </oc>
    <nc r="C5147">
      <v>79.865618209999994</v>
    </nc>
  </rcc>
  <rcc rId="32483" sId="4" numFmtId="4">
    <oc r="C5148">
      <v>9</v>
    </oc>
    <nc r="C5148">
      <v>79.859872915999986</v>
    </nc>
  </rcc>
  <rcc rId="32484" sId="4" numFmtId="4">
    <oc r="C5149">
      <v>9</v>
    </oc>
    <nc r="C5149">
      <v>79.502984612000006</v>
    </nc>
  </rcc>
  <rcc rId="32485" sId="4" numFmtId="4">
    <oc r="C5150">
      <v>9</v>
    </oc>
    <nc r="C5150">
      <v>78.959774306</v>
    </nc>
  </rcc>
  <rcc rId="32486" sId="4" numFmtId="4">
    <oc r="C5151">
      <v>9</v>
    </oc>
    <nc r="C5151">
      <v>78.333468404000001</v>
    </nc>
  </rcc>
  <rcc rId="32487" sId="4" numFmtId="4">
    <oc r="C5152">
      <v>9</v>
    </oc>
    <nc r="C5152">
      <v>78.064671805000003</v>
    </nc>
  </rcc>
  <rcc rId="32488" sId="4" numFmtId="4">
    <oc r="C5153">
      <v>8</v>
    </oc>
    <nc r="C5153">
      <v>77.54089659600001</v>
    </nc>
  </rcc>
  <rcc rId="32489" sId="4" numFmtId="4">
    <oc r="C5154">
      <v>8</v>
    </oc>
    <nc r="C5154">
      <v>77.293834648000001</v>
    </nc>
  </rcc>
  <rcc rId="32490" sId="4" numFmtId="4">
    <oc r="C5155">
      <v>8</v>
    </oc>
    <nc r="C5155">
      <v>77.461036993000008</v>
    </nc>
  </rcc>
  <rcc rId="32491" sId="4" numFmtId="4">
    <oc r="C5156">
      <v>9</v>
    </oc>
    <nc r="C5156">
      <v>77.213745838000008</v>
    </nc>
  </rcc>
  <rcc rId="32492" sId="4" numFmtId="4">
    <oc r="C5157">
      <v>9</v>
    </oc>
    <nc r="C5157">
      <v>77.051014909000003</v>
    </nc>
  </rcc>
  <rcc rId="32493" sId="4" numFmtId="4">
    <oc r="C5158">
      <v>9</v>
    </oc>
    <nc r="C5158">
      <v>78.004588945999998</v>
    </nc>
  </rcc>
  <rcc rId="32494" sId="4" numFmtId="4">
    <oc r="C5159">
      <v>9</v>
    </oc>
    <nc r="C5159">
      <v>80.878469768000002</v>
    </nc>
  </rcc>
  <rcc rId="32495" sId="4" numFmtId="4">
    <oc r="C5160">
      <v>9</v>
    </oc>
    <nc r="C5160">
      <v>82.306897498000012</v>
    </nc>
  </rcc>
  <rcc rId="32496" sId="4" numFmtId="4">
    <oc r="C5161">
      <v>9</v>
    </oc>
    <nc r="C5161">
      <v>82.174570466999995</v>
    </nc>
  </rcc>
  <rcc rId="32497" sId="4" numFmtId="4">
    <oc r="C5162">
      <v>10</v>
    </oc>
    <nc r="C5162">
      <v>82.42026000700001</v>
    </nc>
  </rcc>
  <rcc rId="32498" sId="4" numFmtId="4">
    <oc r="C5163">
      <v>10</v>
    </oc>
    <nc r="C5163">
      <v>83.517849375000011</v>
    </nc>
  </rcc>
  <rcc rId="32499" sId="4" numFmtId="4">
    <oc r="C5164">
      <v>10</v>
    </oc>
    <nc r="C5164">
      <v>83.622950688000003</v>
    </nc>
  </rcc>
  <rcc rId="32500" sId="4" numFmtId="4">
    <oc r="C5165">
      <v>10</v>
    </oc>
    <nc r="C5165">
      <v>83.827103873999988</v>
    </nc>
  </rcc>
  <rcc rId="32501" sId="4" numFmtId="4">
    <oc r="C5166">
      <v>10</v>
    </oc>
    <nc r="C5166">
      <v>83.68675598099999</v>
    </nc>
  </rcc>
  <rcc rId="32502" sId="4" numFmtId="4">
    <oc r="C5167">
      <v>10</v>
    </oc>
    <nc r="C5167">
      <v>83.807725313000006</v>
    </nc>
  </rcc>
  <rcc rId="32503" sId="4" numFmtId="4">
    <oc r="C5168">
      <v>10</v>
    </oc>
    <nc r="C5168">
      <v>83.489891459000006</v>
    </nc>
  </rcc>
  <rcc rId="32504" sId="4" numFmtId="4">
    <oc r="C5169">
      <v>10</v>
    </oc>
    <nc r="C5169">
      <v>83.226711377000001</v>
    </nc>
  </rcc>
  <rcc rId="32505" sId="4" numFmtId="4">
    <oc r="C5170">
      <v>10</v>
    </oc>
    <nc r="C5170">
      <v>83.229997619999992</v>
    </nc>
  </rcc>
  <rcc rId="32506" sId="4" numFmtId="4">
    <oc r="C5171">
      <v>10</v>
    </oc>
    <nc r="C5171">
      <v>82.531729666000004</v>
    </nc>
  </rcc>
  <rcc rId="32507" sId="4" numFmtId="4">
    <oc r="C5172">
      <v>10</v>
    </oc>
    <nc r="C5172">
      <v>82.164761984999998</v>
    </nc>
  </rcc>
  <rcc rId="32508" sId="4" numFmtId="4">
    <oc r="C5173">
      <v>10</v>
    </oc>
    <nc r="C5173">
      <v>81.707305661999996</v>
    </nc>
  </rcc>
  <rcc rId="32509" sId="4" numFmtId="4">
    <oc r="C5174">
      <v>10</v>
    </oc>
    <nc r="C5174">
      <v>81.419940816999997</v>
    </nc>
  </rcc>
  <rcc rId="32510" sId="4" numFmtId="4">
    <oc r="C5175">
      <v>10</v>
    </oc>
    <nc r="C5175">
      <v>81.014861513</v>
    </nc>
  </rcc>
  <rcc rId="32511" sId="4" numFmtId="4">
    <oc r="C5176">
      <v>10</v>
    </oc>
    <nc r="C5176">
      <v>80.413683695000003</v>
    </nc>
  </rcc>
  <rcc rId="32512" sId="4" numFmtId="4">
    <oc r="C5177">
      <v>10</v>
    </oc>
    <nc r="C5177">
      <v>79.949654678000002</v>
    </nc>
  </rcc>
  <rcc rId="32513" sId="4" numFmtId="4">
    <oc r="C5178">
      <v>9</v>
    </oc>
    <nc r="C5178">
      <v>80.176733949999999</v>
    </nc>
  </rcc>
  <rcc rId="32514" sId="4" numFmtId="4">
    <oc r="C5179">
      <v>10</v>
    </oc>
    <nc r="C5179">
      <v>80.508161853000004</v>
    </nc>
  </rcc>
  <rcc rId="32515" sId="4" numFmtId="4">
    <oc r="C5180">
      <v>10</v>
    </oc>
    <nc r="C5180">
      <v>80.386448903000002</v>
    </nc>
  </rcc>
  <rcc rId="32516" sId="4" numFmtId="4">
    <oc r="C5181">
      <v>10</v>
    </oc>
    <nc r="C5181">
      <v>80.002162393000006</v>
    </nc>
  </rcc>
  <rcc rId="32517" sId="4" numFmtId="4">
    <oc r="C5182">
      <v>10</v>
    </oc>
    <nc r="C5182">
      <v>80.926459643000001</v>
    </nc>
  </rcc>
  <rcc rId="32518" sId="4" numFmtId="4">
    <oc r="C5183">
      <v>10</v>
    </oc>
    <nc r="C5183">
      <v>82.340908796000008</v>
    </nc>
  </rcc>
  <rcc rId="32519" sId="4" numFmtId="4">
    <oc r="C5184">
      <v>9</v>
    </oc>
    <nc r="C5184">
      <v>84.104699122</v>
    </nc>
  </rcc>
  <rcc rId="32520" sId="4" numFmtId="4">
    <oc r="C5185">
      <v>10</v>
    </oc>
    <nc r="C5185">
      <v>83.60132865300001</v>
    </nc>
  </rcc>
  <rcc rId="32521" sId="4" numFmtId="4">
    <oc r="C5186">
      <v>10</v>
    </oc>
    <nc r="C5186">
      <v>83.515544044999999</v>
    </nc>
  </rcc>
  <rcc rId="32522" sId="4" numFmtId="4">
    <oc r="C5187">
      <v>10</v>
    </oc>
    <nc r="C5187">
      <v>84.286763999000001</v>
    </nc>
  </rcc>
  <rcc rId="32523" sId="4" numFmtId="4">
    <oc r="C5188">
      <v>10</v>
    </oc>
    <nc r="C5188">
      <v>84.029207170999996</v>
    </nc>
  </rcc>
  <rcc rId="32524" sId="4" numFmtId="4">
    <oc r="C5189">
      <v>10</v>
    </oc>
    <nc r="C5189">
      <v>83.513906454999997</v>
    </nc>
  </rcc>
  <rcc rId="32525" sId="4" numFmtId="4">
    <oc r="C5190">
      <v>10</v>
    </oc>
    <nc r="C5190">
      <v>83.999153557</v>
    </nc>
  </rcc>
  <rcc rId="32526" sId="4" numFmtId="4">
    <oc r="C5191">
      <v>10</v>
    </oc>
    <nc r="C5191">
      <v>83.591953704000005</v>
    </nc>
  </rcc>
  <rcc rId="32527" sId="4" numFmtId="4">
    <oc r="C5192">
      <v>10</v>
    </oc>
    <nc r="C5192">
      <v>83.52996718</v>
    </nc>
  </rcc>
  <rcc rId="32528" sId="4" numFmtId="4">
    <oc r="C5193">
      <v>10</v>
    </oc>
    <nc r="C5193">
      <v>83.23411785399999</v>
    </nc>
  </rcc>
  <rcc rId="32529" sId="4" numFmtId="4">
    <oc r="C5194">
      <v>10</v>
    </oc>
    <nc r="C5194">
      <v>82.602005831</v>
    </nc>
  </rcc>
  <rcc rId="32530" sId="4" numFmtId="4">
    <oc r="C5195">
      <v>10</v>
    </oc>
    <nc r="C5195">
      <v>81.981571626000004</v>
    </nc>
  </rcc>
  <rcc rId="32531" sId="4" numFmtId="4">
    <oc r="C5196">
      <v>9</v>
    </oc>
    <nc r="C5196">
      <v>81.283580998000005</v>
    </nc>
  </rcc>
  <rcc rId="32532" sId="4" numFmtId="4">
    <oc r="C5197">
      <v>10</v>
    </oc>
    <nc r="C5197">
      <v>81.215528676000005</v>
    </nc>
  </rcc>
  <rcc rId="32533" sId="4" numFmtId="4">
    <oc r="C5198">
      <v>10</v>
    </oc>
    <nc r="C5198">
      <v>80.972118212999987</v>
    </nc>
  </rcc>
  <rcc rId="32534" sId="4" numFmtId="4">
    <oc r="C5199">
      <v>9</v>
    </oc>
    <nc r="C5199">
      <v>78.809130969000009</v>
    </nc>
  </rcc>
  <rcc rId="32535" sId="4" numFmtId="4">
    <oc r="C5200">
      <v>9</v>
    </oc>
    <nc r="C5200">
      <v>79.601302803999999</v>
    </nc>
  </rcc>
  <rcc rId="32536" sId="4" numFmtId="4">
    <oc r="C5201">
      <v>9</v>
    </oc>
    <nc r="C5201">
      <v>78.960987402000001</v>
    </nc>
  </rcc>
  <rcc rId="32537" sId="4" numFmtId="4">
    <oc r="C5202">
      <v>9</v>
    </oc>
    <nc r="C5202">
      <v>79.002186488000007</v>
    </nc>
  </rcc>
  <rcc rId="32538" sId="4" numFmtId="4">
    <oc r="C5203">
      <v>9</v>
    </oc>
    <nc r="C5203">
      <v>78.755094790999991</v>
    </nc>
  </rcc>
  <rcc rId="32539" sId="4" numFmtId="4">
    <oc r="C5204">
      <v>9</v>
    </oc>
    <nc r="C5204">
      <v>78.665398848999999</v>
    </nc>
  </rcc>
  <rcc rId="32540" sId="4" numFmtId="4">
    <oc r="C5205">
      <v>9</v>
    </oc>
    <nc r="C5205">
      <v>78.749196941000008</v>
    </nc>
  </rcc>
  <rcc rId="32541" sId="4" numFmtId="4">
    <oc r="C5206">
      <v>9</v>
    </oc>
    <nc r="C5206">
      <v>79.136977299999998</v>
    </nc>
  </rcc>
  <rcc rId="32542" sId="4" numFmtId="4">
    <oc r="C5207">
      <v>10</v>
    </oc>
    <nc r="C5207">
      <v>79.993899074999987</v>
    </nc>
  </rcc>
  <rcc rId="32543" sId="4" numFmtId="4">
    <oc r="C5208">
      <v>10</v>
    </oc>
    <nc r="C5208">
      <v>80.082662495999998</v>
    </nc>
  </rcc>
  <rcc rId="32544" sId="4" numFmtId="4">
    <oc r="C5209">
      <v>10</v>
    </oc>
    <nc r="C5209">
      <v>80.729569753000007</v>
    </nc>
  </rcc>
  <rcc rId="32545" sId="4" numFmtId="4">
    <oc r="C5210">
      <v>10</v>
    </oc>
    <nc r="C5210">
      <v>80.906566462000001</v>
    </nc>
  </rcc>
  <rcc rId="32546" sId="4" numFmtId="4">
    <oc r="C5211">
      <v>10</v>
    </oc>
    <nc r="C5211">
      <v>81.362427186000005</v>
    </nc>
  </rcc>
  <rcc rId="32547" sId="4" numFmtId="4">
    <oc r="C5212">
      <v>11</v>
    </oc>
    <nc r="C5212">
      <v>82.681019767999999</v>
    </nc>
  </rcc>
  <rcc rId="32548" sId="4" numFmtId="4">
    <oc r="C5213">
      <v>11</v>
    </oc>
    <nc r="C5213">
      <v>82.276035841999999</v>
    </nc>
  </rcc>
  <rcc rId="32549" sId="4" numFmtId="4">
    <oc r="C5214">
      <v>11</v>
    </oc>
    <nc r="C5214">
      <v>83.541096521</v>
    </nc>
  </rcc>
  <rcc rId="32550" sId="4" numFmtId="4">
    <oc r="C5215">
      <v>11</v>
    </oc>
    <nc r="C5215">
      <v>83.082840697999998</v>
    </nc>
  </rcc>
  <rcc rId="32551" sId="4" numFmtId="4">
    <oc r="C5216">
      <v>11</v>
    </oc>
    <nc r="C5216">
      <v>82.748587771999993</v>
    </nc>
  </rcc>
  <rcc rId="32552" sId="4" numFmtId="4">
    <oc r="C5217">
      <v>11</v>
    </oc>
    <nc r="C5217">
      <v>82.289234234999995</v>
    </nc>
  </rcc>
  <rcc rId="32553" sId="4" numFmtId="4">
    <oc r="C5218">
      <v>11</v>
    </oc>
    <nc r="C5218">
      <v>82.986517942999996</v>
    </nc>
  </rcc>
  <rcc rId="32554" sId="4" numFmtId="4">
    <oc r="C5219">
      <v>11</v>
    </oc>
    <nc r="C5219">
      <v>82.264212501999992</v>
    </nc>
  </rcc>
  <rcc rId="32555" sId="4" numFmtId="4">
    <oc r="C5220">
      <v>11</v>
    </oc>
    <nc r="C5220">
      <v>80.244985885999995</v>
    </nc>
  </rcc>
  <rcc rId="32556" sId="4" numFmtId="4">
    <oc r="C5221">
      <v>11</v>
    </oc>
    <nc r="C5221">
      <v>79.626582928999994</v>
    </nc>
  </rcc>
  <rcc rId="32557" sId="4" numFmtId="4">
    <oc r="C5222">
      <v>10</v>
    </oc>
    <nc r="C5222">
      <v>79.128428599000003</v>
    </nc>
  </rcc>
  <rcc rId="32558" sId="4" numFmtId="4">
    <oc r="C5223">
      <v>10</v>
    </oc>
    <nc r="C5223">
      <v>78.790623523999997</v>
    </nc>
  </rcc>
  <rcc rId="32559" sId="4" numFmtId="4">
    <oc r="C5224">
      <v>10</v>
    </oc>
    <nc r="C5224">
      <v>78.840063238999988</v>
    </nc>
  </rcc>
  <rcc rId="32560" sId="4" numFmtId="4">
    <oc r="C5225">
      <v>10</v>
    </oc>
    <nc r="C5225">
      <v>79.084246689000011</v>
    </nc>
  </rcc>
  <rcc rId="32561" sId="4" numFmtId="4">
    <oc r="C5226">
      <v>10</v>
    </oc>
    <nc r="C5226">
      <v>79.372592640999997</v>
    </nc>
  </rcc>
  <rcc rId="32562" sId="4" numFmtId="4">
    <oc r="C5227">
      <v>10</v>
    </oc>
    <nc r="C5227">
      <v>78.953977934999998</v>
    </nc>
  </rcc>
  <rcc rId="32563" sId="4" numFmtId="4">
    <oc r="C5228">
      <v>10</v>
    </oc>
    <nc r="C5228">
      <v>78.964167654000008</v>
    </nc>
  </rcc>
  <rcc rId="32564" sId="4" numFmtId="4">
    <oc r="C5229">
      <v>10</v>
    </oc>
    <nc r="C5229">
      <v>78.697240175000005</v>
    </nc>
  </rcc>
  <rcc rId="32565" sId="4" numFmtId="4">
    <oc r="C5230">
      <v>10</v>
    </oc>
    <nc r="C5230">
      <v>79.088412360999996</v>
    </nc>
  </rcc>
  <rcc rId="32566" sId="4" numFmtId="4">
    <oc r="C5231">
      <v>10</v>
    </oc>
    <nc r="C5231">
      <v>80.244916595999996</v>
    </nc>
  </rcc>
  <rcc rId="32567" sId="4" numFmtId="4">
    <oc r="C5232">
      <v>11</v>
    </oc>
    <nc r="C5232">
      <v>81.993044596000004</v>
    </nc>
  </rcc>
  <rcc rId="32568" sId="4" numFmtId="4">
    <oc r="C5233">
      <v>11</v>
    </oc>
    <nc r="C5233">
      <v>84.247832211000002</v>
    </nc>
  </rcc>
  <rcc rId="32569" sId="4" numFmtId="4">
    <oc r="C5234">
      <v>11</v>
    </oc>
    <nc r="C5234">
      <v>84.767459318999997</v>
    </nc>
  </rcc>
  <rcc rId="32570" sId="4" numFmtId="4">
    <oc r="C5235">
      <v>11</v>
    </oc>
    <nc r="C5235">
      <v>84.239593450000001</v>
    </nc>
  </rcc>
  <rcc rId="32571" sId="4" numFmtId="4">
    <oc r="C5236">
      <v>11</v>
    </oc>
    <nc r="C5236">
      <v>85.167745177</v>
    </nc>
  </rcc>
  <rcc rId="32572" sId="4" numFmtId="4">
    <oc r="C5237">
      <v>11</v>
    </oc>
    <nc r="C5237">
      <v>85.002469750999992</v>
    </nc>
  </rcc>
  <rcc rId="32573" sId="4" numFmtId="4">
    <oc r="C5238">
      <v>11</v>
    </oc>
    <nc r="C5238">
      <v>85.279903542999989</v>
    </nc>
  </rcc>
  <rcc rId="32574" sId="4" numFmtId="4">
    <oc r="C5239">
      <v>11</v>
    </oc>
    <nc r="C5239">
      <v>84.540803790000012</v>
    </nc>
  </rcc>
  <rcc rId="32575" sId="4" numFmtId="4">
    <oc r="C5240">
      <v>11</v>
    </oc>
    <nc r="C5240">
      <v>83.890730421000001</v>
    </nc>
  </rcc>
  <rcc rId="32576" sId="4" numFmtId="4">
    <oc r="C5241">
      <v>11</v>
    </oc>
    <nc r="C5241">
      <v>83.658555729</v>
    </nc>
  </rcc>
  <rcc rId="32577" sId="4" numFmtId="4">
    <oc r="C5242">
      <v>10</v>
    </oc>
    <nc r="C5242">
      <v>82.869670255000003</v>
    </nc>
  </rcc>
  <rcc rId="32578" sId="4" numFmtId="4">
    <oc r="C5243">
      <v>10</v>
    </oc>
    <nc r="C5243">
      <v>81.819650481000011</v>
    </nc>
  </rcc>
  <rcc rId="32579" sId="4" numFmtId="4">
    <oc r="C5244">
      <v>10</v>
    </oc>
    <nc r="C5244">
      <v>81.314005441999996</v>
    </nc>
  </rcc>
  <rcc rId="32580" sId="4" numFmtId="4">
    <oc r="C5245">
      <v>10</v>
    </oc>
    <nc r="C5245">
      <v>80.633885492000005</v>
    </nc>
  </rcc>
  <rcc rId="32581" sId="4" numFmtId="4">
    <oc r="C5246">
      <v>10</v>
    </oc>
    <nc r="C5246">
      <v>79.870762482999993</v>
    </nc>
  </rcc>
  <rcc rId="32582" sId="4" numFmtId="4">
    <oc r="C5247">
      <v>10</v>
    </oc>
    <nc r="C5247">
      <v>79.625063552</v>
    </nc>
  </rcc>
  <rcc rId="32583" sId="4" numFmtId="4">
    <oc r="C5248">
      <v>10</v>
    </oc>
    <nc r="C5248">
      <v>79.960584419</v>
    </nc>
  </rcc>
  <rcc rId="32584" sId="4" numFmtId="4">
    <oc r="C5249">
      <v>10</v>
    </oc>
    <nc r="C5249">
      <v>79.697409272000002</v>
    </nc>
  </rcc>
  <rcc rId="32585" sId="4" numFmtId="4">
    <oc r="C5250">
      <v>10</v>
    </oc>
    <nc r="C5250">
      <v>79.666069248999989</v>
    </nc>
  </rcc>
  <rcc rId="32586" sId="4" numFmtId="4">
    <oc r="C5251">
      <v>10</v>
    </oc>
    <nc r="C5251">
      <v>79.528806114000005</v>
    </nc>
  </rcc>
  <rcc rId="32587" sId="4" numFmtId="4">
    <oc r="C5252">
      <v>10</v>
    </oc>
    <nc r="C5252">
      <v>79.42694646999999</v>
    </nc>
  </rcc>
  <rcc rId="32588" sId="4" numFmtId="4">
    <oc r="C5253">
      <v>10</v>
    </oc>
    <nc r="C5253">
      <v>78.45444925999999</v>
    </nc>
  </rcc>
  <rcc rId="32589" sId="4" numFmtId="4">
    <oc r="C5254">
      <v>10</v>
    </oc>
    <nc r="C5254">
      <v>78.368121039000002</v>
    </nc>
  </rcc>
  <rcc rId="32590" sId="4" numFmtId="4">
    <oc r="C5255">
      <v>9</v>
    </oc>
    <nc r="C5255">
      <v>78.823931502000008</v>
    </nc>
  </rcc>
  <rcc rId="32591" sId="4" numFmtId="4">
    <oc r="C5256">
      <v>9</v>
    </oc>
    <nc r="C5256">
      <v>79.660606088999998</v>
    </nc>
  </rcc>
  <rcc rId="32592" sId="4" numFmtId="4">
    <oc r="C5257">
      <v>8</v>
    </oc>
    <nc r="C5257">
      <v>79.566796320999998</v>
    </nc>
  </rcc>
  <rcc rId="32593" sId="4" numFmtId="4">
    <oc r="C5258">
      <v>8</v>
    </oc>
    <nc r="C5258">
      <v>79.631452752000001</v>
    </nc>
  </rcc>
  <rcc rId="32594" sId="4" numFmtId="4">
    <oc r="C5259">
      <v>8</v>
    </oc>
    <nc r="C5259">
      <v>79.731446747999996</v>
    </nc>
  </rcc>
  <rcc rId="32595" sId="4" numFmtId="4">
    <oc r="C5260">
      <v>8</v>
    </oc>
    <nc r="C5260">
      <v>80.155753633000003</v>
    </nc>
  </rcc>
  <rcc rId="32596" sId="4" numFmtId="4">
    <oc r="C5261">
      <v>8</v>
    </oc>
    <nc r="C5261">
      <v>79.725516124999999</v>
    </nc>
  </rcc>
  <rcc rId="32597" sId="4" numFmtId="4">
    <oc r="C5262">
      <v>8</v>
    </oc>
    <nc r="C5262">
      <v>79.927526465999989</v>
    </nc>
  </rcc>
  <rcc rId="32598" sId="4" numFmtId="4">
    <oc r="C5263">
      <v>8</v>
    </oc>
    <nc r="C5263">
      <v>79.640869288000005</v>
    </nc>
  </rcc>
  <rcc rId="32599" sId="4" numFmtId="4">
    <oc r="C5264">
      <v>8</v>
    </oc>
    <nc r="C5264">
      <v>79.517791892999995</v>
    </nc>
  </rcc>
  <rcc rId="32600" sId="4" numFmtId="4">
    <oc r="C5265">
      <v>8</v>
    </oc>
    <nc r="C5265">
      <v>78.476592854000003</v>
    </nc>
  </rcc>
  <rcc rId="32601" sId="4" numFmtId="4">
    <oc r="C5266">
      <v>7</v>
    </oc>
    <nc r="C5266">
      <v>78.364160618</v>
    </nc>
  </rcc>
  <rcc rId="32602" sId="4" numFmtId="4">
    <oc r="C5267">
      <v>7</v>
    </oc>
    <nc r="C5267">
      <v>79.199736820000012</v>
    </nc>
  </rcc>
  <rcc rId="32603" sId="4" numFmtId="4">
    <oc r="C5268">
      <v>7</v>
    </oc>
    <nc r="C5268">
      <v>78.432567156999994</v>
    </nc>
  </rcc>
  <rcc rId="32604" sId="4" numFmtId="4">
    <oc r="C5269">
      <v>7</v>
    </oc>
    <nc r="C5269">
      <v>77.140506085999988</v>
    </nc>
  </rcc>
  <rcc rId="32605" sId="4" numFmtId="4">
    <oc r="C5270">
      <v>7</v>
    </oc>
    <nc r="C5270">
      <v>77.247655398000006</v>
    </nc>
  </rcc>
  <rcc rId="32606" sId="4" numFmtId="4">
    <oc r="C5271">
      <v>7</v>
    </oc>
    <nc r="C5271">
      <v>76.920779620000005</v>
    </nc>
  </rcc>
  <rcc rId="32607" sId="4" numFmtId="4">
    <oc r="C5272">
      <v>7</v>
    </oc>
    <nc r="C5272">
      <v>75.698157825999999</v>
    </nc>
  </rcc>
  <rcc rId="32608" sId="4" numFmtId="4">
    <oc r="C5273">
      <v>7</v>
    </oc>
    <nc r="C5273">
      <v>75.425489048999992</v>
    </nc>
  </rcc>
  <rcc rId="32609" sId="4" numFmtId="4">
    <oc r="C5274">
      <v>7</v>
    </oc>
    <nc r="C5274">
      <v>75.809014641000005</v>
    </nc>
  </rcc>
  <rcc rId="32610" sId="4" numFmtId="4">
    <oc r="C5275">
      <v>7</v>
    </oc>
    <nc r="C5275">
      <v>75.751827423999998</v>
    </nc>
  </rcc>
  <rcc rId="32611" sId="4" numFmtId="4">
    <oc r="C5276">
      <v>7</v>
    </oc>
    <nc r="C5276">
      <v>75.565633342999988</v>
    </nc>
  </rcc>
  <rcc rId="32612" sId="4" numFmtId="4">
    <oc r="C5277">
      <v>7</v>
    </oc>
    <nc r="C5277">
      <v>75.057157459999999</v>
    </nc>
  </rcc>
  <rcc rId="32613" sId="4" numFmtId="4">
    <oc r="C5278">
      <v>7</v>
    </oc>
    <nc r="C5278">
      <v>74.457753987000004</v>
    </nc>
  </rcc>
  <rcc rId="32614" sId="4" numFmtId="4">
    <oc r="C5279">
      <v>7</v>
    </oc>
    <nc r="C5279">
      <v>73.454087539</v>
    </nc>
  </rcc>
  <rcc rId="32615" sId="4" numFmtId="4">
    <oc r="C5280">
      <v>7</v>
    </oc>
    <nc r="C5280">
      <v>71.921307944999995</v>
    </nc>
  </rcc>
  <rcc rId="32616" sId="4" numFmtId="4">
    <oc r="C5281">
      <v>7</v>
    </oc>
    <nc r="C5281">
      <v>71.551022954000004</v>
    </nc>
  </rcc>
  <rcc rId="32617" sId="4" numFmtId="4">
    <oc r="C5282">
      <v>6</v>
    </oc>
    <nc r="C5282">
      <v>71.497285187999992</v>
    </nc>
  </rcc>
  <rcc rId="32618" sId="4" numFmtId="4">
    <oc r="C5283">
      <v>6</v>
    </oc>
    <nc r="C5283">
      <v>71.372936797999998</v>
    </nc>
  </rcc>
  <rcc rId="32619" sId="4" numFmtId="4">
    <oc r="C5284">
      <v>6</v>
    </oc>
    <nc r="C5284">
      <v>71.259707063999997</v>
    </nc>
  </rcc>
  <rcc rId="32620" sId="4" numFmtId="4">
    <oc r="C5285">
      <v>6</v>
    </oc>
    <nc r="C5285">
      <v>70.857935173000001</v>
    </nc>
  </rcc>
  <rcc rId="32621" sId="4" numFmtId="4">
    <oc r="C5286">
      <v>6</v>
    </oc>
    <nc r="C5286">
      <v>70.456171777999998</v>
    </nc>
  </rcc>
  <rcc rId="32622" sId="4" numFmtId="4">
    <oc r="C5287">
      <v>6</v>
    </oc>
    <nc r="C5287">
      <v>70.124356956</v>
    </nc>
  </rcc>
  <rcc rId="32623" sId="4" numFmtId="4">
    <oc r="C5288">
      <v>6</v>
    </oc>
    <nc r="C5288">
      <v>70.348541670999992</v>
    </nc>
  </rcc>
  <rcc rId="32624" sId="4" numFmtId="4">
    <oc r="C5289">
      <v>6</v>
    </oc>
    <nc r="C5289">
      <v>69.843981115999995</v>
    </nc>
  </rcc>
  <rcc rId="32625" sId="4" numFmtId="4">
    <oc r="C5290">
      <v>6</v>
    </oc>
    <nc r="C5290">
      <v>69.750390729000003</v>
    </nc>
  </rcc>
  <rcc rId="32626" sId="4" numFmtId="4">
    <oc r="C5291">
      <v>6</v>
    </oc>
    <nc r="C5291">
      <v>69.553547033000001</v>
    </nc>
  </rcc>
  <rcc rId="32627" sId="4" numFmtId="4">
    <oc r="C5292">
      <v>6</v>
    </oc>
    <nc r="C5292">
      <v>68.933429423999996</v>
    </nc>
  </rcc>
  <rcc rId="32628" sId="4" numFmtId="4">
    <oc r="C5293">
      <v>6</v>
    </oc>
    <nc r="C5293">
      <v>67.912554997000001</v>
    </nc>
  </rcc>
  <rcc rId="32629" sId="4" numFmtId="4">
    <oc r="C5294">
      <v>6</v>
    </oc>
    <nc r="C5294">
      <v>67.757955577000004</v>
    </nc>
  </rcc>
  <rcc rId="32630" sId="4" numFmtId="4">
    <oc r="C5295">
      <v>6</v>
    </oc>
    <nc r="C5295">
      <v>67.260382027000006</v>
    </nc>
  </rcc>
  <rcc rId="32631" sId="4" numFmtId="4">
    <oc r="C5296">
      <v>5</v>
    </oc>
    <nc r="C5296">
      <v>67.440638366000002</v>
    </nc>
  </rcc>
  <rcc rId="32632" sId="4" numFmtId="4">
    <oc r="C5297">
      <v>6</v>
    </oc>
    <nc r="C5297">
      <v>67.839728127000001</v>
    </nc>
  </rcc>
  <rcc rId="32633" sId="4" numFmtId="4">
    <oc r="C5298">
      <v>6</v>
    </oc>
    <nc r="C5298">
      <v>68.347592713000012</v>
    </nc>
  </rcc>
  <rcc rId="32634" sId="4" numFmtId="4">
    <oc r="C5299">
      <v>6</v>
    </oc>
    <nc r="C5299">
      <v>68.288373743000008</v>
    </nc>
  </rcc>
  <rcc rId="32635" sId="4" numFmtId="4">
    <oc r="C5300">
      <v>5</v>
    </oc>
    <nc r="C5300">
      <v>67.492665938000002</v>
    </nc>
  </rcc>
  <rcc rId="32636" sId="4" numFmtId="4">
    <oc r="C5301">
      <v>5</v>
    </oc>
    <nc r="C5301">
      <v>67.29898681600001</v>
    </nc>
  </rcc>
  <rcc rId="32637" sId="4" numFmtId="4">
    <oc r="C5302">
      <v>5</v>
    </oc>
    <nc r="C5302">
      <v>68.041146501</v>
    </nc>
  </rcc>
  <rcc rId="32638" sId="4" numFmtId="4">
    <oc r="C5303">
      <v>6</v>
    </oc>
    <nc r="C5303">
      <v>70.746793692000011</v>
    </nc>
  </rcc>
  <rcc rId="32639" sId="4" numFmtId="4">
    <oc r="C5304">
      <v>7</v>
    </oc>
    <nc r="C5304">
      <v>75.424344679000001</v>
    </nc>
  </rcc>
  <rcc rId="32640" sId="4" numFmtId="4">
    <oc r="C5305">
      <v>7</v>
    </oc>
    <nc r="C5305">
      <v>76.745438672000006</v>
    </nc>
  </rcc>
  <rcc rId="32641" sId="4" numFmtId="4">
    <oc r="C5306">
      <v>7</v>
    </oc>
    <nc r="C5306">
      <v>77.587757335999996</v>
    </nc>
  </rcc>
  <rcc rId="32642" sId="4" numFmtId="4">
    <oc r="C5307">
      <v>8</v>
    </oc>
    <nc r="C5307">
      <v>79.581727732000004</v>
    </nc>
  </rcc>
  <rcc rId="32643" sId="4" numFmtId="4">
    <oc r="C5308">
      <v>8</v>
    </oc>
    <nc r="C5308">
      <v>80.25674944299999</v>
    </nc>
  </rcc>
  <rcc rId="32644" sId="4" numFmtId="4">
    <oc r="C5309">
      <v>7</v>
    </oc>
    <nc r="C5309">
      <v>81.961625058999999</v>
    </nc>
  </rcc>
  <rcc rId="32645" sId="4" numFmtId="4">
    <oc r="C5310">
      <v>7</v>
    </oc>
    <nc r="C5310">
      <v>81.144167369000002</v>
    </nc>
  </rcc>
  <rcc rId="32646" sId="4" numFmtId="4">
    <oc r="C5311">
      <v>7</v>
    </oc>
    <nc r="C5311">
      <v>81.265457861000002</v>
    </nc>
  </rcc>
  <rcc rId="32647" sId="4" numFmtId="4">
    <oc r="C5312">
      <v>7</v>
    </oc>
    <nc r="C5312">
      <v>82.470925426999997</v>
    </nc>
  </rcc>
  <rcc rId="32648" sId="4" numFmtId="4">
    <oc r="C5313">
      <v>8</v>
    </oc>
    <nc r="C5313">
      <v>82.498978348999998</v>
    </nc>
  </rcc>
  <rcc rId="32649" sId="4" numFmtId="4">
    <oc r="C5314">
      <v>8</v>
    </oc>
    <nc r="C5314">
      <v>82.293809007999997</v>
    </nc>
  </rcc>
  <rcc rId="32650" sId="4" numFmtId="4">
    <oc r="C5315">
      <v>8</v>
    </oc>
    <nc r="C5315">
      <v>81.373155654000001</v>
    </nc>
  </rcc>
  <rcc rId="32651" sId="4" numFmtId="4">
    <oc r="C5316">
      <v>8</v>
    </oc>
    <nc r="C5316">
      <v>80.837320493999997</v>
    </nc>
  </rcc>
  <rcc rId="32652" sId="4" numFmtId="4">
    <oc r="C5317">
      <v>8</v>
    </oc>
    <nc r="C5317">
      <v>79.824348838999995</v>
    </nc>
  </rcc>
  <rcc rId="32653" sId="4" numFmtId="4">
    <oc r="C5318">
      <v>8</v>
    </oc>
    <nc r="C5318">
      <v>79.446125437999996</v>
    </nc>
  </rcc>
  <rcc rId="32654" sId="4" numFmtId="4">
    <oc r="C5319">
      <v>8</v>
    </oc>
    <nc r="C5319">
      <v>78.695364235</v>
    </nc>
  </rcc>
  <rcc rId="32655" sId="4" numFmtId="4">
    <oc r="C5320">
      <v>7</v>
    </oc>
    <nc r="C5320">
      <v>78.56403272</v>
    </nc>
  </rcc>
  <rcc rId="32656" sId="4" numFmtId="4">
    <oc r="C5321">
      <v>7</v>
    </oc>
    <nc r="C5321">
      <v>78.909497686999998</v>
    </nc>
  </rcc>
  <rcc rId="32657" sId="4" numFmtId="4">
    <oc r="C5322">
      <v>8</v>
    </oc>
    <nc r="C5322">
      <v>78.246343652999997</v>
    </nc>
  </rcc>
  <rcc rId="32658" sId="4" numFmtId="4">
    <oc r="C5323">
      <v>8</v>
    </oc>
    <nc r="C5323">
      <v>77.748602801999994</v>
    </nc>
  </rcc>
  <rcc rId="32659" sId="4" numFmtId="4">
    <oc r="C5324">
      <v>8</v>
    </oc>
    <nc r="C5324">
      <v>77.645800099999988</v>
    </nc>
  </rcc>
  <rcc rId="32660" sId="4" numFmtId="4">
    <oc r="C5325">
      <v>8</v>
    </oc>
    <nc r="C5325">
      <v>77.782610375000004</v>
    </nc>
  </rcc>
  <rcc rId="32661" sId="4" numFmtId="4">
    <oc r="C5326">
      <v>8</v>
    </oc>
    <nc r="C5326">
      <v>78.351200902000002</v>
    </nc>
  </rcc>
  <rcc rId="32662" sId="4" numFmtId="4">
    <oc r="C5327">
      <v>8</v>
    </oc>
    <nc r="C5327">
      <v>80.886973120999997</v>
    </nc>
  </rcc>
  <rcc rId="32663" sId="4" numFmtId="4">
    <oc r="C5328">
      <v>8</v>
    </oc>
    <nc r="C5328">
      <v>82.398378402000006</v>
    </nc>
  </rcc>
  <rcc rId="32664" sId="4" numFmtId="4">
    <oc r="C5329">
      <v>8</v>
    </oc>
    <nc r="C5329">
      <v>83.400058448999999</v>
    </nc>
  </rcc>
  <rcc rId="32665" sId="4" numFmtId="4">
    <oc r="C5330">
      <v>9</v>
    </oc>
    <nc r="C5330">
      <v>83.913270925000006</v>
    </nc>
  </rcc>
  <rcc rId="32666" sId="4" numFmtId="4">
    <oc r="C5331">
      <v>9</v>
    </oc>
    <nc r="C5331">
      <v>83.591958436999988</v>
    </nc>
  </rcc>
  <rcc rId="32667" sId="4" numFmtId="4">
    <oc r="C5332">
      <v>9</v>
    </oc>
    <nc r="C5332">
      <v>83.050680184000001</v>
    </nc>
  </rcc>
  <rcc rId="32668" sId="4" numFmtId="4">
    <oc r="C5333">
      <v>9</v>
    </oc>
    <nc r="C5333">
      <v>82.637426825999995</v>
    </nc>
  </rcc>
  <rcc rId="32669" sId="4" numFmtId="4">
    <oc r="C5334">
      <v>9</v>
    </oc>
    <nc r="C5334">
      <v>82.715156680000007</v>
    </nc>
  </rcc>
  <rcc rId="32670" sId="4" numFmtId="4">
    <oc r="C5335">
      <v>9</v>
    </oc>
    <nc r="C5335">
      <v>83.245938934999998</v>
    </nc>
  </rcc>
  <rcc rId="32671" sId="4" numFmtId="4">
    <oc r="C5336">
      <v>9</v>
    </oc>
    <nc r="C5336">
      <v>83.820547200000007</v>
    </nc>
  </rcc>
  <rcc rId="32672" sId="4" numFmtId="4">
    <oc r="C5337">
      <v>9</v>
    </oc>
    <nc r="C5337">
      <v>83.953686642999998</v>
    </nc>
  </rcc>
  <rcc rId="32673" sId="4" numFmtId="4">
    <oc r="C5338">
      <v>9</v>
    </oc>
    <nc r="C5338">
      <v>84.419905341000003</v>
    </nc>
  </rcc>
  <rcc rId="32674" sId="4" numFmtId="4">
    <oc r="C5339">
      <v>9</v>
    </oc>
    <nc r="C5339">
      <v>83.493154332999993</v>
    </nc>
  </rcc>
  <rcc rId="32675" sId="4" numFmtId="4">
    <oc r="C5340">
      <v>9</v>
    </oc>
    <nc r="C5340">
      <v>82.892594849000005</v>
    </nc>
  </rcc>
  <rcc rId="32676" sId="4" numFmtId="4">
    <oc r="C5341">
      <v>9</v>
    </oc>
    <nc r="C5341">
      <v>81.938592235000002</v>
    </nc>
  </rcc>
  <rcc rId="32677" sId="4" numFmtId="4">
    <oc r="C5342">
      <v>9</v>
    </oc>
    <nc r="C5342">
      <v>81.49202244</v>
    </nc>
  </rcc>
  <rcc rId="32678" sId="4" numFmtId="4">
    <oc r="C5343">
      <v>9</v>
    </oc>
    <nc r="C5343">
      <v>79.731903804999988</v>
    </nc>
  </rcc>
  <rcc rId="32679" sId="4" numFmtId="4">
    <oc r="C5344">
      <v>8</v>
    </oc>
    <nc r="C5344">
      <v>79.099253171000001</v>
    </nc>
  </rcc>
  <rcc rId="32680" sId="4" numFmtId="4">
    <oc r="C5345">
      <v>8</v>
    </oc>
    <nc r="C5345">
      <v>79.180609141999994</v>
    </nc>
  </rcc>
  <rcc rId="32681" sId="4" numFmtId="4">
    <oc r="C5346">
      <v>8</v>
    </oc>
    <nc r="C5346">
      <v>78.537293863000002</v>
    </nc>
  </rcc>
  <rcc rId="32682" sId="4" numFmtId="4">
    <oc r="C5347">
      <v>8</v>
    </oc>
    <nc r="C5347">
      <v>77.807580380000005</v>
    </nc>
  </rcc>
  <rcc rId="32683" sId="4" numFmtId="4">
    <oc r="C5348">
      <v>8</v>
    </oc>
    <nc r="C5348">
      <v>77.510111969999997</v>
    </nc>
  </rcc>
  <rcc rId="32684" sId="4" numFmtId="4">
    <oc r="C5349">
      <v>8</v>
    </oc>
    <nc r="C5349">
      <v>77.320526794000003</v>
    </nc>
  </rcc>
  <rcc rId="32685" sId="4" numFmtId="4">
    <oc r="C5350">
      <v>8</v>
    </oc>
    <nc r="C5350">
      <v>77.887826531000002</v>
    </nc>
  </rcc>
  <rcc rId="32686" sId="4" numFmtId="4">
    <oc r="C5351">
      <v>9</v>
    </oc>
    <nc r="C5351">
      <v>78.834705379000013</v>
    </nc>
  </rcc>
  <rcc rId="32687" sId="4" numFmtId="4">
    <oc r="C5352">
      <v>9</v>
    </oc>
    <nc r="C5352">
      <v>80.540770684999998</v>
    </nc>
  </rcc>
  <rcc rId="32688" sId="4" numFmtId="4">
    <oc r="C5353">
      <v>9</v>
    </oc>
    <nc r="C5353">
      <v>81.111958688000001</v>
    </nc>
  </rcc>
  <rcc rId="32689" sId="4" numFmtId="4">
    <oc r="C5354">
      <v>9</v>
    </oc>
    <nc r="C5354">
      <v>81.627603718000003</v>
    </nc>
  </rcc>
  <rcc rId="32690" sId="4" numFmtId="4">
    <oc r="C5355">
      <v>9</v>
    </oc>
    <nc r="C5355">
      <v>81.396431590999995</v>
    </nc>
  </rcc>
  <rcc rId="32691" sId="4" numFmtId="4">
    <oc r="C5356">
      <v>9</v>
    </oc>
    <nc r="C5356">
      <v>83.322801127000005</v>
    </nc>
  </rcc>
  <rcc rId="32692" sId="4" numFmtId="4">
    <oc r="C5357">
      <v>9</v>
    </oc>
    <nc r="C5357">
      <v>83.316686786000005</v>
    </nc>
  </rcc>
  <rcc rId="32693" sId="4" numFmtId="4">
    <oc r="C5358">
      <v>9</v>
    </oc>
    <nc r="C5358">
      <v>83.553600927999994</v>
    </nc>
  </rcc>
  <rcc rId="32694" sId="4" numFmtId="4">
    <oc r="C5359">
      <v>9</v>
    </oc>
    <nc r="C5359">
      <v>83.062828217000003</v>
    </nc>
  </rcc>
  <rcc rId="32695" sId="4" numFmtId="4">
    <oc r="C5360">
      <v>9</v>
    </oc>
    <nc r="C5360">
      <v>82.763461645999996</v>
    </nc>
  </rcc>
  <rcc rId="32696" sId="4" numFmtId="4">
    <oc r="C5361">
      <v>9</v>
    </oc>
    <nc r="C5361">
      <v>82.303232609000005</v>
    </nc>
  </rcc>
  <rcc rId="32697" sId="4" numFmtId="4">
    <oc r="C5362">
      <v>8</v>
    </oc>
    <nc r="C5362">
      <v>81.200828021999996</v>
    </nc>
  </rcc>
  <rcc rId="32698" sId="4" numFmtId="4">
    <oc r="C5363">
      <v>8</v>
    </oc>
    <nc r="C5363">
      <v>81.038229642000005</v>
    </nc>
  </rcc>
  <rcc rId="32699" sId="4" numFmtId="4">
    <oc r="C5364">
      <v>8</v>
    </oc>
    <nc r="C5364">
      <v>81.292139523999992</v>
    </nc>
  </rcc>
  <rcc rId="32700" sId="4" numFmtId="4">
    <oc r="C5365">
      <v>8</v>
    </oc>
    <nc r="C5365">
      <v>80.179038243000008</v>
    </nc>
  </rcc>
  <rcc rId="32701" sId="4" numFmtId="4">
    <oc r="C5366">
      <v>8</v>
    </oc>
    <nc r="C5366">
      <v>79.774471504000005</v>
    </nc>
  </rcc>
  <rcc rId="32702" sId="4" numFmtId="4">
    <oc r="C5367">
      <v>9</v>
    </oc>
    <nc r="C5367">
      <v>78.708722242999997</v>
    </nc>
  </rcc>
  <rcc rId="32703" sId="4" numFmtId="4">
    <oc r="C5368">
      <v>9</v>
    </oc>
    <nc r="C5368">
      <v>76.832333853000009</v>
    </nc>
  </rcc>
  <rcc rId="32704" sId="4" numFmtId="4">
    <oc r="C5369">
      <v>8</v>
    </oc>
    <nc r="C5369">
      <v>77.590079330999998</v>
    </nc>
  </rcc>
  <rcc rId="32705" sId="4" numFmtId="4">
    <oc r="C5370">
      <v>8</v>
    </oc>
    <nc r="C5370">
      <v>77.659971917999997</v>
    </nc>
  </rcc>
  <rcc rId="32706" sId="4" numFmtId="4">
    <oc r="C5371">
      <v>8</v>
    </oc>
    <nc r="C5371">
      <v>77.178405232000003</v>
    </nc>
  </rcc>
  <rcc rId="32707" sId="4" numFmtId="4">
    <oc r="C5372">
      <v>8</v>
    </oc>
    <nc r="C5372">
      <v>76.790017531999993</v>
    </nc>
  </rcc>
  <rcc rId="32708" sId="4" numFmtId="4">
    <oc r="C5373">
      <v>8</v>
    </oc>
    <nc r="C5373">
      <v>76.546035739000004</v>
    </nc>
  </rcc>
  <rcc rId="32709" sId="4" numFmtId="4">
    <oc r="C5374">
      <v>8</v>
    </oc>
    <nc r="C5374">
      <v>77.005552679000004</v>
    </nc>
  </rcc>
  <rcc rId="32710" sId="4" numFmtId="4">
    <oc r="C5375">
      <v>8</v>
    </oc>
    <nc r="C5375">
      <v>78.539027445999992</v>
    </nc>
  </rcc>
  <rcc rId="32711" sId="4" numFmtId="4">
    <oc r="C5376">
      <v>9</v>
    </oc>
    <nc r="C5376">
      <v>78.243775626000001</v>
    </nc>
  </rcc>
  <rcc rId="32712" sId="4" numFmtId="4">
    <oc r="C5377">
      <v>9</v>
    </oc>
    <nc r="C5377">
      <v>76.650183096999996</v>
    </nc>
  </rcc>
  <rcc rId="32713" sId="4" numFmtId="4">
    <oc r="C5378">
      <v>9</v>
    </oc>
    <nc r="C5378">
      <v>76.884246666999999</v>
    </nc>
  </rcc>
  <rcc rId="32714" sId="4" numFmtId="4">
    <oc r="C5379">
      <v>9</v>
    </oc>
    <nc r="C5379">
      <v>77.093835850000005</v>
    </nc>
  </rcc>
  <rcc rId="32715" sId="4" numFmtId="4">
    <oc r="C5380">
      <v>9</v>
    </oc>
    <nc r="C5380">
      <v>76.893197033000007</v>
    </nc>
  </rcc>
  <rcc rId="32716" sId="4" numFmtId="4">
    <oc r="C5381">
      <v>9</v>
    </oc>
    <nc r="C5381">
      <v>77.196260842000001</v>
    </nc>
  </rcc>
  <rcc rId="32717" sId="4" numFmtId="4">
    <oc r="C5382">
      <v>9</v>
    </oc>
    <nc r="C5382">
      <v>78.342012193999992</v>
    </nc>
  </rcc>
  <rcc rId="32718" sId="4" numFmtId="4">
    <oc r="C5383">
      <v>9</v>
    </oc>
    <nc r="C5383">
      <v>78.891449370999993</v>
    </nc>
  </rcc>
  <rcc rId="32719" sId="4" numFmtId="4">
    <oc r="C5384">
      <v>9</v>
    </oc>
    <nc r="C5384">
      <v>78.557117746999992</v>
    </nc>
  </rcc>
  <rcc rId="32720" sId="4" numFmtId="4">
    <oc r="C5385">
      <v>9</v>
    </oc>
    <nc r="C5385">
      <v>78.708686475999997</v>
    </nc>
  </rcc>
  <rcc rId="32721" sId="4" numFmtId="4">
    <oc r="C5386">
      <v>9</v>
    </oc>
    <nc r="C5386">
      <v>77.586354118999992</v>
    </nc>
  </rcc>
  <rcc rId="32722" sId="4" numFmtId="4">
    <oc r="C5387">
      <v>9</v>
    </oc>
    <nc r="C5387">
      <v>77.291029085000005</v>
    </nc>
  </rcc>
  <rcc rId="32723" sId="4" numFmtId="4">
    <oc r="C5388">
      <v>9</v>
    </oc>
    <nc r="C5388">
      <v>78.693943843999989</v>
    </nc>
  </rcc>
  <rcc rId="32724" sId="4" numFmtId="4">
    <oc r="C5389">
      <v>9</v>
    </oc>
    <nc r="C5389">
      <v>78.148173995999997</v>
    </nc>
  </rcc>
  <rcc rId="32725" sId="4" numFmtId="4">
    <oc r="C5390">
      <v>9</v>
    </oc>
    <nc r="C5390">
      <v>78.023199959999999</v>
    </nc>
  </rcc>
  <rcc rId="32726" sId="4" numFmtId="4">
    <oc r="C5391">
      <v>9</v>
    </oc>
    <nc r="C5391">
      <v>77.721405765</v>
    </nc>
  </rcc>
  <rcc rId="32727" sId="4" numFmtId="4">
    <oc r="C5392">
      <v>8</v>
    </oc>
    <nc r="C5392">
      <v>76.442970583999994</v>
    </nc>
  </rcc>
  <rcc rId="32728" sId="4" numFmtId="4">
    <oc r="C5393">
      <v>8</v>
    </oc>
    <nc r="C5393">
      <v>75.89818224599999</v>
    </nc>
  </rcc>
  <rcc rId="32729" sId="4" numFmtId="4">
    <oc r="C5394">
      <v>8</v>
    </oc>
    <nc r="C5394">
      <v>76.142807792000013</v>
    </nc>
  </rcc>
  <rcc rId="32730" sId="4" numFmtId="4">
    <oc r="C5395">
      <v>8</v>
    </oc>
    <nc r="C5395">
      <v>76.213109322999998</v>
    </nc>
  </rcc>
  <rcc rId="32731" sId="4" numFmtId="4">
    <oc r="C5396">
      <v>8</v>
    </oc>
    <nc r="C5396">
      <v>76.455801133999998</v>
    </nc>
  </rcc>
  <rcc rId="32732" sId="4" numFmtId="4">
    <oc r="C5397">
      <v>8</v>
    </oc>
    <nc r="C5397">
      <v>76.637155883000005</v>
    </nc>
  </rcc>
  <rcc rId="32733" sId="4" numFmtId="4">
    <oc r="C5398">
      <v>8</v>
    </oc>
    <nc r="C5398">
      <v>77.343225728000007</v>
    </nc>
  </rcc>
  <rcc rId="32734" sId="4" numFmtId="4">
    <oc r="C5399">
      <v>9</v>
    </oc>
    <nc r="C5399">
      <v>78.050190700000002</v>
    </nc>
  </rcc>
  <rcc rId="32735" sId="4" numFmtId="4">
    <oc r="C5400">
      <v>8</v>
    </oc>
    <nc r="C5400">
      <v>78.547406556999988</v>
    </nc>
  </rcc>
  <rcc rId="32736" sId="4" numFmtId="4">
    <oc r="C5401">
      <v>8</v>
    </oc>
    <nc r="C5401">
      <v>78.567176535000002</v>
    </nc>
  </rcc>
  <rcc rId="32737" sId="4" numFmtId="4">
    <oc r="C5402">
      <v>9</v>
    </oc>
    <nc r="C5402">
      <v>77.931145260000008</v>
    </nc>
  </rcc>
  <rcc rId="32738" sId="4" numFmtId="4">
    <oc r="C5403">
      <v>9</v>
    </oc>
    <nc r="C5403">
      <v>77.932828838999995</v>
    </nc>
  </rcc>
  <rcc rId="32739" sId="4" numFmtId="4">
    <oc r="C5404">
      <v>9</v>
    </oc>
    <nc r="C5404">
      <v>78.790183347999999</v>
    </nc>
  </rcc>
  <rcc rId="32740" sId="4" numFmtId="4">
    <oc r="C5405">
      <v>9</v>
    </oc>
    <nc r="C5405">
      <v>78.680625186</v>
    </nc>
  </rcc>
  <rcc rId="32741" sId="4" numFmtId="4">
    <oc r="C5406">
      <v>9</v>
    </oc>
    <nc r="C5406">
      <v>78.71164090100001</v>
    </nc>
  </rcc>
  <rcc rId="32742" sId="4" numFmtId="4">
    <oc r="C5407">
      <v>9</v>
    </oc>
    <nc r="C5407">
      <v>78.536625543999989</v>
    </nc>
  </rcc>
  <rcc rId="32743" sId="4" numFmtId="4">
    <oc r="C5408">
      <v>9</v>
    </oc>
    <nc r="C5408">
      <v>78.358437850000001</v>
    </nc>
  </rcc>
  <rcc rId="32744" sId="4" numFmtId="4">
    <oc r="C5409">
      <v>9</v>
    </oc>
    <nc r="C5409">
      <v>77.649084213999998</v>
    </nc>
  </rcc>
  <rcc rId="32745" sId="4" numFmtId="4">
    <oc r="C5410">
      <v>9</v>
    </oc>
    <nc r="C5410">
      <v>77.693421105999988</v>
    </nc>
  </rcc>
  <rcc rId="32746" sId="4" numFmtId="4">
    <oc r="C5411">
      <v>9</v>
    </oc>
    <nc r="C5411">
      <v>77.338901373999988</v>
    </nc>
  </rcc>
  <rcc rId="32747" sId="4" numFmtId="4">
    <oc r="C5412">
      <v>9</v>
    </oc>
    <nc r="C5412">
      <v>77.434519275</v>
    </nc>
  </rcc>
  <rcc rId="32748" sId="4" numFmtId="4">
    <oc r="C5413">
      <v>8</v>
    </oc>
    <nc r="C5413">
      <v>76.283132952000003</v>
    </nc>
  </rcc>
  <rcc rId="32749" sId="4" numFmtId="4">
    <oc r="C5414">
      <v>8</v>
    </oc>
    <nc r="C5414">
      <v>75.338298788000003</v>
    </nc>
  </rcc>
  <rcc rId="32750" sId="4" numFmtId="4">
    <oc r="C5415">
      <v>8</v>
    </oc>
    <nc r="C5415">
      <v>75.04509736499999</v>
    </nc>
  </rcc>
  <rcc rId="32751" sId="4" numFmtId="4">
    <oc r="C5416">
      <v>8</v>
    </oc>
    <nc r="C5416">
      <v>74.742728209999996</v>
    </nc>
  </rcc>
  <rcc rId="32752" sId="4" numFmtId="4">
    <oc r="C5417">
      <v>8</v>
    </oc>
    <nc r="C5417">
      <v>74.999048978000005</v>
    </nc>
  </rcc>
  <rcc rId="32753" sId="4" numFmtId="4">
    <oc r="C5418">
      <v>8</v>
    </oc>
    <nc r="C5418">
      <v>75.794669927000001</v>
    </nc>
  </rcc>
  <rcc rId="32754" sId="4" numFmtId="4">
    <oc r="C5419">
      <v>8</v>
    </oc>
    <nc r="C5419">
      <v>76.230466663000001</v>
    </nc>
  </rcc>
  <rcc rId="32755" sId="4" numFmtId="4">
    <oc r="C5420">
      <v>8</v>
    </oc>
    <nc r="C5420">
      <v>76.521962221999999</v>
    </nc>
  </rcc>
  <rcc rId="32756" sId="4" numFmtId="4">
    <oc r="C5421">
      <v>8</v>
    </oc>
    <nc r="C5421">
      <v>76.104694543000008</v>
    </nc>
  </rcc>
  <rcc rId="32757" sId="4" numFmtId="4">
    <oc r="C5422">
      <v>8</v>
    </oc>
    <nc r="C5422">
      <v>74.889702092000007</v>
    </nc>
  </rcc>
  <rcc rId="32758" sId="4" numFmtId="4">
    <oc r="C5423">
      <v>8</v>
    </oc>
    <nc r="C5423">
      <v>74.810132594999999</v>
    </nc>
  </rcc>
  <rcc rId="32759" sId="4" numFmtId="4">
    <oc r="C5424">
      <v>7</v>
    </oc>
    <nc r="C5424">
      <v>75.945559689999996</v>
    </nc>
  </rcc>
  <rcc rId="32760" sId="4" numFmtId="4">
    <oc r="C5425">
      <v>7</v>
    </oc>
    <nc r="C5425">
      <v>76.490509854999999</v>
    </nc>
  </rcc>
  <rcc rId="32761" sId="4" numFmtId="4">
    <oc r="C5426">
      <v>6</v>
    </oc>
    <nc r="C5426">
      <v>76.06166198999999</v>
    </nc>
  </rcc>
  <rcc rId="32762" sId="4" numFmtId="4">
    <oc r="C5427">
      <v>7</v>
    </oc>
    <nc r="C5427">
      <v>74.788049767000004</v>
    </nc>
  </rcc>
  <rcc rId="32763" sId="4" numFmtId="4">
    <oc r="C5428">
      <v>6</v>
    </oc>
    <nc r="C5428">
      <v>75.01536269399999</v>
    </nc>
  </rcc>
  <rcc rId="32764" sId="4" numFmtId="4">
    <oc r="C5429">
      <v>6</v>
    </oc>
    <nc r="C5429">
      <v>72.852825918000008</v>
    </nc>
  </rcc>
  <rcc rId="32765" sId="4" numFmtId="4">
    <oc r="C5430">
      <v>6</v>
    </oc>
    <nc r="C5430">
      <v>73.309967566000012</v>
    </nc>
  </rcc>
  <rcc rId="32766" sId="4" numFmtId="4">
    <oc r="C5431">
      <v>6</v>
    </oc>
    <nc r="C5431">
      <v>72.875345184000011</v>
    </nc>
  </rcc>
  <rcc rId="32767" sId="4" numFmtId="4">
    <oc r="C5432">
      <v>6</v>
    </oc>
    <nc r="C5432">
      <v>72.749224173000002</v>
    </nc>
  </rcc>
  <rcc rId="32768" sId="4" numFmtId="4">
    <oc r="C5433">
      <v>6</v>
    </oc>
    <nc r="C5433">
      <v>71.716600951999993</v>
    </nc>
  </rcc>
  <rcc rId="32769" sId="4" numFmtId="4">
    <oc r="C5434">
      <v>6</v>
    </oc>
    <nc r="C5434">
      <v>70.770127584000008</v>
    </nc>
  </rcc>
  <rcc rId="32770" sId="4" numFmtId="4">
    <oc r="C5435">
      <v>6</v>
    </oc>
    <nc r="C5435">
      <v>70.713410995000004</v>
    </nc>
  </rcc>
  <rcc rId="32771" sId="4" numFmtId="4">
    <oc r="C5436">
      <v>6</v>
    </oc>
    <nc r="C5436">
      <v>70.190275408999995</v>
    </nc>
  </rcc>
  <rcc rId="32772" sId="4" numFmtId="4">
    <oc r="C5437">
      <v>5</v>
    </oc>
    <nc r="C5437">
      <v>69.749847232999997</v>
    </nc>
  </rcc>
  <rcc rId="32773" sId="4" numFmtId="4">
    <oc r="C5438">
      <v>6</v>
    </oc>
    <nc r="C5438">
      <v>69.163799894999997</v>
    </nc>
  </rcc>
  <rcc rId="32774" sId="4" numFmtId="4">
    <oc r="C5439">
      <v>6</v>
    </oc>
    <nc r="C5439">
      <v>69.235929921000007</v>
    </nc>
  </rcc>
  <rcc rId="32775" sId="4" numFmtId="4">
    <oc r="C5440">
      <v>5</v>
    </oc>
    <nc r="C5440">
      <v>67.969133767000002</v>
    </nc>
  </rcc>
  <rcc rId="32776" sId="4" numFmtId="4">
    <oc r="C5441">
      <v>5</v>
    </oc>
    <nc r="C5441">
      <v>68.135507163999989</v>
    </nc>
  </rcc>
  <rcc rId="32777" sId="4" numFmtId="4">
    <oc r="C5442">
      <v>5</v>
    </oc>
    <nc r="C5442">
      <v>68.107065415000008</v>
    </nc>
  </rcc>
  <rcc rId="32778" sId="4" numFmtId="4">
    <oc r="C5443">
      <v>5</v>
    </oc>
    <nc r="C5443">
      <v>67.698321037999989</v>
    </nc>
  </rcc>
  <rcc rId="32779" sId="4" numFmtId="4">
    <oc r="C5444">
      <v>5</v>
    </oc>
    <nc r="C5444">
      <v>69.205581714000004</v>
    </nc>
  </rcc>
  <rcc rId="32780" sId="4" numFmtId="4">
    <oc r="C5445">
      <v>5</v>
    </oc>
    <nc r="C5445">
      <v>69.647878230999993</v>
    </nc>
  </rcc>
  <rcc rId="32781" sId="4" numFmtId="4">
    <oc r="C5446">
      <v>5</v>
    </oc>
    <nc r="C5446">
      <v>69.474375427000012</v>
    </nc>
  </rcc>
  <rcc rId="32782" sId="4" numFmtId="4">
    <oc r="C5447">
      <v>5</v>
    </oc>
    <nc r="C5447">
      <v>69.317702222000008</v>
    </nc>
  </rcc>
  <rcc rId="32783" sId="4" numFmtId="4">
    <oc r="C5448">
      <v>5</v>
    </oc>
    <nc r="C5448">
      <v>67.739791471000004</v>
    </nc>
  </rcc>
  <rcc rId="32784" sId="4" numFmtId="4">
    <oc r="C5449">
      <v>5</v>
    </oc>
    <nc r="C5449">
      <v>65.485291255999996</v>
    </nc>
  </rcc>
  <rcc rId="32785" sId="4" numFmtId="4">
    <oc r="C5450">
      <v>5</v>
    </oc>
    <nc r="C5450">
      <v>64.625895557999996</v>
    </nc>
  </rcc>
  <rcc rId="32786" sId="4" numFmtId="4">
    <oc r="C5451">
      <v>4</v>
    </oc>
    <nc r="C5451">
      <v>64.532470281000002</v>
    </nc>
  </rcc>
  <rcc rId="32787" sId="4" numFmtId="4">
    <oc r="C5452">
      <v>4</v>
    </oc>
    <nc r="C5452">
      <v>64.785155998999997</v>
    </nc>
  </rcc>
  <rcc rId="32788" sId="4" numFmtId="4">
    <oc r="C5453">
      <v>5</v>
    </oc>
    <nc r="C5453">
      <v>64.378572598000005</v>
    </nc>
  </rcc>
  <rcc rId="32789" sId="4" numFmtId="4">
    <oc r="C5454">
      <v>4</v>
    </oc>
    <nc r="C5454">
      <v>63.886556823999996</v>
    </nc>
  </rcc>
  <rcc rId="32790" sId="4" numFmtId="4">
    <oc r="C5455">
      <v>4</v>
    </oc>
    <nc r="C5455">
      <v>64.101497430000009</v>
    </nc>
  </rcc>
  <rcc rId="32791" sId="4" numFmtId="4">
    <oc r="C5456">
      <v>4</v>
    </oc>
    <nc r="C5456">
      <v>64.379624489999998</v>
    </nc>
  </rcc>
  <rcc rId="32792" sId="4" numFmtId="4">
    <oc r="C5457">
      <v>4</v>
    </oc>
    <nc r="C5457">
      <v>63.755281714999995</v>
    </nc>
  </rcc>
  <rcc rId="32793" sId="4" numFmtId="4">
    <oc r="C5458">
      <v>4</v>
    </oc>
    <nc r="C5458">
      <v>63.157360137000005</v>
    </nc>
  </rcc>
  <rcc rId="32794" sId="4" numFmtId="4">
    <oc r="C5459">
      <v>4</v>
    </oc>
    <nc r="C5459">
      <v>63.930520057999999</v>
    </nc>
  </rcc>
  <rcc rId="32795" sId="4" numFmtId="4">
    <oc r="C5460">
      <v>4</v>
    </oc>
    <nc r="C5460">
      <v>64.405575205999995</v>
    </nc>
  </rcc>
  <rcc rId="32796" sId="4" numFmtId="4">
    <oc r="C5461">
      <v>4</v>
    </oc>
    <nc r="C5461">
      <v>64.107464649000008</v>
    </nc>
  </rcc>
  <rcc rId="32797" sId="4" numFmtId="4">
    <oc r="C5462">
      <v>4</v>
    </oc>
    <nc r="C5462">
      <v>64.313414586999997</v>
    </nc>
  </rcc>
  <rcc rId="32798" sId="4" numFmtId="4">
    <oc r="C5463">
      <v>3</v>
    </oc>
    <nc r="C5463">
      <v>64.527240000999996</v>
    </nc>
  </rcc>
  <rcc rId="32799" sId="4" numFmtId="4">
    <oc r="C5464">
      <v>3</v>
    </oc>
    <nc r="C5464">
      <v>64.084097804999999</v>
    </nc>
  </rcc>
  <rcc rId="32800" sId="4" numFmtId="4">
    <oc r="C5465">
      <v>4</v>
    </oc>
    <nc r="C5465">
      <v>63.636453651999993</v>
    </nc>
  </rcc>
  <rcc rId="32801" sId="4" numFmtId="4">
    <oc r="C5466">
      <v>4</v>
    </oc>
    <nc r="C5466">
      <v>63.954942127000002</v>
    </nc>
  </rcc>
  <rcc rId="32802" sId="4" numFmtId="4">
    <oc r="C5467">
      <v>4</v>
    </oc>
    <nc r="C5467">
      <v>64.079478545000001</v>
    </nc>
  </rcc>
  <rcc rId="32803" sId="4" numFmtId="4">
    <oc r="C5468">
      <v>4</v>
    </oc>
    <nc r="C5468">
      <v>64.038887035000002</v>
    </nc>
  </rcc>
  <rcc rId="32804" sId="4" numFmtId="4">
    <oc r="C5469">
      <v>4</v>
    </oc>
    <nc r="C5469">
      <v>65.394401344000002</v>
    </nc>
  </rcc>
  <rcc rId="32805" sId="4" numFmtId="4">
    <oc r="C5470">
      <v>3</v>
    </oc>
    <nc r="C5470">
      <v>66.570320005999989</v>
    </nc>
  </rcc>
  <rcc rId="32806" sId="4" numFmtId="4">
    <oc r="C5471">
      <v>4</v>
    </oc>
    <nc r="C5471">
      <v>69.778389699000002</v>
    </nc>
  </rcc>
  <rcc rId="32807" sId="4" numFmtId="4">
    <oc r="C5472">
      <v>6</v>
    </oc>
    <nc r="C5472">
      <v>72.633554705000009</v>
    </nc>
  </rcc>
  <rcc rId="32808" sId="4" numFmtId="4">
    <oc r="C5473">
      <v>7</v>
    </oc>
    <nc r="C5473">
      <v>73.978201333999991</v>
    </nc>
  </rcc>
  <rcc rId="32809" sId="4" numFmtId="4">
    <oc r="C5474">
      <v>7</v>
    </oc>
    <nc r="C5474">
      <v>73.997643123999993</v>
    </nc>
  </rcc>
  <rcc rId="32810" sId="4" numFmtId="4">
    <oc r="C5475">
      <v>7</v>
    </oc>
    <nc r="C5475">
      <v>74.26433965199999</v>
    </nc>
  </rcc>
  <rcc rId="32811" sId="4" numFmtId="4">
    <oc r="C5476">
      <v>7</v>
    </oc>
    <nc r="C5476">
      <v>74.891029185000008</v>
    </nc>
  </rcc>
  <rcc rId="32812" sId="4" numFmtId="4">
    <oc r="C5477">
      <v>7</v>
    </oc>
    <nc r="C5477">
      <v>75.059611602000004</v>
    </nc>
  </rcc>
  <rcc rId="32813" sId="4" numFmtId="4">
    <oc r="C5478">
      <v>7</v>
    </oc>
    <nc r="C5478">
      <v>75.56818958400001</v>
    </nc>
  </rcc>
  <rcc rId="32814" sId="4" numFmtId="4">
    <oc r="C5479">
      <v>8</v>
    </oc>
    <nc r="C5479">
      <v>75.551612000999995</v>
    </nc>
  </rcc>
  <rcc rId="32815" sId="4" numFmtId="4">
    <oc r="C5480">
      <v>8</v>
    </oc>
    <nc r="C5480">
      <v>75.115484593000005</v>
    </nc>
  </rcc>
  <rcc rId="32816" sId="4" numFmtId="4">
    <oc r="C5481">
      <v>8</v>
    </oc>
    <nc r="C5481">
      <v>74.366875186999991</v>
    </nc>
  </rcc>
  <rcc rId="32817" sId="4" numFmtId="4">
    <oc r="C5482">
      <v>8</v>
    </oc>
    <nc r="C5482">
      <v>73.619556559999992</v>
    </nc>
  </rcc>
  <rcc rId="32818" sId="4" numFmtId="4">
    <oc r="C5483">
      <v>8</v>
    </oc>
    <nc r="C5483">
      <v>73.683854312999998</v>
    </nc>
  </rcc>
  <rcc rId="32819" sId="4" numFmtId="4">
    <oc r="C5484">
      <v>7</v>
    </oc>
    <nc r="C5484">
      <v>73.250076589999992</v>
    </nc>
  </rcc>
  <rcc rId="32820" sId="4" numFmtId="4">
    <oc r="C5485">
      <v>7</v>
    </oc>
    <nc r="C5485">
      <v>72.715313127999991</v>
    </nc>
  </rcc>
  <rcc rId="32821" sId="4" numFmtId="4">
    <oc r="C5486">
      <v>8</v>
    </oc>
    <nc r="C5486">
      <v>72.829121106000002</v>
    </nc>
  </rcc>
  <rcc rId="32822" sId="4" numFmtId="4">
    <oc r="C5487">
      <v>8</v>
    </oc>
    <nc r="C5487">
      <v>73.276350246999996</v>
    </nc>
  </rcc>
  <rcc rId="32823" sId="4" numFmtId="4">
    <oc r="C5488">
      <v>7</v>
    </oc>
    <nc r="C5488">
      <v>72.480010855000003</v>
    </nc>
  </rcc>
  <rcc rId="32824" sId="4" numFmtId="4">
    <oc r="C5489">
      <v>7</v>
    </oc>
    <nc r="C5489">
      <v>71.315476118000007</v>
    </nc>
  </rcc>
  <rcc rId="32825" sId="4" numFmtId="4">
    <oc r="C5490">
      <v>8</v>
    </oc>
    <nc r="C5490">
      <v>71.540718859999998</v>
    </nc>
  </rcc>
  <rcc rId="32826" sId="4" numFmtId="4">
    <oc r="C5491">
      <v>7</v>
    </oc>
    <nc r="C5491">
      <v>71.126324351999997</v>
    </nc>
  </rcc>
  <rcc rId="32827" sId="4" numFmtId="4">
    <oc r="C5492">
      <v>7</v>
    </oc>
    <nc r="C5492">
      <v>71.077288709000001</v>
    </nc>
  </rcc>
  <rcc rId="32828" sId="4" numFmtId="4">
    <oc r="C5493">
      <v>7</v>
    </oc>
    <nc r="C5493">
      <v>71.198880662999997</v>
    </nc>
  </rcc>
  <rcc rId="32829" sId="4" numFmtId="4">
    <oc r="C5494">
      <v>7</v>
    </oc>
    <nc r="C5494">
      <v>71.689359886000005</v>
    </nc>
  </rcc>
  <rcc rId="32830" sId="4" numFmtId="4">
    <oc r="C5495">
      <v>7</v>
    </oc>
    <nc r="C5495">
      <v>73.47186112</v>
    </nc>
  </rcc>
  <rcc rId="32831" sId="4" numFmtId="4">
    <oc r="C5496">
      <v>8</v>
    </oc>
    <nc r="C5496">
      <v>74.563149222999996</v>
    </nc>
  </rcc>
  <rcc rId="32832" sId="4" numFmtId="4">
    <oc r="C5497">
      <v>8</v>
    </oc>
    <nc r="C5497">
      <v>75.683032963999992</v>
    </nc>
  </rcc>
  <rcc rId="32833" sId="4" numFmtId="4">
    <oc r="C5498">
      <v>8</v>
    </oc>
    <nc r="C5498">
      <v>75.90376594300001</v>
    </nc>
  </rcc>
  <rcc rId="32834" sId="4" numFmtId="4">
    <oc r="C5499">
      <v>9</v>
    </oc>
    <nc r="C5499">
      <v>76.255710454999999</v>
    </nc>
  </rcc>
  <rcc rId="32835" sId="4" numFmtId="4">
    <oc r="C5500">
      <v>9</v>
    </oc>
    <nc r="C5500">
      <v>76.543386538000007</v>
    </nc>
  </rcc>
  <rcc rId="32836" sId="4" numFmtId="4">
    <oc r="C5501">
      <v>9</v>
    </oc>
    <nc r="C5501">
      <v>78.760457313999993</v>
    </nc>
  </rcc>
  <rcc rId="32837" sId="4" numFmtId="4">
    <oc r="C5502">
      <v>10</v>
    </oc>
    <nc r="C5502">
      <v>74.766685647999992</v>
    </nc>
  </rcc>
  <rcc rId="32838" sId="4" numFmtId="4">
    <oc r="C5503">
      <v>10</v>
    </oc>
    <nc r="C5503">
      <v>73.40688747099999</v>
    </nc>
  </rcc>
  <rcc rId="32839" sId="4" numFmtId="4">
    <oc r="C5504">
      <v>10</v>
    </oc>
    <nc r="C5504">
      <v>73.753011369000006</v>
    </nc>
  </rcc>
  <rcc rId="32840" sId="4" numFmtId="4">
    <oc r="C5505">
      <v>9</v>
    </oc>
    <nc r="C5505">
      <v>73.443184498000008</v>
    </nc>
  </rcc>
  <rcc rId="32841" sId="4" numFmtId="4">
    <oc r="C5506">
      <v>9</v>
    </oc>
    <nc r="C5506">
      <v>73.392970390000002</v>
    </nc>
  </rcc>
  <rcc rId="32842" sId="4" numFmtId="4">
    <oc r="C5507">
      <v>9</v>
    </oc>
    <nc r="C5507">
      <v>72.852080946000001</v>
    </nc>
  </rcc>
  <rcc rId="32843" sId="4" numFmtId="4">
    <oc r="C5508">
      <v>9</v>
    </oc>
    <nc r="C5508">
      <v>71.141297116999993</v>
    </nc>
  </rcc>
  <rcc rId="32844" sId="4" numFmtId="4">
    <oc r="C5509">
      <v>9</v>
    </oc>
    <nc r="C5509">
      <v>73.737789575000008</v>
    </nc>
  </rcc>
  <rcc rId="32845" sId="4" numFmtId="4">
    <oc r="C5510">
      <v>9</v>
    </oc>
    <nc r="C5510">
      <v>75.09783499000001</v>
    </nc>
  </rcc>
  <rcc rId="32846" sId="4" numFmtId="4">
    <oc r="C5511">
      <v>9</v>
    </oc>
    <nc r="C5511">
      <v>74.817479286999998</v>
    </nc>
  </rcc>
  <rcc rId="32847" sId="4" numFmtId="4">
    <oc r="C5512">
      <v>9</v>
    </oc>
    <nc r="C5512">
      <v>74.890993140999996</v>
    </nc>
  </rcc>
  <rcc rId="32848" sId="4" numFmtId="4">
    <oc r="C5513">
      <v>9</v>
    </oc>
    <nc r="C5513">
      <v>73.995194099000003</v>
    </nc>
  </rcc>
  <rcc rId="32849" sId="4" numFmtId="4">
    <oc r="C5514">
      <v>9</v>
    </oc>
    <nc r="C5514">
      <v>73.994700024000011</v>
    </nc>
  </rcc>
  <rcc rId="32850" sId="4" numFmtId="4">
    <oc r="C5515">
      <v>9</v>
    </oc>
    <nc r="C5515">
      <v>74.539499905</v>
    </nc>
  </rcc>
  <rcc rId="32851" sId="4" numFmtId="4">
    <oc r="C5516">
      <v>9</v>
    </oc>
    <nc r="C5516">
      <v>74.091251526999997</v>
    </nc>
  </rcc>
  <rcc rId="32852" sId="4" numFmtId="4">
    <oc r="C5517">
      <v>9</v>
    </oc>
    <nc r="C5517">
      <v>73.794278257000002</v>
    </nc>
  </rcc>
  <rcc rId="32853" sId="4" numFmtId="4">
    <oc r="C5518">
      <v>9</v>
    </oc>
    <nc r="C5518">
      <v>74.329119750000004</v>
    </nc>
  </rcc>
  <rcc rId="32854" sId="4" numFmtId="4">
    <oc r="C5519">
      <v>9</v>
    </oc>
    <nc r="C5519">
      <v>75.881206019999993</v>
    </nc>
  </rcc>
  <rcc rId="32855" sId="4" numFmtId="4">
    <oc r="C5520">
      <v>9</v>
    </oc>
    <nc r="C5520">
      <v>78.848548632000004</v>
    </nc>
  </rcc>
  <rcc rId="32856" sId="4" numFmtId="4">
    <oc r="C5521">
      <v>9</v>
    </oc>
    <nc r="C5521">
      <v>79.850831726999999</v>
    </nc>
  </rcc>
  <rcc rId="32857" sId="4" numFmtId="4">
    <oc r="C5522">
      <v>10</v>
    </oc>
    <nc r="C5522">
      <v>80.922707811999999</v>
    </nc>
  </rcc>
  <rcc rId="32858" sId="4" numFmtId="4">
    <oc r="C5523">
      <v>10</v>
    </oc>
    <nc r="C5523">
      <v>81.050438012000001</v>
    </nc>
  </rcc>
  <rcc rId="32859" sId="4" numFmtId="4">
    <oc r="C5524">
      <v>10</v>
    </oc>
    <nc r="C5524">
      <v>81.722564861999999</v>
    </nc>
  </rcc>
  <rcc rId="32860" sId="4" numFmtId="4">
    <oc r="C5525">
      <v>10</v>
    </oc>
    <nc r="C5525">
      <v>82.239150810000012</v>
    </nc>
  </rcc>
  <rcc rId="32861" sId="4" numFmtId="4">
    <oc r="C5526">
      <v>10</v>
    </oc>
    <nc r="C5526">
      <v>78.591538243000002</v>
    </nc>
  </rcc>
  <rcc rId="32862" sId="4" numFmtId="4">
    <oc r="C5527">
      <v>9</v>
    </oc>
    <nc r="C5527">
      <v>76.591771881</v>
    </nc>
  </rcc>
  <rcc rId="32863" sId="4" numFmtId="4">
    <oc r="C5528">
      <v>10</v>
    </oc>
    <nc r="C5528">
      <v>76.325532590000009</v>
    </nc>
  </rcc>
  <rcc rId="32864" sId="4" numFmtId="4">
    <oc r="C5529">
      <v>10</v>
    </oc>
    <nc r="C5529">
      <v>76.409361791000009</v>
    </nc>
  </rcc>
  <rcc rId="32865" sId="4" numFmtId="4">
    <oc r="C5530">
      <v>10</v>
    </oc>
    <nc r="C5530">
      <v>75.511806754999995</v>
    </nc>
  </rcc>
  <rcc rId="32866" sId="4" numFmtId="4">
    <oc r="C5531">
      <v>10</v>
    </oc>
    <nc r="C5531">
      <v>74.571876008999993</v>
    </nc>
  </rcc>
  <rcc rId="32867" sId="4" numFmtId="4">
    <oc r="C5532">
      <v>10</v>
    </oc>
    <nc r="C5532">
      <v>74.270170473999997</v>
    </nc>
  </rcc>
  <rcc rId="32868" sId="4" numFmtId="4">
    <oc r="C5533">
      <v>9</v>
    </oc>
    <nc r="C5533">
      <v>75.952479760999992</v>
    </nc>
  </rcc>
  <rcc rId="32869" sId="4" numFmtId="4">
    <oc r="C5534">
      <v>9</v>
    </oc>
    <nc r="C5534">
      <v>76.043367101000001</v>
    </nc>
  </rcc>
  <rcc rId="32870" sId="4" numFmtId="4">
    <oc r="C5535">
      <v>9</v>
    </oc>
    <nc r="C5535">
      <v>74.903976229000008</v>
    </nc>
  </rcc>
  <rcc rId="32871" sId="4" numFmtId="4">
    <oc r="C5536">
      <v>9</v>
    </oc>
    <nc r="C5536">
      <v>76.538767190000002</v>
    </nc>
  </rcc>
  <rcc rId="32872" sId="4" numFmtId="4">
    <oc r="C5537">
      <v>9</v>
    </oc>
    <nc r="C5537">
      <v>76.693182719999996</v>
    </nc>
  </rcc>
  <rcc rId="32873" sId="4" numFmtId="4">
    <oc r="C5538">
      <v>9</v>
    </oc>
    <nc r="C5538">
      <v>77.012041396000001</v>
    </nc>
  </rcc>
  <rcc rId="32874" sId="4" numFmtId="4">
    <oc r="C5539">
      <v>9</v>
    </oc>
    <nc r="C5539">
      <v>76.901536279000013</v>
    </nc>
  </rcc>
  <rcc rId="32875" sId="4" numFmtId="4">
    <oc r="C5540">
      <v>9</v>
    </oc>
    <nc r="C5540">
      <v>77.454059809</v>
    </nc>
  </rcc>
  <rcc rId="32876" sId="4" numFmtId="4">
    <oc r="C5541">
      <v>9</v>
    </oc>
    <nc r="C5541">
      <v>77.301576776999994</v>
    </nc>
  </rcc>
  <rcc rId="32877" sId="4" numFmtId="4">
    <oc r="C5542">
      <v>9</v>
    </oc>
    <nc r="C5542">
      <v>77.628358399000007</v>
    </nc>
  </rcc>
  <rcc rId="32878" sId="4" numFmtId="4">
    <oc r="C5543">
      <v>9</v>
    </oc>
    <nc r="C5543">
      <v>79.195489578999997</v>
    </nc>
  </rcc>
  <rcc rId="32879" sId="4" numFmtId="4">
    <oc r="C5544">
      <v>10</v>
    </oc>
    <nc r="C5544">
      <v>80.999548974999996</v>
    </nc>
  </rcc>
  <rcc rId="32880" sId="4" numFmtId="4">
    <oc r="C5545">
      <v>10</v>
    </oc>
    <nc r="C5545">
      <v>79.976579059000002</v>
    </nc>
  </rcc>
  <rcc rId="32881" sId="4" numFmtId="4">
    <oc r="C5546">
      <v>10</v>
    </oc>
    <nc r="C5546">
      <v>79.515210202999995</v>
    </nc>
  </rcc>
  <rcc rId="32882" sId="4" numFmtId="4">
    <oc r="C5547">
      <v>10</v>
    </oc>
    <nc r="C5547">
      <v>81.234911366999995</v>
    </nc>
  </rcc>
  <rcc rId="32883" sId="4" numFmtId="4">
    <oc r="C5548">
      <v>10</v>
    </oc>
    <nc r="C5548">
      <v>81.687021016000003</v>
    </nc>
  </rcc>
  <rcc rId="32884" sId="4" numFmtId="4">
    <oc r="C5549">
      <v>10</v>
    </oc>
    <nc r="C5549">
      <v>80.262401954999987</v>
    </nc>
  </rcc>
  <rcc rId="32885" sId="4" numFmtId="4">
    <oc r="C5550">
      <v>10</v>
    </oc>
    <nc r="C5550">
      <v>76.369942413000004</v>
    </nc>
  </rcc>
  <rcc rId="32886" sId="4" numFmtId="4">
    <oc r="C5551">
      <v>11</v>
    </oc>
    <nc r="C5551">
      <v>75.192709674</v>
    </nc>
  </rcc>
  <rcc rId="32887" sId="4" numFmtId="4">
    <oc r="C5552">
      <v>10</v>
    </oc>
    <nc r="C5552">
      <v>75.473992171999996</v>
    </nc>
  </rcc>
  <rcc rId="32888" sId="4" numFmtId="4">
    <oc r="C5553">
      <v>10</v>
    </oc>
    <nc r="C5553">
      <v>73.85756379899999</v>
    </nc>
  </rcc>
  <rcc rId="32889" sId="4" numFmtId="4">
    <oc r="C5554">
      <v>10</v>
    </oc>
    <nc r="C5554">
      <v>72.396007601000008</v>
    </nc>
  </rcc>
  <rcc rId="32890" sId="4" numFmtId="4">
    <oc r="C5555">
      <v>10</v>
    </oc>
    <nc r="C5555">
      <v>71.864369535000009</v>
    </nc>
  </rcc>
  <rcc rId="32891" sId="4" numFmtId="4">
    <oc r="C5556">
      <v>10</v>
    </oc>
    <nc r="C5556">
      <v>70.830652059999991</v>
    </nc>
  </rcc>
  <rcc rId="32892" sId="4" numFmtId="4">
    <oc r="C5557">
      <v>10</v>
    </oc>
    <nc r="C5557">
      <v>73.12819305699999</v>
    </nc>
  </rcc>
  <rcc rId="32893" sId="4" numFmtId="4">
    <oc r="C5558">
      <v>10</v>
    </oc>
    <nc r="C5558">
      <v>75.690411093000009</v>
    </nc>
  </rcc>
  <rcc rId="32894" sId="4" numFmtId="4">
    <oc r="C5559">
      <v>10</v>
    </oc>
    <nc r="C5559">
      <v>75.483126005000003</v>
    </nc>
  </rcc>
  <rcc rId="32895" sId="4" numFmtId="4">
    <oc r="C5560">
      <v>10</v>
    </oc>
    <nc r="C5560">
      <v>74.767969633000007</v>
    </nc>
  </rcc>
  <rcc rId="32896" sId="4" numFmtId="4">
    <oc r="C5561">
      <v>10</v>
    </oc>
    <nc r="C5561">
      <v>74.456203177999996</v>
    </nc>
  </rcc>
  <rcc rId="32897" sId="4" numFmtId="4">
    <oc r="C5562">
      <v>10</v>
    </oc>
    <nc r="C5562">
      <v>74.904795943000011</v>
    </nc>
  </rcc>
  <rcc rId="32898" sId="4" numFmtId="4">
    <oc r="C5563">
      <v>10</v>
    </oc>
    <nc r="C5563">
      <v>75.648123944999995</v>
    </nc>
  </rcc>
  <rcc rId="32899" sId="4" numFmtId="4">
    <oc r="C5564">
      <v>9</v>
    </oc>
    <nc r="C5564">
      <v>75.645628807999998</v>
    </nc>
  </rcc>
  <rcc rId="32900" sId="4" numFmtId="4">
    <oc r="C5565">
      <v>9</v>
    </oc>
    <nc r="C5565">
      <v>75.488119932000004</v>
    </nc>
  </rcc>
  <rcc rId="32901" sId="4" numFmtId="4">
    <oc r="C5566">
      <v>9</v>
    </oc>
    <nc r="C5566">
      <v>75.313599918999998</v>
    </nc>
  </rcc>
  <rcc rId="32902" sId="4" numFmtId="4">
    <oc r="C5567">
      <v>10</v>
    </oc>
    <nc r="C5567">
      <v>76.925112252999995</v>
    </nc>
  </rcc>
  <rcc rId="32903" sId="4" numFmtId="4">
    <oc r="C5568">
      <v>10</v>
    </oc>
    <nc r="C5568">
      <v>78.009111957999991</v>
    </nc>
  </rcc>
  <rcc rId="32904" sId="4" numFmtId="4">
    <oc r="C5569">
      <v>10</v>
    </oc>
    <nc r="C5569">
      <v>78.71279217499999</v>
    </nc>
  </rcc>
  <rcc rId="32905" sId="4" numFmtId="4">
    <oc r="C5570">
      <v>10</v>
    </oc>
    <nc r="C5570">
      <v>79.170199655999994</v>
    </nc>
  </rcc>
  <rcc rId="32906" sId="4" numFmtId="4">
    <oc r="C5571">
      <v>10</v>
    </oc>
    <nc r="C5571">
      <v>79.168631581</v>
    </nc>
  </rcc>
  <rcc rId="32907" sId="4" numFmtId="4">
    <oc r="C5572">
      <v>10</v>
    </oc>
    <nc r="C5572">
      <v>80.439665489000006</v>
    </nc>
  </rcc>
  <rcc rId="32908" sId="4" numFmtId="4">
    <oc r="C5573">
      <v>10</v>
    </oc>
    <nc r="C5573">
      <v>79.082183940000007</v>
    </nc>
  </rcc>
  <rcc rId="32909" sId="4" numFmtId="4">
    <oc r="C5574">
      <v>10</v>
    </oc>
    <nc r="C5574">
      <v>74.794918655000004</v>
    </nc>
  </rcc>
  <rcc rId="32910" sId="4" numFmtId="4">
    <oc r="C5575">
      <v>10</v>
    </oc>
    <nc r="C5575">
      <v>75.008238698</v>
    </nc>
  </rcc>
  <rcc rId="32911" sId="4" numFmtId="4">
    <oc r="C5576">
      <v>10</v>
    </oc>
    <nc r="C5576">
      <v>73.944334467999994</v>
    </nc>
  </rcc>
  <rcc rId="32912" sId="4" numFmtId="4">
    <oc r="C5577">
      <v>10</v>
    </oc>
    <nc r="C5577">
      <v>72.782615822000011</v>
    </nc>
  </rcc>
  <rcc rId="32913" sId="4" numFmtId="4">
    <oc r="C5578">
      <v>10</v>
    </oc>
    <nc r="C5578">
      <v>72.222728021999998</v>
    </nc>
  </rcc>
  <rcc rId="32914" sId="4" numFmtId="4">
    <oc r="C5579">
      <v>10</v>
    </oc>
    <nc r="C5579">
      <v>70.564249509999996</v>
    </nc>
  </rcc>
  <rcc rId="32915" sId="4" numFmtId="4">
    <oc r="C5580">
      <v>10</v>
    </oc>
    <nc r="C5580">
      <v>69.32687570600001</v>
    </nc>
  </rcc>
  <rcc rId="32916" sId="4" numFmtId="4">
    <oc r="C5581">
      <v>9</v>
    </oc>
    <nc r="C5581">
      <v>68.701590433999996</v>
    </nc>
  </rcc>
  <rcc rId="32917" sId="4" numFmtId="4">
    <oc r="C5582">
      <v>9</v>
    </oc>
    <nc r="C5582">
      <v>69.680778161999996</v>
    </nc>
  </rcc>
  <rcc rId="32918" sId="4" numFmtId="4">
    <oc r="C5583">
      <v>9</v>
    </oc>
    <nc r="C5583">
      <v>70.030553964000006</v>
    </nc>
  </rcc>
  <rcc rId="32919" sId="4" numFmtId="4">
    <oc r="C5584">
      <v>9</v>
    </oc>
    <nc r="C5584">
      <v>69.097952900999999</v>
    </nc>
  </rcc>
  <rcc rId="32920" sId="4" numFmtId="4">
    <oc r="C5585">
      <v>9</v>
    </oc>
    <nc r="C5585">
      <v>70.303249056999988</v>
    </nc>
  </rcc>
  <rcc rId="32921" sId="4" numFmtId="4">
    <oc r="C5586">
      <v>9</v>
    </oc>
    <nc r="C5586">
      <v>70.609593187000002</v>
    </nc>
  </rcc>
  <rcc rId="32922" sId="4" numFmtId="4">
    <oc r="C5587">
      <v>9</v>
    </oc>
    <nc r="C5587">
      <v>70.657402082000004</v>
    </nc>
  </rcc>
  <rcc rId="32923" sId="4" numFmtId="4">
    <oc r="C5588">
      <v>9</v>
    </oc>
    <nc r="C5588">
      <v>71.781984213999991</v>
    </nc>
  </rcc>
  <rcc rId="32924" sId="4" numFmtId="4">
    <oc r="C5589">
      <v>9</v>
    </oc>
    <nc r="C5589">
      <v>72.008397723999991</v>
    </nc>
  </rcc>
  <rcc rId="32925" sId="4" numFmtId="4">
    <oc r="C5590">
      <v>9</v>
    </oc>
    <nc r="C5590">
      <v>72.253760669000002</v>
    </nc>
  </rcc>
  <rcc rId="32926" sId="4" numFmtId="4">
    <oc r="C5591">
      <v>9</v>
    </oc>
    <nc r="C5591">
      <v>73.824313844000002</v>
    </nc>
  </rcc>
  <rcc rId="32927" sId="4" numFmtId="4">
    <oc r="C5592">
      <v>8</v>
    </oc>
    <nc r="C5592">
      <v>74.010840991000009</v>
    </nc>
  </rcc>
  <rcc rId="32928" sId="4" numFmtId="4">
    <oc r="C5593">
      <v>7</v>
    </oc>
    <nc r="C5593">
      <v>73.337762300000009</v>
    </nc>
  </rcc>
  <rcc rId="32929" sId="4" numFmtId="4">
    <oc r="C5594">
      <v>6</v>
    </oc>
    <nc r="C5594">
      <v>73.843634038000005</v>
    </nc>
  </rcc>
  <rcc rId="32930" sId="4" numFmtId="4">
    <oc r="C5595">
      <v>6</v>
    </oc>
    <nc r="C5595">
      <v>74.998025167999998</v>
    </nc>
  </rcc>
  <rcc rId="32931" sId="4" numFmtId="4">
    <oc r="C5596">
      <v>6</v>
    </oc>
    <nc r="C5596">
      <v>74.808332081999993</v>
    </nc>
  </rcc>
  <rcc rId="32932" sId="4" numFmtId="4">
    <oc r="C5597">
      <v>6</v>
    </oc>
    <nc r="C5597">
      <v>73.823802534000009</v>
    </nc>
  </rcc>
  <rcc rId="32933" sId="4" numFmtId="4">
    <oc r="C5598">
      <v>6</v>
    </oc>
    <nc r="C5598">
      <v>69.441982824999997</v>
    </nc>
  </rcc>
  <rcc rId="32934" sId="4" numFmtId="4">
    <oc r="C5599">
      <v>6</v>
    </oc>
    <nc r="C5599">
      <v>68.339969429999996</v>
    </nc>
  </rcc>
  <rcc rId="32935" sId="4" numFmtId="4">
    <oc r="C5600">
      <v>6</v>
    </oc>
    <nc r="C5600">
      <v>67.377636734999996</v>
    </nc>
  </rcc>
  <rcc rId="32936" sId="4" numFmtId="4">
    <oc r="C5601">
      <v>6</v>
    </oc>
    <nc r="C5601">
      <v>66.586900796999998</v>
    </nc>
  </rcc>
  <rcc rId="32937" sId="4" numFmtId="4">
    <oc r="C5602">
      <v>6</v>
    </oc>
    <nc r="C5602">
      <v>65.657972424999997</v>
    </nc>
  </rcc>
  <rcc rId="32938" sId="4" numFmtId="4">
    <oc r="C5603">
      <v>6</v>
    </oc>
    <nc r="C5603">
      <v>64.424028022000002</v>
    </nc>
  </rcc>
  <rcc rId="32939" sId="4" numFmtId="4">
    <oc r="C5604">
      <v>6</v>
    </oc>
    <nc r="C5604">
      <v>63.491960880999997</v>
    </nc>
  </rcc>
  <rcc rId="32940" sId="4" numFmtId="4">
    <oc r="C5605">
      <v>6</v>
    </oc>
    <nc r="C5605">
      <v>63.302517475000002</v>
    </nc>
  </rcc>
  <rcc rId="32941" sId="4" numFmtId="4">
    <oc r="C5606">
      <v>6</v>
    </oc>
    <nc r="C5606">
      <v>63.470162477999999</v>
    </nc>
  </rcc>
  <rcc rId="32942" sId="4" numFmtId="4">
    <oc r="C5607">
      <v>6</v>
    </oc>
    <nc r="C5607">
      <v>63.354701093000003</v>
    </nc>
  </rcc>
  <rcc rId="32943" sId="4" numFmtId="4">
    <oc r="C5608">
      <v>6</v>
    </oc>
    <nc r="C5608">
      <v>62.968678419999996</v>
    </nc>
  </rcc>
  <rcc rId="32944" sId="4" numFmtId="4">
    <oc r="C5609">
      <v>6</v>
    </oc>
    <nc r="C5609">
      <v>64.497712887000006</v>
    </nc>
  </rcc>
  <rcc rId="32945" sId="4" numFmtId="4">
    <oc r="C5610">
      <v>6</v>
    </oc>
    <nc r="C5610">
      <v>66.501419338999995</v>
    </nc>
  </rcc>
  <rcc rId="32946" sId="4" numFmtId="4">
    <oc r="C5611">
      <v>6</v>
    </oc>
    <nc r="C5611">
      <v>66.007088226999997</v>
    </nc>
  </rcc>
  <rcc rId="32947" sId="4" numFmtId="4">
    <oc r="C5612">
      <v>6</v>
    </oc>
    <nc r="C5612">
      <v>66.470056154999995</v>
    </nc>
  </rcc>
  <rcc rId="32948" sId="4" numFmtId="4">
    <oc r="C5613">
      <v>6</v>
    </oc>
    <nc r="C5613">
      <v>66.427445300000002</v>
    </nc>
  </rcc>
  <rcc rId="32949" sId="4" numFmtId="4">
    <oc r="C5614">
      <v>5</v>
    </oc>
    <nc r="C5614">
      <v>66.331901857000005</v>
    </nc>
  </rcc>
  <rcc rId="32950" sId="4" numFmtId="4">
    <oc r="C5615">
      <v>5</v>
    </oc>
    <nc r="C5615">
      <v>66.457794882000002</v>
    </nc>
  </rcc>
  <rcc rId="32951" sId="4" numFmtId="4">
    <oc r="C5616">
      <v>5</v>
    </oc>
    <nc r="C5616">
      <v>65.432947151999997</v>
    </nc>
  </rcc>
  <rcc rId="32952" sId="4" numFmtId="4">
    <oc r="C5617">
      <v>5</v>
    </oc>
    <nc r="C5617">
      <v>65.420080471999995</v>
    </nc>
  </rcc>
  <rcc rId="32953" sId="4" numFmtId="4">
    <oc r="C5618">
      <v>5</v>
    </oc>
    <nc r="C5618">
      <v>65.560095367999992</v>
    </nc>
  </rcc>
  <rcc rId="32954" sId="4" numFmtId="4">
    <oc r="C5619">
      <v>4</v>
    </oc>
    <nc r="C5619">
      <v>65.940725493999992</v>
    </nc>
  </rcc>
  <rcc rId="32955" sId="4" numFmtId="4">
    <oc r="C5620">
      <v>4</v>
    </oc>
    <nc r="C5620">
      <v>66.388059125999987</v>
    </nc>
  </rcc>
  <rcc rId="32956" sId="4" numFmtId="4">
    <oc r="C5621">
      <v>4</v>
    </oc>
    <nc r="C5621">
      <v>65.647812532000003</v>
    </nc>
  </rcc>
  <rcc rId="32957" sId="4" numFmtId="4">
    <oc r="C5622">
      <v>4</v>
    </oc>
    <nc r="C5622">
      <v>64.887169767000003</v>
    </nc>
  </rcc>
  <rcc rId="32958" sId="4" numFmtId="4">
    <oc r="C5623">
      <v>3</v>
    </oc>
    <nc r="C5623">
      <v>64.858060784000003</v>
    </nc>
  </rcc>
  <rcc rId="32959" sId="4" numFmtId="4">
    <oc r="C5624">
      <v>4</v>
    </oc>
    <nc r="C5624">
      <v>64.322522644999992</v>
    </nc>
  </rcc>
  <rcc rId="32960" sId="4" numFmtId="4">
    <oc r="C5625">
      <v>4</v>
    </oc>
    <nc r="C5625">
      <v>63.128478113999996</v>
    </nc>
  </rcc>
  <rcc rId="32961" sId="4" numFmtId="4">
    <oc r="C5626">
      <v>4</v>
    </oc>
    <nc r="C5626">
      <v>62.540169073999998</v>
    </nc>
  </rcc>
  <rcc rId="32962" sId="4" numFmtId="4">
    <oc r="C5627">
      <v>4</v>
    </oc>
    <nc r="C5627">
      <v>63.385931436</v>
    </nc>
  </rcc>
  <rcc rId="32963" sId="4" numFmtId="4">
    <oc r="C5628">
      <v>4</v>
    </oc>
    <nc r="C5628">
      <v>64.006907838999993</v>
    </nc>
  </rcc>
  <rcc rId="32964" sId="4" numFmtId="4">
    <oc r="C5629">
      <v>4</v>
    </oc>
    <nc r="C5629">
      <v>63.920207825999995</v>
    </nc>
  </rcc>
  <rcc rId="32965" sId="4" numFmtId="4">
    <oc r="C5630">
      <v>4</v>
    </oc>
    <nc r="C5630">
      <v>63.298075656000002</v>
    </nc>
  </rcc>
  <rcc rId="32966" sId="4" numFmtId="4">
    <oc r="C5631">
      <v>4</v>
    </oc>
    <nc r="C5631">
      <v>63.398966401999999</v>
    </nc>
  </rcc>
  <rcc rId="32967" sId="4" numFmtId="4">
    <oc r="C5632">
      <v>4</v>
    </oc>
    <nc r="C5632">
      <v>63.518642428</v>
    </nc>
  </rcc>
  <rcc rId="32968" sId="4" numFmtId="4">
    <oc r="C5633">
      <v>4</v>
    </oc>
    <nc r="C5633">
      <v>63.709217391999999</v>
    </nc>
  </rcc>
  <rcc rId="32969" sId="4" numFmtId="4">
    <oc r="C5634">
      <v>4</v>
    </oc>
    <nc r="C5634">
      <v>64.075736578999994</v>
    </nc>
  </rcc>
  <rcc rId="32970" sId="4" numFmtId="4">
    <oc r="C5635">
      <v>4</v>
    </oc>
    <nc r="C5635">
      <v>63.882967965000006</v>
    </nc>
  </rcc>
  <rcc rId="32971" sId="4" numFmtId="4">
    <oc r="C5636">
      <v>4</v>
    </oc>
    <nc r="C5636">
      <v>63.503423706</v>
    </nc>
  </rcc>
  <rcc rId="32972" sId="4" numFmtId="4">
    <oc r="C5637">
      <v>4</v>
    </oc>
    <nc r="C5637">
      <v>63.191300818999999</v>
    </nc>
  </rcc>
  <rcc rId="32973" sId="4" numFmtId="4">
    <oc r="C5638">
      <v>4</v>
    </oc>
    <nc r="C5638">
      <v>65.364882434999998</v>
    </nc>
  </rcc>
  <rcc rId="32974" sId="4" numFmtId="4">
    <oc r="C5639">
      <v>4</v>
    </oc>
    <nc r="C5639">
      <v>68.255880840000003</v>
    </nc>
  </rcc>
  <rcc rId="32975" sId="4" numFmtId="4">
    <oc r="C5640">
      <v>5</v>
    </oc>
    <nc r="C5640">
      <v>72.04999850099999</v>
    </nc>
  </rcc>
  <rcc rId="32976" sId="4" numFmtId="4">
    <oc r="C5641">
      <v>6</v>
    </oc>
    <nc r="C5641">
      <v>73.922582728999998</v>
    </nc>
  </rcc>
  <rcc rId="32977" sId="4" numFmtId="4">
    <oc r="C5642">
      <v>7</v>
    </oc>
    <nc r="C5642">
      <v>74.875578435999998</v>
    </nc>
  </rcc>
  <rcc rId="32978" sId="4" numFmtId="4">
    <oc r="C5643">
      <v>7</v>
    </oc>
    <nc r="C5643">
      <v>73.540481306000004</v>
    </nc>
  </rcc>
  <rcc rId="32979" sId="4" numFmtId="4">
    <oc r="C5644">
      <v>7</v>
    </oc>
    <nc r="C5644">
      <v>74.737166372999994</v>
    </nc>
  </rcc>
  <rcc rId="32980" sId="4" numFmtId="4">
    <oc r="C5645">
      <v>7</v>
    </oc>
    <nc r="C5645">
      <v>74.209055800000002</v>
    </nc>
  </rcc>
  <rcc rId="32981" sId="4" numFmtId="4">
    <oc r="C5646">
      <v>7</v>
    </oc>
    <nc r="C5646">
      <v>71.742776887999995</v>
    </nc>
  </rcc>
  <rcc rId="32982" sId="4" numFmtId="4">
    <oc r="C5647">
      <v>7</v>
    </oc>
    <nc r="C5647">
      <v>72.290598001000006</v>
    </nc>
  </rcc>
  <rcc rId="32983" sId="4" numFmtId="4">
    <oc r="C5648">
      <v>8</v>
    </oc>
    <nc r="C5648">
      <v>71.841144104999998</v>
    </nc>
  </rcc>
  <rcc rId="32984" sId="4" numFmtId="4">
    <oc r="C5649">
      <v>7</v>
    </oc>
    <nc r="C5649">
      <v>71.793168359999996</v>
    </nc>
  </rcc>
  <rcc rId="32985" sId="4" numFmtId="4">
    <oc r="C5650">
      <v>7</v>
    </oc>
    <nc r="C5650">
      <v>70.846819017999991</v>
    </nc>
  </rcc>
  <rcc rId="32986" sId="4" numFmtId="4">
    <oc r="C5651">
      <v>7</v>
    </oc>
    <nc r="C5651">
      <v>69.658499786000007</v>
    </nc>
  </rcc>
  <rcc rId="32987" sId="4" numFmtId="4">
    <oc r="C5652">
      <v>7</v>
    </oc>
    <nc r="C5652">
      <v>69.741820990999997</v>
    </nc>
  </rcc>
  <rcc rId="32988" sId="4" numFmtId="4">
    <oc r="C5653">
      <v>7</v>
    </oc>
    <nc r="C5653">
      <v>70.312818634999999</v>
    </nc>
  </rcc>
  <rcc rId="32989" sId="4" numFmtId="4">
    <oc r="C5654">
      <v>7</v>
    </oc>
    <nc r="C5654">
      <v>70.230415378000004</v>
    </nc>
  </rcc>
  <rcc rId="32990" sId="4" numFmtId="4">
    <oc r="C5655">
      <v>7</v>
    </oc>
    <nc r="C5655">
      <v>70.178252399000002</v>
    </nc>
  </rcc>
  <rcc rId="32991" sId="4" numFmtId="4">
    <oc r="C5656">
      <v>7</v>
    </oc>
    <nc r="C5656">
      <v>70.130684424999998</v>
    </nc>
  </rcc>
  <rcc rId="32992" sId="4" numFmtId="4">
    <oc r="C5657">
      <v>7</v>
    </oc>
    <nc r="C5657">
      <v>70.417982827999992</v>
    </nc>
  </rcc>
  <rcc rId="32993" sId="4" numFmtId="4">
    <oc r="C5658">
      <v>7</v>
    </oc>
    <nc r="C5658">
      <v>71.157146639000004</v>
    </nc>
  </rcc>
  <rcc rId="32994" sId="4" numFmtId="4">
    <oc r="C5659">
      <v>7</v>
    </oc>
    <nc r="C5659">
      <v>71.088266255999997</v>
    </nc>
  </rcc>
  <rcc rId="32995" sId="4" numFmtId="4">
    <oc r="C5660">
      <v>7</v>
    </oc>
    <nc r="C5660">
      <v>70.810441888999989</v>
    </nc>
  </rcc>
  <rcc rId="32996" sId="4" numFmtId="4">
    <oc r="C5661">
      <v>7</v>
    </oc>
    <nc r="C5661">
      <v>70.559616596000012</v>
    </nc>
  </rcc>
  <rcc rId="32997" sId="4" numFmtId="4">
    <oc r="C5662">
      <v>7</v>
    </oc>
    <nc r="C5662">
      <v>71.342578601999989</v>
    </nc>
  </rcc>
  <rcc rId="32998" sId="4" numFmtId="4">
    <oc r="C5663">
      <v>7</v>
    </oc>
    <nc r="C5663">
      <v>73.189055945999996</v>
    </nc>
  </rcc>
  <rcc rId="32999" sId="4" numFmtId="4">
    <oc r="C5664">
      <v>8</v>
    </oc>
    <nc r="C5664">
      <v>75.131027261</v>
    </nc>
  </rcc>
  <rcc rId="33000" sId="4" numFmtId="4">
    <oc r="C5665">
      <v>8</v>
    </oc>
    <nc r="C5665">
      <v>75.312612102000003</v>
    </nc>
  </rcc>
  <rcc rId="33001" sId="4" numFmtId="4">
    <oc r="C5666">
      <v>9</v>
    </oc>
    <nc r="C5666">
      <v>74.486138965000009</v>
    </nc>
  </rcc>
  <rcc rId="33002" sId="4" numFmtId="4">
    <oc r="C5667">
      <v>9</v>
    </oc>
    <nc r="C5667">
      <v>75.979080467000003</v>
    </nc>
  </rcc>
  <rcc rId="33003" sId="4" numFmtId="4">
    <oc r="C5668">
      <v>9</v>
    </oc>
    <nc r="C5668">
      <v>77.541260565999991</v>
    </nc>
  </rcc>
  <rcc rId="33004" sId="4" numFmtId="4">
    <oc r="C5669">
      <v>9</v>
    </oc>
    <nc r="C5669">
      <v>76.162914620999999</v>
    </nc>
  </rcc>
  <rcc rId="33005" sId="4" numFmtId="4">
    <oc r="C5670">
      <v>9</v>
    </oc>
    <nc r="C5670">
      <v>75.601263328000002</v>
    </nc>
  </rcc>
  <rcc rId="33006" sId="4" numFmtId="4">
    <oc r="C5671">
      <v>9</v>
    </oc>
    <nc r="C5671">
      <v>74.776492125000004</v>
    </nc>
  </rcc>
  <rcc rId="33007" sId="4" numFmtId="4">
    <oc r="C5672">
      <v>9</v>
    </oc>
    <nc r="C5672">
      <v>73.752783561999991</v>
    </nc>
  </rcc>
  <rcc rId="33008" sId="4" numFmtId="4">
    <oc r="C5673">
      <v>9</v>
    </oc>
    <nc r="C5673">
      <v>73.374810217000004</v>
    </nc>
  </rcc>
  <rcc rId="33009" sId="4" numFmtId="4">
    <oc r="C5674">
      <v>9</v>
    </oc>
    <nc r="C5674">
      <v>72.575613806999996</v>
    </nc>
  </rcc>
  <rcc rId="33010" sId="4" numFmtId="4">
    <oc r="C5675">
      <v>8</v>
    </oc>
    <nc r="C5675">
      <v>71.483108477999991</v>
    </nc>
  </rcc>
  <rcc rId="33011" sId="4" numFmtId="4">
    <oc r="C5676">
      <v>9</v>
    </oc>
    <nc r="C5676">
      <v>70.86344605699999</v>
    </nc>
  </rcc>
  <rcc rId="33012" sId="4" numFmtId="4">
    <oc r="C5677">
      <v>8</v>
    </oc>
    <nc r="C5677">
      <v>73.682295179999997</v>
    </nc>
  </rcc>
  <rcc rId="33013" sId="4" numFmtId="4">
    <oc r="C5678">
      <v>9</v>
    </oc>
    <nc r="C5678">
      <v>74.597629556999991</v>
    </nc>
  </rcc>
  <rcc rId="33014" sId="4" numFmtId="4">
    <oc r="C5679">
      <v>9</v>
    </oc>
    <nc r="C5679">
      <v>74.184499580000008</v>
    </nc>
  </rcc>
  <rcc rId="33015" sId="4" numFmtId="4">
    <oc r="C5680">
      <v>9</v>
    </oc>
    <nc r="C5680">
      <v>73.944193475999995</v>
    </nc>
  </rcc>
  <rcc rId="33016" sId="4" numFmtId="4">
    <oc r="C5681">
      <v>9</v>
    </oc>
    <nc r="C5681">
      <v>73.122041971000002</v>
    </nc>
  </rcc>
  <rcc rId="33017" sId="4" numFmtId="4">
    <oc r="C5682">
      <v>8</v>
    </oc>
    <nc r="C5682">
      <v>73.238094009999998</v>
    </nc>
  </rcc>
  <rcc rId="33018" sId="4" numFmtId="4">
    <oc r="C5683">
      <v>8</v>
    </oc>
    <nc r="C5683">
      <v>73.769833117000005</v>
    </nc>
  </rcc>
  <rcc rId="33019" sId="4" numFmtId="4">
    <oc r="C5684">
      <v>8</v>
    </oc>
    <nc r="C5684">
      <v>73.729618677999994</v>
    </nc>
  </rcc>
  <rcc rId="33020" sId="4" numFmtId="4">
    <oc r="C5685">
      <v>8</v>
    </oc>
    <nc r="C5685">
      <v>73.396114334000004</v>
    </nc>
  </rcc>
  <rcc rId="33021" sId="4" numFmtId="4">
    <oc r="C5686">
      <v>8</v>
    </oc>
    <nc r="C5686">
      <v>74.156178998000001</v>
    </nc>
  </rcc>
  <rcc rId="33022" sId="4" numFmtId="4">
    <oc r="C5687">
      <v>9</v>
    </oc>
    <nc r="C5687">
      <v>75.523406862000002</v>
    </nc>
  </rcc>
  <rcc rId="33023" sId="4" numFmtId="4">
    <oc r="C5688">
      <v>9</v>
    </oc>
    <nc r="C5688">
      <v>76.850903350999999</v>
    </nc>
  </rcc>
  <rcc rId="33024" sId="4" numFmtId="4">
    <oc r="C5689">
      <v>9</v>
    </oc>
    <nc r="C5689">
      <v>76.507570338999997</v>
    </nc>
  </rcc>
  <rcc rId="33025" sId="4" numFmtId="4">
    <oc r="C5690">
      <v>9</v>
    </oc>
    <nc r="C5690">
      <v>74.318440789999997</v>
    </nc>
  </rcc>
  <rcc rId="33026" sId="4" numFmtId="4">
    <oc r="C5691">
      <v>9</v>
    </oc>
    <nc r="C5691">
      <v>73.589514295000001</v>
    </nc>
  </rcc>
  <rcc rId="33027" sId="4" numFmtId="4">
    <oc r="C5692">
      <v>9</v>
    </oc>
    <nc r="C5692">
      <v>73.016150248000002</v>
    </nc>
  </rcc>
  <rcc rId="33028" sId="4" numFmtId="4">
    <oc r="C5693">
      <v>9</v>
    </oc>
    <nc r="C5693">
      <v>71.678267468000001</v>
    </nc>
  </rcc>
  <rcc rId="33029" sId="4" numFmtId="4">
    <oc r="C5694">
      <v>9</v>
    </oc>
    <nc r="C5694">
      <v>69.289525479000005</v>
    </nc>
  </rcc>
  <rcc rId="33030" sId="4" numFmtId="4">
    <oc r="C5695">
      <v>9</v>
    </oc>
    <nc r="C5695">
      <v>68.061433504999997</v>
    </nc>
  </rcc>
  <rcc rId="33031" sId="4" numFmtId="4">
    <oc r="C5696">
      <v>9</v>
    </oc>
    <nc r="C5696">
      <v>67.485145535000001</v>
    </nc>
  </rcc>
  <rcc rId="33032" sId="4" numFmtId="4">
    <oc r="C5697">
      <v>9</v>
    </oc>
    <nc r="C5697">
      <v>67.096740242999999</v>
    </nc>
  </rcc>
  <rcc rId="33033" sId="4" numFmtId="4">
    <oc r="C5698">
      <v>9</v>
    </oc>
    <nc r="C5698">
      <v>65.990758447000005</v>
    </nc>
  </rcc>
  <rcc rId="33034" sId="4" numFmtId="4">
    <oc r="C5699">
      <v>9</v>
    </oc>
    <nc r="C5699">
      <v>64.956684064000001</v>
    </nc>
  </rcc>
  <rcc rId="33035" sId="4" numFmtId="4">
    <oc r="C5700">
      <v>8</v>
    </oc>
    <nc r="C5700">
      <v>64.077384671000004</v>
    </nc>
  </rcc>
  <rcc rId="33036" sId="4" numFmtId="4">
    <oc r="C5701">
      <v>9</v>
    </oc>
    <nc r="C5701">
      <v>64.896494438000005</v>
    </nc>
  </rcc>
  <rcc rId="33037" sId="4" numFmtId="4">
    <oc r="C5702">
      <v>9</v>
    </oc>
    <nc r="C5702">
      <v>64.751648739999993</v>
    </nc>
  </rcc>
  <rcc rId="33038" sId="4" numFmtId="4">
    <oc r="C5703">
      <v>9</v>
    </oc>
    <nc r="C5703">
      <v>64.210993025000008</v>
    </nc>
  </rcc>
  <rcc rId="33039" sId="4" numFmtId="4">
    <oc r="C5704">
      <v>8</v>
    </oc>
    <nc r="C5704">
      <v>63.826740811000001</v>
    </nc>
  </rcc>
  <rcc rId="33040" sId="4" numFmtId="4">
    <oc r="C5705">
      <v>8</v>
    </oc>
    <nc r="C5705">
      <v>65.231508577</v>
    </nc>
  </rcc>
  <rcc rId="33041" sId="4" numFmtId="4">
    <oc r="C5706">
      <v>8</v>
    </oc>
    <nc r="C5706">
      <v>66.021463252999993</v>
    </nc>
  </rcc>
  <rcc rId="33042" sId="4" numFmtId="4">
    <oc r="C5707">
      <v>8</v>
    </oc>
    <nc r="C5707">
      <v>67.162910963000002</v>
    </nc>
  </rcc>
  <rcc rId="33043" sId="4" numFmtId="4">
    <oc r="C5708">
      <v>8</v>
    </oc>
    <nc r="C5708">
      <v>66.740712455000008</v>
    </nc>
  </rcc>
  <rcc rId="33044" sId="4" numFmtId="4">
    <oc r="C5709">
      <v>8</v>
    </oc>
    <nc r="C5709">
      <v>66.455921969000002</v>
    </nc>
  </rcc>
  <rcc rId="33045" sId="4" numFmtId="4">
    <oc r="C5710">
      <v>8</v>
    </oc>
    <nc r="C5710">
      <v>67.118118547999998</v>
    </nc>
  </rcc>
  <rcc rId="33046" sId="4" numFmtId="4">
    <oc r="C5711">
      <v>8</v>
    </oc>
    <nc r="C5711">
      <v>69.360604433000006</v>
    </nc>
  </rcc>
  <rcc rId="33047" sId="4" numFmtId="4">
    <oc r="C5712">
      <v>8</v>
    </oc>
    <nc r="C5712">
      <v>71.090644944000005</v>
    </nc>
  </rcc>
  <rcc rId="33048" sId="4" numFmtId="4">
    <oc r="C5713">
      <v>9</v>
    </oc>
    <nc r="C5713">
      <v>72.367454375999998</v>
    </nc>
  </rcc>
  <rcc rId="33049" sId="4" numFmtId="4">
    <oc r="C5714">
      <v>9</v>
    </oc>
    <nc r="C5714">
      <v>72.887709665000003</v>
    </nc>
  </rcc>
  <rcc rId="33050" sId="4" numFmtId="4">
    <oc r="C5715">
      <v>9</v>
    </oc>
    <nc r="C5715">
      <v>74.258726433000007</v>
    </nc>
  </rcc>
  <rcc rId="33051" sId="4" numFmtId="4">
    <oc r="C5716">
      <v>9</v>
    </oc>
    <nc r="C5716">
      <v>73.828050597000001</v>
    </nc>
  </rcc>
  <rcc rId="33052" sId="4" numFmtId="4">
    <oc r="C5717">
      <v>9</v>
    </oc>
    <nc r="C5717">
      <v>73.361530259999995</v>
    </nc>
  </rcc>
  <rcc rId="33053" sId="4" numFmtId="4">
    <oc r="C5718">
      <v>9</v>
    </oc>
    <nc r="C5718">
      <v>68.245755455000008</v>
    </nc>
  </rcc>
  <rcc rId="33054" sId="4" numFmtId="4">
    <oc r="C5719">
      <v>9</v>
    </oc>
    <nc r="C5719">
      <v>67.066407487999996</v>
    </nc>
  </rcc>
  <rcc rId="33055" sId="4" numFmtId="4">
    <oc r="C5720">
      <v>9</v>
    </oc>
    <nc r="C5720">
      <v>67.293029339</v>
    </nc>
  </rcc>
  <rcc rId="33056" sId="4" numFmtId="4">
    <oc r="C5721">
      <v>9</v>
    </oc>
    <nc r="C5721">
      <v>66.351107076000005</v>
    </nc>
  </rcc>
  <rcc rId="33057" sId="4" numFmtId="4">
    <oc r="C5722">
      <v>9</v>
    </oc>
    <nc r="C5722">
      <v>65.614439707000002</v>
    </nc>
  </rcc>
  <rcc rId="33058" sId="4" numFmtId="4">
    <oc r="C5723">
      <v>9</v>
    </oc>
    <nc r="C5723">
      <v>65.197844840000002</v>
    </nc>
  </rcc>
  <rcc rId="33059" sId="4" numFmtId="4">
    <oc r="C5724">
      <v>9</v>
    </oc>
    <nc r="C5724">
      <v>64.367979316000003</v>
    </nc>
  </rcc>
  <rcc rId="33060" sId="4" numFmtId="4">
    <oc r="C5725">
      <v>9</v>
    </oc>
    <nc r="C5725">
      <v>63.641396342</v>
    </nc>
  </rcc>
  <rcc rId="33061" sId="4" numFmtId="4">
    <oc r="C5726">
      <v>9</v>
    </oc>
    <nc r="C5726">
      <v>63.791424472999999</v>
    </nc>
  </rcc>
  <rcc rId="33062" sId="4" numFmtId="4">
    <oc r="C5727">
      <v>9</v>
    </oc>
    <nc r="C5727">
      <v>63.324348645999997</v>
    </nc>
  </rcc>
  <rcc rId="33063" sId="4" numFmtId="4">
    <oc r="C5728">
      <v>8</v>
    </oc>
    <nc r="C5728">
      <v>62.592835383999997</v>
    </nc>
  </rcc>
  <rcc rId="33064" sId="4" numFmtId="4">
    <oc r="C5729">
      <v>8</v>
    </oc>
    <nc r="C5729">
      <v>63.613145983999999</v>
    </nc>
  </rcc>
  <rcc rId="33065" sId="4" numFmtId="4">
    <oc r="C5730">
      <v>8</v>
    </oc>
    <nc r="C5730">
      <v>66.521592367000011</v>
    </nc>
  </rcc>
  <rcc rId="33066" sId="4" numFmtId="4">
    <oc r="C5731">
      <v>8</v>
    </oc>
    <nc r="C5731">
      <v>66.708236103999994</v>
    </nc>
  </rcc>
  <rcc rId="33067" sId="4" numFmtId="4">
    <oc r="C5732">
      <v>8</v>
    </oc>
    <nc r="C5732">
      <v>66.639603612000002</v>
    </nc>
  </rcc>
  <rcc rId="33068" sId="4" numFmtId="4">
    <oc r="C5733">
      <v>8</v>
    </oc>
    <nc r="C5733">
      <v>66.554888066000004</v>
    </nc>
  </rcc>
  <rcc rId="33069" sId="4" numFmtId="4">
    <oc r="C5734">
      <v>8</v>
    </oc>
    <nc r="C5734">
      <v>68.339680655000009</v>
    </nc>
  </rcc>
  <rcc rId="33070" sId="4" numFmtId="4">
    <oc r="C5735">
      <v>8</v>
    </oc>
    <nc r="C5735">
      <v>70.291017169</v>
    </nc>
  </rcc>
  <rcc rId="33071" sId="4" numFmtId="4">
    <oc r="C5736">
      <v>8</v>
    </oc>
    <nc r="C5736">
      <v>71.752908930000004</v>
    </nc>
  </rcc>
  <rcc rId="33072" sId="4" numFmtId="4">
    <oc r="C5737">
      <v>8</v>
    </oc>
    <nc r="C5737">
      <v>73.092709017000004</v>
    </nc>
  </rcc>
  <rcc rId="33073" sId="4" numFmtId="4">
    <oc r="C5738">
      <v>9</v>
    </oc>
    <nc r="C5738">
      <v>74.735343840999988</v>
    </nc>
  </rcc>
  <rcc rId="33074" sId="4" numFmtId="4">
    <oc r="C5739">
      <v>8</v>
    </oc>
    <nc r="C5739">
      <v>74.994345533000001</v>
    </nc>
  </rcc>
  <rcc rId="33075" sId="4" numFmtId="4">
    <oc r="C5740">
      <v>9</v>
    </oc>
    <nc r="C5740">
      <v>75.874179881999993</v>
    </nc>
  </rcc>
  <rcc rId="33076" sId="4" numFmtId="4">
    <oc r="C5741">
      <v>8</v>
    </oc>
    <nc r="C5741">
      <v>75.969424620000012</v>
    </nc>
  </rcc>
  <rcc rId="33077" sId="4" numFmtId="4">
    <oc r="C5742">
      <v>9</v>
    </oc>
    <nc r="C5742">
      <v>70.017152195000008</v>
    </nc>
  </rcc>
  <rcc rId="33078" sId="4" numFmtId="4">
    <oc r="C5743">
      <v>9</v>
    </oc>
    <nc r="C5743">
      <v>68.699615934999997</v>
    </nc>
  </rcc>
  <rcc rId="33079" sId="4" numFmtId="4">
    <oc r="C5744">
      <v>9</v>
    </oc>
    <nc r="C5744">
      <v>67.123327793999991</v>
    </nc>
  </rcc>
  <rcc rId="33080" sId="4" numFmtId="4">
    <oc r="C5745">
      <v>9</v>
    </oc>
    <nc r="C5745">
      <v>66.908967911999994</v>
    </nc>
  </rcc>
  <rcc rId="33081" sId="4" numFmtId="4">
    <oc r="C5746">
      <v>9</v>
    </oc>
    <nc r="C5746">
      <v>65.991744974999989</v>
    </nc>
  </rcc>
  <rcc rId="33082" sId="4" numFmtId="4">
    <oc r="C5747">
      <v>8</v>
    </oc>
    <nc r="C5747">
      <v>65.611566476999997</v>
    </nc>
  </rcc>
  <rcc rId="33083" sId="4" numFmtId="4">
    <oc r="C5748">
      <v>8</v>
    </oc>
    <nc r="C5748">
      <v>65.606196733999994</v>
    </nc>
  </rcc>
  <rcc rId="33084" sId="4" numFmtId="4">
    <oc r="C5749">
      <v>8</v>
    </oc>
    <nc r="C5749">
      <v>65.203661955000001</v>
    </nc>
  </rcc>
  <rcc rId="33085" sId="4" numFmtId="4">
    <oc r="C5750">
      <v>8</v>
    </oc>
    <nc r="C5750">
      <v>63.417490876999999</v>
    </nc>
  </rcc>
  <rcc rId="33086" sId="4" numFmtId="4">
    <oc r="C5751">
      <v>8</v>
    </oc>
    <nc r="C5751">
      <v>62.501081329999998</v>
    </nc>
  </rcc>
  <rcc rId="33087" sId="4" numFmtId="4">
    <oc r="C5752">
      <v>8</v>
    </oc>
    <nc r="C5752">
      <v>62.081564288999999</v>
    </nc>
  </rcc>
  <rcc rId="33088" sId="4" numFmtId="4">
    <oc r="C5753">
      <v>8</v>
    </oc>
    <nc r="C5753">
      <v>64.196250731000006</v>
    </nc>
  </rcc>
  <rcc rId="33089" sId="4" numFmtId="4">
    <oc r="C5754">
      <v>8</v>
    </oc>
    <nc r="C5754">
      <v>66.989040485999993</v>
    </nc>
  </rcc>
  <rcc rId="33090" sId="4" numFmtId="4">
    <oc r="C5755">
      <v>8</v>
    </oc>
    <nc r="C5755">
      <v>67.29945321999999</v>
    </nc>
  </rcc>
  <rcc rId="33091" sId="4" numFmtId="4">
    <oc r="C5756">
      <v>8</v>
    </oc>
    <nc r="C5756">
      <v>67.657711188000007</v>
    </nc>
  </rcc>
  <rcc rId="33092" sId="4" numFmtId="4">
    <oc r="C5757">
      <v>8</v>
    </oc>
    <nc r="C5757">
      <v>67.758260002</v>
    </nc>
  </rcc>
  <rcc rId="33093" sId="4" numFmtId="4">
    <oc r="C5758">
      <v>8</v>
    </oc>
    <nc r="C5758">
      <v>68.163975502999989</v>
    </nc>
  </rcc>
  <rcc rId="33094" sId="4" numFmtId="4">
    <oc r="C5759">
      <v>8</v>
    </oc>
    <nc r="C5759">
      <v>68.660084487000006</v>
    </nc>
  </rcc>
  <rcc rId="33095" sId="4" numFmtId="4">
    <oc r="C5760">
      <v>7</v>
    </oc>
    <nc r="C5760">
      <v>69.440413734999993</v>
    </nc>
  </rcc>
  <rcc rId="33096" sId="4" numFmtId="4">
    <oc r="C5761">
      <v>7</v>
    </oc>
    <nc r="C5761">
      <v>70.580136750000008</v>
    </nc>
  </rcc>
  <rcc rId="33097" sId="4" numFmtId="4">
    <oc r="C5762">
      <v>6</v>
    </oc>
    <nc r="C5762">
      <v>70.629453966</v>
    </nc>
  </rcc>
  <rcc rId="33098" sId="4" numFmtId="4">
    <oc r="C5763">
      <v>6</v>
    </oc>
    <nc r="C5763">
      <v>70.192924075000008</v>
    </nc>
  </rcc>
  <rcc rId="33099" sId="4" numFmtId="4">
    <oc r="C5764">
      <v>6</v>
    </oc>
    <nc r="C5764">
      <v>69.154563284000005</v>
    </nc>
  </rcc>
  <rcc rId="33100" sId="4" numFmtId="4">
    <oc r="C5765">
      <v>6</v>
    </oc>
    <nc r="C5765">
      <v>66.449942507000003</v>
    </nc>
  </rcc>
  <rcc rId="33101" sId="4" numFmtId="4">
    <oc r="C5766">
      <v>6</v>
    </oc>
    <nc r="C5766">
      <v>58.967464880999998</v>
    </nc>
  </rcc>
  <rcc rId="33102" sId="4" numFmtId="4">
    <oc r="C5767">
      <v>6</v>
    </oc>
    <nc r="C5767">
      <v>58.444477555999995</v>
    </nc>
  </rcc>
  <rcc rId="33103" sId="4" numFmtId="4">
    <oc r="C5768">
      <v>6</v>
    </oc>
    <nc r="C5768">
      <v>58.539845308999993</v>
    </nc>
  </rcc>
  <rcc rId="33104" sId="4" numFmtId="4">
    <oc r="C5769">
      <v>6</v>
    </oc>
    <nc r="C5769">
      <v>57.075546772000003</v>
    </nc>
  </rcc>
  <rcc rId="33105" sId="4" numFmtId="4">
    <oc r="C5770">
      <v>5</v>
    </oc>
    <nc r="C5770">
      <v>56.045758862</v>
    </nc>
  </rcc>
  <rcc rId="33106" sId="4" numFmtId="4">
    <oc r="C5771">
      <v>6</v>
    </oc>
    <nc r="C5771">
      <v>56.336566912000002</v>
    </nc>
  </rcc>
  <rcc rId="33107" sId="4" numFmtId="4">
    <oc r="C5772">
      <v>6</v>
    </oc>
    <nc r="C5772">
      <v>55.859387175000002</v>
    </nc>
  </rcc>
  <rcc rId="33108" sId="4" numFmtId="4">
    <oc r="C5773">
      <v>5</v>
    </oc>
    <nc r="C5773">
      <v>55.740702376999998</v>
    </nc>
  </rcc>
  <rcc rId="33109" sId="4" numFmtId="4">
    <oc r="C5774">
      <v>6</v>
    </oc>
    <nc r="C5774">
      <v>55.1767088</v>
    </nc>
  </rcc>
  <rcc rId="33110" sId="4" numFmtId="4">
    <oc r="C5775">
      <v>5</v>
    </oc>
    <nc r="C5775">
      <v>55.519545242</v>
    </nc>
  </rcc>
  <rcc rId="33111" sId="4" numFmtId="4">
    <oc r="C5776">
      <v>5</v>
    </oc>
    <nc r="C5776">
      <v>55.376778567999999</v>
    </nc>
  </rcc>
  <rcc rId="33112" sId="4" numFmtId="4">
    <oc r="C5777">
      <v>5</v>
    </oc>
    <nc r="C5777">
      <v>55.813955338</v>
    </nc>
  </rcc>
  <rcc rId="33113" sId="4" numFmtId="4">
    <oc r="C5778">
      <v>5</v>
    </oc>
    <nc r="C5778">
      <v>58.643269412000002</v>
    </nc>
  </rcc>
  <rcc rId="33114" sId="4" numFmtId="4">
    <oc r="C5779">
      <v>5</v>
    </oc>
    <nc r="C5779">
      <v>57.945470366000002</v>
    </nc>
  </rcc>
  <rcc rId="33115" sId="4" numFmtId="4">
    <oc r="C5780">
      <v>5</v>
    </oc>
    <nc r="C5780">
      <v>57.997781496000002</v>
    </nc>
  </rcc>
  <rcc rId="33116" sId="4" numFmtId="4">
    <oc r="C5781">
      <v>5</v>
    </oc>
    <nc r="C5781">
      <v>57.897494766999998</v>
    </nc>
  </rcc>
  <rcc rId="33117" sId="4" numFmtId="4">
    <oc r="C5782">
      <v>5</v>
    </oc>
    <nc r="C5782">
      <v>57.595609534000005</v>
    </nc>
  </rcc>
  <rcc rId="33118" sId="4" numFmtId="4">
    <oc r="C5783">
      <v>5</v>
    </oc>
    <nc r="C5783">
      <v>57.099400056</v>
    </nc>
  </rcc>
  <rcc rId="33119" sId="4" numFmtId="4">
    <oc r="C5784">
      <v>5</v>
    </oc>
    <nc r="C5784">
      <v>55.859408103</v>
    </nc>
  </rcc>
  <rcc rId="33120" sId="4" numFmtId="4">
    <oc r="C5785">
      <v>5</v>
    </oc>
    <nc r="C5785">
      <v>55.588017749000002</v>
    </nc>
  </rcc>
  <rcc rId="33121" sId="4" numFmtId="4">
    <oc r="C5786">
      <v>4</v>
    </oc>
    <nc r="C5786">
      <v>55.012018794000006</v>
    </nc>
  </rcc>
  <rcc rId="33122" sId="4" numFmtId="4">
    <oc r="C5787">
      <v>4</v>
    </oc>
    <nc r="C5787">
      <v>53.796019306000005</v>
    </nc>
  </rcc>
  <rcc rId="33123" sId="4" numFmtId="4">
    <oc r="C5788">
      <v>5</v>
    </oc>
    <nc r="C5788">
      <v>53.726684777000003</v>
    </nc>
  </rcc>
  <rcc rId="33124" sId="4" numFmtId="4">
    <oc r="C5789">
      <v>5</v>
    </oc>
    <nc r="C5789">
      <v>54.486570377</v>
    </nc>
  </rcc>
  <rcc rId="33125" sId="4" numFmtId="4">
    <oc r="C5790">
      <v>4</v>
    </oc>
    <nc r="C5790">
      <v>54.378733720999996</v>
    </nc>
  </rcc>
  <rcc rId="33126" sId="4" numFmtId="4">
    <oc r="C5791">
      <v>4</v>
    </oc>
    <nc r="C5791">
      <v>54.353447432000003</v>
    </nc>
  </rcc>
  <rcc rId="33127" sId="4" numFmtId="4">
    <oc r="C5792">
      <v>4</v>
    </oc>
    <nc r="C5792">
      <v>54.150667818000002</v>
    </nc>
  </rcc>
  <rcc rId="33128" sId="4" numFmtId="4">
    <oc r="C5793">
      <v>4</v>
    </oc>
    <nc r="C5793">
      <v>53.940329912000003</v>
    </nc>
  </rcc>
  <rcc rId="33129" sId="4" numFmtId="4">
    <oc r="C5794">
      <v>3</v>
    </oc>
    <nc r="C5794">
      <v>54.845547992</v>
    </nc>
  </rcc>
  <rcc rId="33130" sId="4" numFmtId="4">
    <oc r="C5795">
      <v>4</v>
    </oc>
    <nc r="C5795">
      <v>54.662002295999997</v>
    </nc>
  </rcc>
  <rcc rId="33131" sId="4" numFmtId="4">
    <oc r="C5796">
      <v>3</v>
    </oc>
    <nc r="C5796">
      <v>54.278566505000001</v>
    </nc>
  </rcc>
  <rcc rId="33132" sId="4" numFmtId="4">
    <oc r="C5797">
      <v>4</v>
    </oc>
    <nc r="C5797">
      <v>55.086485656999997</v>
    </nc>
  </rcc>
  <rcc rId="33133" sId="4" numFmtId="4">
    <oc r="C5798">
      <v>4</v>
    </oc>
    <nc r="C5798">
      <v>56.220524726000001</v>
    </nc>
  </rcc>
  <rcc rId="33134" sId="4" numFmtId="4">
    <oc r="C5799">
      <v>4</v>
    </oc>
    <nc r="C5799">
      <v>55.793282635000004</v>
    </nc>
  </rcc>
  <rcc rId="33135" sId="4" numFmtId="4">
    <oc r="C5800">
      <v>4</v>
    </oc>
    <nc r="C5800">
      <v>55.323870631999995</v>
    </nc>
  </rcc>
  <rcc rId="33136" sId="4" numFmtId="4">
    <oc r="C5801">
      <v>3</v>
    </oc>
    <nc r="C5801">
      <v>55.374979068000002</v>
    </nc>
  </rcc>
  <rcc rId="33137" sId="4" numFmtId="4">
    <oc r="C5802">
      <v>4</v>
    </oc>
    <nc r="C5802">
      <v>56.171790772999998</v>
    </nc>
  </rcc>
  <rcc rId="33138" sId="4" numFmtId="4">
    <oc r="C5803">
      <v>4</v>
    </oc>
    <nc r="C5803">
      <v>55.844755276999997</v>
    </nc>
  </rcc>
  <rcc rId="33139" sId="4" numFmtId="4">
    <oc r="C5804">
      <v>4</v>
    </oc>
    <nc r="C5804">
      <v>56.127765347</v>
    </nc>
  </rcc>
  <rcc rId="33140" sId="4" numFmtId="4">
    <oc r="C5805">
      <v>4</v>
    </oc>
    <nc r="C5805">
      <v>55.642486355999999</v>
    </nc>
  </rcc>
  <rcc rId="33141" sId="4" numFmtId="4">
    <oc r="C5806">
      <v>4</v>
    </oc>
    <nc r="C5806">
      <v>56.079437770999995</v>
    </nc>
  </rcc>
  <rcc rId="33142" sId="4" numFmtId="4">
    <oc r="C5807">
      <v>4</v>
    </oc>
    <nc r="C5807">
      <v>59.109390226000002</v>
    </nc>
  </rcc>
  <rcc rId="33143" sId="4" numFmtId="4">
    <oc r="C5808">
      <v>5</v>
    </oc>
    <nc r="C5808">
      <v>61.161869558999996</v>
    </nc>
  </rcc>
  <rcc rId="33144" sId="4" numFmtId="4">
    <oc r="C5809">
      <v>6</v>
    </oc>
    <nc r="C5809">
      <v>60.868870506</v>
    </nc>
  </rcc>
  <rcc rId="33145" sId="4" numFmtId="4">
    <oc r="C5810">
      <v>6</v>
    </oc>
    <nc r="C5810">
      <v>60.760161122999996</v>
    </nc>
  </rcc>
  <rcc rId="33146" sId="4" numFmtId="4">
    <oc r="C5811">
      <v>7</v>
    </oc>
    <nc r="C5811">
      <v>60.606563209999997</v>
    </nc>
  </rcc>
  <rcc rId="33147" sId="4" numFmtId="4">
    <oc r="C5812">
      <v>7</v>
    </oc>
    <nc r="C5812">
      <v>61.649240378000002</v>
    </nc>
  </rcc>
  <rcc rId="33148" sId="4" numFmtId="4">
    <oc r="C5813">
      <v>7</v>
    </oc>
    <nc r="C5813">
      <v>62.276375443999996</v>
    </nc>
  </rcc>
  <rcc rId="33149" sId="4" numFmtId="4">
    <oc r="C5814">
      <v>7</v>
    </oc>
    <nc r="C5814">
      <v>62.831463182</v>
    </nc>
  </rcc>
  <rcc rId="33150" sId="4" numFmtId="4">
    <oc r="C5815">
      <v>7</v>
    </oc>
    <nc r="C5815">
      <v>62.279860753000001</v>
    </nc>
  </rcc>
  <rcc rId="33151" sId="4" numFmtId="4">
    <oc r="C5816">
      <v>7</v>
    </oc>
    <nc r="C5816">
      <v>61.824970691000004</v>
    </nc>
  </rcc>
  <rcc rId="33152" sId="4" numFmtId="4">
    <oc r="C5817">
      <v>7</v>
    </oc>
    <nc r="C5817">
      <v>61.582323565999999</v>
    </nc>
  </rcc>
  <rcc rId="33153" sId="4" numFmtId="4">
    <oc r="C5818">
      <v>7</v>
    </oc>
    <nc r="C5818">
      <v>61.634080516000004</v>
    </nc>
  </rcc>
  <rcc rId="33154" sId="4" numFmtId="4">
    <oc r="C5819">
      <v>7</v>
    </oc>
    <nc r="C5819">
      <v>60.732212871999998</v>
    </nc>
  </rcc>
  <rcc rId="33155" sId="4" numFmtId="4">
    <oc r="C5820">
      <v>7</v>
    </oc>
    <nc r="C5820">
      <v>60.212665758</v>
    </nc>
  </rcc>
  <rcc rId="33156" sId="4" numFmtId="4">
    <oc r="C5821">
      <v>7</v>
    </oc>
    <nc r="C5821">
      <v>61.101526094</v>
    </nc>
  </rcc>
  <rcc rId="33157" sId="4" numFmtId="4">
    <oc r="C5822">
      <v>7</v>
    </oc>
    <nc r="C5822">
      <v>60.966588621</v>
    </nc>
  </rcc>
  <rcc rId="33158" sId="4" numFmtId="4">
    <oc r="C5823">
      <v>6</v>
    </oc>
    <nc r="C5823">
      <v>61.836174888999999</v>
    </nc>
  </rcc>
  <rcc rId="33159" sId="4" numFmtId="4">
    <oc r="C5824">
      <v>6</v>
    </oc>
    <nc r="C5824">
      <v>61.363303227999999</v>
    </nc>
  </rcc>
  <rcc rId="33160" sId="4" numFmtId="4">
    <oc r="C5825">
      <v>7</v>
    </oc>
    <nc r="C5825">
      <v>63.225208000999999</v>
    </nc>
  </rcc>
  <rcc rId="33161" sId="4" numFmtId="4">
    <oc r="C5826">
      <v>7</v>
    </oc>
    <nc r="C5826">
      <v>64.338518172999997</v>
    </nc>
  </rcc>
  <rcc rId="33162" sId="4" numFmtId="4">
    <oc r="C5827">
      <v>7</v>
    </oc>
    <nc r="C5827">
      <v>65.333045119000005</v>
    </nc>
  </rcc>
  <rcc rId="33163" sId="4" numFmtId="4">
    <oc r="C5828">
      <v>7</v>
    </oc>
    <nc r="C5828">
      <v>64.384939860000003</v>
    </nc>
  </rcc>
  <rcc rId="33164" sId="4" numFmtId="4">
    <oc r="C5829">
      <v>7</v>
    </oc>
    <nc r="C5829">
      <v>63.469536152000003</v>
    </nc>
  </rcc>
  <rcc rId="33165" sId="4" numFmtId="4">
    <oc r="C5830">
      <v>7</v>
    </oc>
    <nc r="C5830">
      <v>64.20182256999999</v>
    </nc>
  </rcc>
  <rcc rId="33166" sId="4" numFmtId="4">
    <oc r="C5831">
      <v>7</v>
    </oc>
    <nc r="C5831">
      <v>66.085759927000012</v>
    </nc>
  </rcc>
  <rcc rId="33167" sId="4" numFmtId="4">
    <oc r="C5832">
      <v>7</v>
    </oc>
    <nc r="C5832">
      <v>65.917010906000002</v>
    </nc>
  </rcc>
  <rcc rId="33168" sId="4" numFmtId="4">
    <oc r="C5833">
      <v>8</v>
    </oc>
    <nc r="C5833">
      <v>65.946955639000009</v>
    </nc>
  </rcc>
  <rcc rId="33169" sId="4" numFmtId="4">
    <oc r="C5834">
      <v>8</v>
    </oc>
    <nc r="C5834">
      <v>66.261872694999994</v>
    </nc>
  </rcc>
  <rcc rId="33170" sId="4" numFmtId="4">
    <oc r="C5835">
      <v>8</v>
    </oc>
    <nc r="C5835">
      <v>64.933933957000008</v>
    </nc>
  </rcc>
  <rcc rId="33171" sId="4" numFmtId="4">
    <oc r="C5836">
      <v>8</v>
    </oc>
    <nc r="C5836">
      <v>67.004092302999993</v>
    </nc>
  </rcc>
  <rcc rId="33172" sId="4" numFmtId="4">
    <oc r="C5837">
      <v>8</v>
    </oc>
    <nc r="C5837">
      <v>66.542214771000005</v>
    </nc>
  </rcc>
  <rcc rId="33173" sId="4" numFmtId="4">
    <oc r="C5838">
      <v>9</v>
    </oc>
    <nc r="C5838">
      <v>63.854694826999996</v>
    </nc>
  </rcc>
  <rcc rId="33174" sId="4" numFmtId="4">
    <oc r="C5839">
      <v>9</v>
    </oc>
    <nc r="C5839">
      <v>63.478850348000002</v>
    </nc>
  </rcc>
  <rcc rId="33175" sId="4" numFmtId="4">
    <oc r="C5840">
      <v>9</v>
    </oc>
    <nc r="C5840">
      <v>62.147884287000004</v>
    </nc>
  </rcc>
  <rcc rId="33176" sId="4" numFmtId="4">
    <oc r="C5841">
      <v>9</v>
    </oc>
    <nc r="C5841">
      <v>61.095126792000002</v>
    </nc>
  </rcc>
  <rcc rId="33177" sId="4" numFmtId="4">
    <oc r="C5842">
      <v>8</v>
    </oc>
    <nc r="C5842">
      <v>60.993527649000001</v>
    </nc>
  </rcc>
  <rcc rId="33178" sId="4" numFmtId="4">
    <oc r="C5843">
      <v>9</v>
    </oc>
    <nc r="C5843">
      <v>60.710099163000002</v>
    </nc>
  </rcc>
  <rcc rId="33179" sId="4" numFmtId="4">
    <oc r="C5844">
      <v>9</v>
    </oc>
    <nc r="C5844">
      <v>59.901995388000003</v>
    </nc>
  </rcc>
  <rcc rId="33180" sId="4" numFmtId="4">
    <oc r="C5845">
      <v>8</v>
    </oc>
    <nc r="C5845">
      <v>60.917904061000002</v>
    </nc>
  </rcc>
  <rcc rId="33181" sId="4" numFmtId="4">
    <oc r="C5846">
      <v>8</v>
    </oc>
    <nc r="C5846">
      <v>61.922675400000003</v>
    </nc>
  </rcc>
  <rcc rId="33182" sId="4" numFmtId="4">
    <oc r="C5847">
      <v>8</v>
    </oc>
    <nc r="C5847">
      <v>61.542146514999999</v>
    </nc>
  </rcc>
  <rcc rId="33183" sId="4" numFmtId="4">
    <oc r="C5848">
      <v>8</v>
    </oc>
    <nc r="C5848">
      <v>61.432353436</v>
    </nc>
  </rcc>
  <rcc rId="33184" sId="4" numFmtId="4">
    <oc r="C5849">
      <v>8</v>
    </oc>
    <nc r="C5849">
      <v>61.298289362000006</v>
    </nc>
  </rcc>
  <rcc rId="33185" sId="4" numFmtId="4">
    <oc r="C5850">
      <v>8</v>
    </oc>
    <nc r="C5850">
      <v>62.016773439999994</v>
    </nc>
  </rcc>
  <rcc rId="33186" sId="4" numFmtId="4">
    <oc r="C5851">
      <v>8</v>
    </oc>
    <nc r="C5851">
      <v>62.117666744000005</v>
    </nc>
  </rcc>
  <rcc rId="33187" sId="4" numFmtId="4">
    <oc r="C5852">
      <v>8</v>
    </oc>
    <nc r="C5852">
      <v>61.923783270999998</v>
    </nc>
  </rcc>
  <rcc rId="33188" sId="4" numFmtId="4">
    <oc r="C5853">
      <v>8</v>
    </oc>
    <nc r="C5853">
      <v>61.620635356000001</v>
    </nc>
  </rcc>
  <rcc rId="33189" sId="4" numFmtId="4">
    <oc r="C5854">
      <v>8</v>
    </oc>
    <nc r="C5854">
      <v>61.593485676999997</v>
    </nc>
  </rcc>
  <rcc rId="33190" sId="4" numFmtId="4">
    <oc r="C5855">
      <v>8</v>
    </oc>
    <nc r="C5855">
      <v>61.781177438999997</v>
    </nc>
  </rcc>
  <rcc rId="33191" sId="4" numFmtId="4">
    <oc r="C5856">
      <v>8</v>
    </oc>
    <nc r="C5856">
      <v>63.906637368999995</v>
    </nc>
  </rcc>
  <rcc rId="33192" sId="4" numFmtId="4">
    <oc r="C5857">
      <v>8</v>
    </oc>
    <nc r="C5857">
      <v>66.989125737999998</v>
    </nc>
  </rcc>
  <rcc rId="33193" sId="4" numFmtId="4">
    <oc r="C5858">
      <v>8</v>
    </oc>
    <nc r="C5858">
      <v>67.349571591</v>
    </nc>
  </rcc>
  <rcc rId="33194" sId="4" numFmtId="4">
    <oc r="C5859">
      <v>8</v>
    </oc>
    <nc r="C5859">
      <v>66.424711005000006</v>
    </nc>
  </rcc>
  <rcc rId="33195" sId="4" numFmtId="4">
    <oc r="C5860">
      <v>8</v>
    </oc>
    <nc r="C5860">
      <v>66.625548015999996</v>
    </nc>
  </rcc>
  <rcc rId="33196" sId="4" numFmtId="4">
    <oc r="C5861">
      <v>8</v>
    </oc>
    <nc r="C5861">
      <v>65.725815932000003</v>
    </nc>
  </rcc>
  <rcc rId="33197" sId="4" numFmtId="4">
    <oc r="C5862">
      <v>8</v>
    </oc>
    <nc r="C5862">
      <v>61.708310988999997</v>
    </nc>
  </rcc>
  <rcc rId="33198" sId="4" numFmtId="4">
    <oc r="C5863">
      <v>8</v>
    </oc>
    <nc r="C5863">
      <v>61.716739887000003</v>
    </nc>
  </rcc>
  <rcc rId="33199" sId="4" numFmtId="4">
    <oc r="C5864">
      <v>8</v>
    </oc>
    <nc r="C5864">
      <v>61.114897178</v>
    </nc>
  </rcc>
  <rcc rId="33200" sId="4" numFmtId="4">
    <oc r="C5865">
      <v>9</v>
    </oc>
    <nc r="C5865">
      <v>60.926674734999999</v>
    </nc>
  </rcc>
  <rcc rId="33201" sId="4" numFmtId="4">
    <oc r="C5866">
      <v>8</v>
    </oc>
    <nc r="C5866">
      <v>61.082524626999998</v>
    </nc>
  </rcc>
  <rcc rId="33202" sId="4" numFmtId="4">
    <oc r="C5867">
      <v>8</v>
    </oc>
    <nc r="C5867">
      <v>60.474321145000005</v>
    </nc>
  </rcc>
  <rcc rId="33203" sId="4" numFmtId="4">
    <oc r="C5868">
      <v>8</v>
    </oc>
    <nc r="C5868">
      <v>60.273240202000004</v>
    </nc>
  </rcc>
  <rcc rId="33204" sId="4" numFmtId="4">
    <oc r="C5869">
      <v>8</v>
    </oc>
    <nc r="C5869">
      <v>63.016140299999996</v>
    </nc>
  </rcc>
  <rcc rId="33205" sId="4" numFmtId="4">
    <oc r="C5870">
      <v>8</v>
    </oc>
    <nc r="C5870">
      <v>64.225971864000002</v>
    </nc>
  </rcc>
  <rcc rId="33206" sId="4" numFmtId="4">
    <oc r="C5871">
      <v>8</v>
    </oc>
    <nc r="C5871">
      <v>63.347425332</v>
    </nc>
  </rcc>
  <rcc rId="33207" sId="4" numFmtId="4">
    <oc r="C5872">
      <v>7</v>
    </oc>
    <nc r="C5872">
      <v>63.048523144999997</v>
    </nc>
  </rcc>
  <rcc rId="33208" sId="4" numFmtId="4">
    <oc r="C5873">
      <v>7</v>
    </oc>
    <nc r="C5873">
      <v>63.492820808999994</v>
    </nc>
  </rcc>
  <rcc rId="33209" sId="4" numFmtId="4">
    <oc r="C5874">
      <v>8</v>
    </oc>
    <nc r="C5874">
      <v>62.926507780999998</v>
    </nc>
  </rcc>
  <rcc rId="33210" sId="4" numFmtId="4">
    <oc r="C5875">
      <v>8</v>
    </oc>
    <nc r="C5875">
      <v>61.718438947000003</v>
    </nc>
  </rcc>
  <rcc rId="33211" sId="4" numFmtId="4">
    <oc r="C5876">
      <v>8</v>
    </oc>
    <nc r="C5876">
      <v>61.213552790000001</v>
    </nc>
  </rcc>
  <rcc rId="33212" sId="4" numFmtId="4">
    <oc r="C5877">
      <v>8</v>
    </oc>
    <nc r="C5877">
      <v>61.586580005999998</v>
    </nc>
  </rcc>
  <rcc rId="33213" sId="4" numFmtId="4">
    <oc r="C5878">
      <v>7</v>
    </oc>
    <nc r="C5878">
      <v>62.9536078</v>
    </nc>
  </rcc>
  <rcc rId="33214" sId="4" numFmtId="4">
    <oc r="C5879">
      <v>7</v>
    </oc>
    <nc r="C5879">
      <v>63.914673831999998</v>
    </nc>
  </rcc>
  <rcc rId="33215" sId="4" numFmtId="4">
    <oc r="C5880">
      <v>8</v>
    </oc>
    <nc r="C5880">
      <v>65.841495114000011</v>
    </nc>
  </rcc>
  <rcc rId="33216" sId="4" numFmtId="4">
    <oc r="C5881">
      <v>8</v>
    </oc>
    <nc r="C5881">
      <v>66.982444818999994</v>
    </nc>
  </rcc>
  <rcc rId="33217" sId="4" numFmtId="4">
    <oc r="C5882">
      <v>8</v>
    </oc>
    <nc r="C5882">
      <v>66.493471055000001</v>
    </nc>
  </rcc>
  <rcc rId="33218" sId="4" numFmtId="4">
    <oc r="C5883">
      <v>8</v>
    </oc>
    <nc r="C5883">
      <v>67.451403894000009</v>
    </nc>
  </rcc>
  <rcc rId="33219" sId="4" numFmtId="4">
    <oc r="C5884">
      <v>8</v>
    </oc>
    <nc r="C5884">
      <v>68.271238234000009</v>
    </nc>
  </rcc>
  <rcc rId="33220" sId="4" numFmtId="4">
    <oc r="C5885">
      <v>8</v>
    </oc>
    <nc r="C5885">
      <v>67.240062342999991</v>
    </nc>
  </rcc>
  <rcc rId="33221" sId="4" numFmtId="4">
    <oc r="C5886">
      <v>8</v>
    </oc>
    <nc r="C5886">
      <v>64.157687078999999</v>
    </nc>
  </rcc>
  <rcc rId="33222" sId="4" numFmtId="4">
    <oc r="C5887">
      <v>8</v>
    </oc>
    <nc r="C5887">
      <v>62.736918254999999</v>
    </nc>
  </rcc>
  <rcc rId="33223" sId="4" numFmtId="4">
    <oc r="C5888">
      <v>8</v>
    </oc>
    <nc r="C5888">
      <v>61.247921943000001</v>
    </nc>
  </rcc>
  <rcc rId="33224" sId="4" numFmtId="4">
    <oc r="C5889">
      <v>8</v>
    </oc>
    <nc r="C5889">
      <v>58.397479822000001</v>
    </nc>
  </rcc>
  <rcc rId="33225" sId="4" numFmtId="4">
    <oc r="C5890">
      <v>8</v>
    </oc>
    <nc r="C5890">
      <v>58.873701607000001</v>
    </nc>
  </rcc>
  <rcc rId="33226" sId="4" numFmtId="4">
    <oc r="C5891">
      <v>8</v>
    </oc>
    <nc r="C5891">
      <v>59.287378689000001</v>
    </nc>
  </rcc>
  <rcc rId="33227" sId="4" numFmtId="4">
    <oc r="C5892">
      <v>8</v>
    </oc>
    <nc r="C5892">
      <v>59.340444671</v>
    </nc>
  </rcc>
  <rcc rId="33228" sId="4" numFmtId="4">
    <oc r="C5893">
      <v>8</v>
    </oc>
    <nc r="C5893">
      <v>61.244541652999999</v>
    </nc>
  </rcc>
  <rcc rId="33229" sId="4" numFmtId="4">
    <oc r="C5894">
      <v>8</v>
    </oc>
    <nc r="C5894">
      <v>62.520870266999999</v>
    </nc>
  </rcc>
  <rcc rId="33230" sId="4" numFmtId="4">
    <oc r="C5895">
      <v>8</v>
    </oc>
    <nc r="C5895">
      <v>63.127051512000001</v>
    </nc>
  </rcc>
  <rcc rId="33231" sId="4" numFmtId="4">
    <oc r="C5896">
      <v>8</v>
    </oc>
    <nc r="C5896">
      <v>63.391494587000004</v>
    </nc>
  </rcc>
  <rcc rId="33232" sId="4" numFmtId="4">
    <oc r="C5897">
      <v>8</v>
    </oc>
    <nc r="C5897">
      <v>63.429301658999997</v>
    </nc>
  </rcc>
  <rcc rId="33233" sId="4" numFmtId="4">
    <oc r="C5898">
      <v>7</v>
    </oc>
    <nc r="C5898">
      <v>63.205856646999997</v>
    </nc>
  </rcc>
  <rcc rId="33234" sId="4" numFmtId="4">
    <oc r="C5899">
      <v>7</v>
    </oc>
    <nc r="C5899">
      <v>63.322738586999996</v>
    </nc>
  </rcc>
  <rcc rId="33235" sId="4" numFmtId="4">
    <oc r="C5900">
      <v>8</v>
    </oc>
    <nc r="C5900">
      <v>63.743281705000001</v>
    </nc>
  </rcc>
  <rcc rId="33236" sId="4" numFmtId="4">
    <oc r="C5901">
      <v>7</v>
    </oc>
    <nc r="C5901">
      <v>63.996957652999996</v>
    </nc>
  </rcc>
  <rcc rId="33237" sId="4" numFmtId="4">
    <oc r="C5902">
      <v>7</v>
    </oc>
    <nc r="C5902">
      <v>64.353249078000005</v>
    </nc>
  </rcc>
  <rcc rId="33238" sId="4" numFmtId="4">
    <oc r="C5903">
      <v>8</v>
    </oc>
    <nc r="C5903">
      <v>64.983232806000004</v>
    </nc>
  </rcc>
  <rcc rId="33239" sId="4" numFmtId="4">
    <oc r="C5904">
      <v>8</v>
    </oc>
    <nc r="C5904">
      <v>66.268087356999999</v>
    </nc>
  </rcc>
  <rcc rId="33240" sId="4" numFmtId="4">
    <oc r="C5905">
      <v>8</v>
    </oc>
    <nc r="C5905">
      <v>66.484906719999998</v>
    </nc>
  </rcc>
  <rcc rId="33241" sId="4" numFmtId="4">
    <oc r="C5906">
      <v>8</v>
    </oc>
    <nc r="C5906">
      <v>66.657063675000003</v>
    </nc>
  </rcc>
  <rcc rId="33242" sId="4" numFmtId="4">
    <oc r="C5907">
      <v>8</v>
    </oc>
    <nc r="C5907">
      <v>67.432142327999998</v>
    </nc>
  </rcc>
  <rcc rId="33243" sId="4" numFmtId="4">
    <oc r="C5908">
      <v>8</v>
    </oc>
    <nc r="C5908">
      <v>66.584922147</v>
    </nc>
  </rcc>
  <rcc rId="33244" sId="4" numFmtId="4">
    <oc r="C5909">
      <v>8</v>
    </oc>
    <nc r="C5909">
      <v>66.754889031000005</v>
    </nc>
  </rcc>
  <rcc rId="33245" sId="4" numFmtId="4">
    <oc r="C5910">
      <v>8</v>
    </oc>
    <nc r="C5910">
      <v>65.642826706999998</v>
    </nc>
  </rcc>
  <rcc rId="33246" sId="4" numFmtId="4">
    <oc r="C5911">
      <v>8</v>
    </oc>
    <nc r="C5911">
      <v>63.187974605000001</v>
    </nc>
  </rcc>
  <rcc rId="33247" sId="4" numFmtId="4">
    <oc r="C5912">
      <v>8</v>
    </oc>
    <nc r="C5912">
      <v>61.576036756000001</v>
    </nc>
  </rcc>
  <rcc rId="33248" sId="4" numFmtId="4">
    <oc r="C5913">
      <v>7</v>
    </oc>
    <nc r="C5913">
      <v>60.286903682999998</v>
    </nc>
  </rcc>
  <rcc rId="33249" sId="4" numFmtId="4">
    <oc r="C5914">
      <v>7</v>
    </oc>
    <nc r="C5914">
      <v>60.147774531000003</v>
    </nc>
  </rcc>
  <rcc rId="33250" sId="4" numFmtId="4">
    <oc r="C5915">
      <v>7</v>
    </oc>
    <nc r="C5915">
      <v>58.959604945999999</v>
    </nc>
  </rcc>
  <rcc rId="33251" sId="4" numFmtId="4">
    <oc r="C5916">
      <v>7</v>
    </oc>
    <nc r="C5916">
      <v>58.63164312</v>
    </nc>
  </rcc>
  <rcc rId="33252" sId="4" numFmtId="4">
    <oc r="C5917">
      <v>7</v>
    </oc>
    <nc r="C5917">
      <v>59.814632571000004</v>
    </nc>
  </rcc>
  <rcc rId="33253" sId="4" numFmtId="4">
    <oc r="C5918">
      <v>7</v>
    </oc>
    <nc r="C5918">
      <v>59.834264985000004</v>
    </nc>
  </rcc>
  <rcc rId="33254" sId="4" numFmtId="4">
    <oc r="C5919">
      <v>7</v>
    </oc>
    <nc r="C5919">
      <v>60.469261582999998</v>
    </nc>
  </rcc>
  <rcc rId="33255" sId="4" numFmtId="4">
    <oc r="C5920">
      <v>7</v>
    </oc>
    <nc r="C5920">
      <v>60.503145275000001</v>
    </nc>
  </rcc>
  <rcc rId="33256" sId="4" numFmtId="4">
    <oc r="C5921">
      <v>7</v>
    </oc>
    <nc r="C5921">
      <v>61.603734375000002</v>
    </nc>
  </rcc>
  <rcc rId="33257" sId="4" numFmtId="4">
    <oc r="C5922">
      <v>7</v>
    </oc>
    <nc r="C5922">
      <v>61.740541985</v>
    </nc>
  </rcc>
  <rcc rId="33258" sId="4" numFmtId="4">
    <oc r="C5923">
      <v>7</v>
    </oc>
    <nc r="C5923">
      <v>62.241508066000002</v>
    </nc>
  </rcc>
  <rcc rId="33259" sId="4" numFmtId="4">
    <oc r="C5924">
      <v>7</v>
    </oc>
    <nc r="C5924">
      <v>63.095970792000003</v>
    </nc>
  </rcc>
  <rcc rId="33260" sId="4" numFmtId="4">
    <oc r="C5925">
      <v>7</v>
    </oc>
    <nc r="C5925">
      <v>62.859105900000003</v>
    </nc>
  </rcc>
  <rcc rId="33261" sId="4" numFmtId="4">
    <oc r="C5926">
      <v>7</v>
    </oc>
    <nc r="C5926">
      <v>63.091823164000004</v>
    </nc>
  </rcc>
  <rcc rId="33262" sId="4" numFmtId="4">
    <oc r="C5927">
      <v>7</v>
    </oc>
    <nc r="C5927">
      <v>63.052723090999997</v>
    </nc>
  </rcc>
  <rcc rId="33263" sId="4" numFmtId="4">
    <oc r="C5928">
      <v>6</v>
    </oc>
    <nc r="C5928">
      <v>63.102605400000002</v>
    </nc>
  </rcc>
  <rcc rId="33264" sId="4" numFmtId="4">
    <oc r="C5929">
      <v>6</v>
    </oc>
    <nc r="C5929">
      <v>64.202657266000003</v>
    </nc>
  </rcc>
  <rcc rId="33265" sId="4" numFmtId="4">
    <oc r="C5930">
      <v>6</v>
    </oc>
    <nc r="C5930">
      <v>63.368306193999999</v>
    </nc>
  </rcc>
  <rcc rId="33266" sId="4" numFmtId="4">
    <oc r="C5931">
      <v>6</v>
    </oc>
    <nc r="C5931">
      <v>62.190556492999995</v>
    </nc>
  </rcc>
  <rcc rId="33267" sId="4" numFmtId="4">
    <oc r="C5932">
      <v>5</v>
    </oc>
    <nc r="C5932">
      <v>62.420147617000005</v>
    </nc>
  </rcc>
  <rcc rId="33268" sId="4" numFmtId="4">
    <oc r="C5933">
      <v>5</v>
    </oc>
    <nc r="C5933">
      <v>61.616601611</v>
    </nc>
  </rcc>
  <rcc rId="33269" sId="4" numFmtId="4">
    <oc r="C5934">
      <v>5</v>
    </oc>
    <nc r="C5934">
      <v>58.925620291999998</v>
    </nc>
  </rcc>
  <rcc rId="33270" sId="4" numFmtId="4">
    <oc r="C5935">
      <v>5</v>
    </oc>
    <nc r="C5935">
      <v>55.405138862000001</v>
    </nc>
  </rcc>
  <rcc rId="33271" sId="4" numFmtId="4">
    <oc r="C5936">
      <v>5</v>
    </oc>
    <nc r="C5936">
      <v>54.803833595999997</v>
    </nc>
  </rcc>
  <rcc rId="33272" sId="4" numFmtId="4">
    <oc r="C5937">
      <v>5</v>
    </oc>
    <nc r="C5937">
      <v>53.947707325000003</v>
    </nc>
  </rcc>
  <rcc rId="33273" sId="4" numFmtId="4">
    <oc r="C5938">
      <v>5</v>
    </oc>
    <nc r="C5938">
      <v>53.005200938000002</v>
    </nc>
  </rcc>
  <rcc rId="33274" sId="4" numFmtId="4">
    <oc r="C5939">
      <v>5</v>
    </oc>
    <nc r="C5939">
      <v>52.075506855</v>
    </nc>
  </rcc>
  <rcc rId="33275" sId="4" numFmtId="4">
    <oc r="C5940">
      <v>5</v>
    </oc>
    <nc r="C5940">
      <v>51.56358814</v>
    </nc>
  </rcc>
  <rcc rId="33276" sId="4" numFmtId="4">
    <oc r="C5941">
      <v>5</v>
    </oc>
    <nc r="C5941">
      <v>52.547707553000002</v>
    </nc>
  </rcc>
  <rcc rId="33277" sId="4" numFmtId="4">
    <oc r="C5942">
      <v>5</v>
    </oc>
    <nc r="C5942">
      <v>51.780457346000006</v>
    </nc>
  </rcc>
  <rcc rId="33278" sId="4" numFmtId="4">
    <oc r="C5943">
      <v>4</v>
    </oc>
    <nc r="C5943">
      <v>51.052905938000002</v>
    </nc>
  </rcc>
  <rcc rId="33279" sId="4" numFmtId="4">
    <oc r="C5944">
      <v>4</v>
    </oc>
    <nc r="C5944">
      <v>54.154291051000001</v>
    </nc>
  </rcc>
  <rcc rId="33280" sId="4" numFmtId="4">
    <oc r="C5945">
      <v>4</v>
    </oc>
    <nc r="C5945">
      <v>55.081543234999998</v>
    </nc>
  </rcc>
  <rcc rId="33281" sId="4" numFmtId="4">
    <oc r="C5946">
      <v>4</v>
    </oc>
    <nc r="C5946">
      <v>55.219123062999998</v>
    </nc>
  </rcc>
  <rcc rId="33282" sId="4" numFmtId="4">
    <oc r="C5947">
      <v>4</v>
    </oc>
    <nc r="C5947">
      <v>55.318626045999999</v>
    </nc>
  </rcc>
  <rcc rId="33283" sId="4" numFmtId="4">
    <oc r="C5948">
      <v>4</v>
    </oc>
    <nc r="C5948">
      <v>55.003701651</v>
    </nc>
  </rcc>
  <rcc rId="33284" sId="4" numFmtId="4">
    <oc r="C5949">
      <v>4</v>
    </oc>
    <nc r="C5949">
      <v>54.646649947</v>
    </nc>
  </rcc>
  <rcc rId="33285" sId="4" numFmtId="4">
    <oc r="C5950">
      <v>4</v>
    </oc>
    <nc r="C5950">
      <v>54.514192334000001</v>
    </nc>
  </rcc>
  <rcc rId="33286" sId="4" numFmtId="4">
    <oc r="C5951">
      <v>4</v>
    </oc>
    <nc r="C5951">
      <v>54.549640872000005</v>
    </nc>
  </rcc>
  <rcc rId="33287" sId="4" numFmtId="4">
    <oc r="C5952">
      <v>4</v>
    </oc>
    <nc r="C5952">
      <v>52.738607704000003</v>
    </nc>
  </rcc>
  <rcc rId="33288" sId="4" numFmtId="4">
    <oc r="C5953">
      <v>4</v>
    </oc>
    <nc r="C5953">
      <v>52.628214684999996</v>
    </nc>
  </rcc>
  <rcc rId="33289" sId="4" numFmtId="4">
    <oc r="C5954">
      <v>4</v>
    </oc>
    <nc r="C5954">
      <v>52.437699645999999</v>
    </nc>
  </rcc>
  <rcc rId="33290" sId="4" numFmtId="4">
    <oc r="C5955">
      <v>4</v>
    </oc>
    <nc r="C5955">
      <v>51.416540260000005</v>
    </nc>
  </rcc>
  <rcc rId="33291" sId="4" numFmtId="4">
    <oc r="C5956">
      <v>4</v>
    </oc>
    <nc r="C5956">
      <v>50.806597026000006</v>
    </nc>
  </rcc>
  <rcc rId="33292" sId="4" numFmtId="4">
    <oc r="C5957">
      <v>4</v>
    </oc>
    <nc r="C5957">
      <v>51.505790773999998</v>
    </nc>
  </rcc>
  <rcc rId="33293" sId="4" numFmtId="4">
    <oc r="C5958">
      <v>4</v>
    </oc>
    <nc r="C5958">
      <v>51.116232777</v>
    </nc>
  </rcc>
  <rcc rId="33294" sId="4" numFmtId="4">
    <oc r="C5959">
      <v>4</v>
    </oc>
    <nc r="C5959">
      <v>49.857992633000002</v>
    </nc>
  </rcc>
  <rcc rId="33295" sId="4" numFmtId="4">
    <oc r="C5960">
      <v>3</v>
    </oc>
    <nc r="C5960">
      <v>49.700052657999997</v>
    </nc>
  </rcc>
  <rcc rId="33296" sId="4" numFmtId="4">
    <oc r="C5961">
      <v>3</v>
    </oc>
    <nc r="C5961">
      <v>49.440047783000004</v>
    </nc>
  </rcc>
  <rcc rId="33297" sId="4" numFmtId="4">
    <oc r="C5962">
      <v>4</v>
    </oc>
    <nc r="C5962">
      <v>49.014780731000002</v>
    </nc>
  </rcc>
  <rcc rId="33298" sId="4" numFmtId="4">
    <oc r="C5963">
      <v>4</v>
    </oc>
    <nc r="C5963">
      <v>48.379187707999996</v>
    </nc>
  </rcc>
  <rcc rId="33299" sId="4" numFmtId="4">
    <oc r="C5964">
      <v>4</v>
    </oc>
    <nc r="C5964">
      <v>49.284923421999999</v>
    </nc>
  </rcc>
  <rcc rId="33300" sId="4" numFmtId="4">
    <oc r="C5965">
      <v>3</v>
    </oc>
    <nc r="C5965">
      <v>48.804294012999996</v>
    </nc>
  </rcc>
  <rcc rId="33301" sId="4" numFmtId="4">
    <oc r="C5966">
      <v>3</v>
    </oc>
    <nc r="C5966">
      <v>47.815825398000001</v>
    </nc>
  </rcc>
  <rcc rId="33302" sId="4" numFmtId="4">
    <oc r="C5967">
      <v>3</v>
    </oc>
    <nc r="C5967">
      <v>46.376446663000003</v>
    </nc>
  </rcc>
  <rcc rId="33303" sId="4" numFmtId="4">
    <oc r="C5968">
      <v>3</v>
    </oc>
    <nc r="C5968">
      <v>46.068997873000001</v>
    </nc>
  </rcc>
  <rcc rId="33304" sId="4" numFmtId="4">
    <oc r="C5969">
      <v>4</v>
    </oc>
    <nc r="C5969">
      <v>46.563890979999996</v>
    </nc>
  </rcc>
  <rcc rId="33305" sId="4" numFmtId="4">
    <oc r="C5970">
      <v>3</v>
    </oc>
    <nc r="C5970">
      <v>46.708491301999999</v>
    </nc>
  </rcc>
  <rcc rId="33306" sId="4" numFmtId="4">
    <oc r="C5971">
      <v>3</v>
    </oc>
    <nc r="C5971">
      <v>46.279596691999998</v>
    </nc>
  </rcc>
  <rcc rId="33307" sId="4" numFmtId="4">
    <oc r="C5972">
      <v>3</v>
    </oc>
    <nc r="C5972">
      <v>45.815010059000002</v>
    </nc>
  </rcc>
  <rcc rId="33308" sId="4" numFmtId="4">
    <oc r="C5973">
      <v>3</v>
    </oc>
    <nc r="C5973">
      <v>46.283975831999996</v>
    </nc>
  </rcc>
  <rcc rId="33309" sId="4" numFmtId="4">
    <oc r="C5974">
      <v>4</v>
    </oc>
    <nc r="C5974">
      <v>47.668814660000002</v>
    </nc>
  </rcc>
  <rcc rId="33310" sId="4" numFmtId="4">
    <oc r="C5975">
      <v>4</v>
    </oc>
    <nc r="C5975">
      <v>51.269413598999996</v>
    </nc>
  </rcc>
  <rcc rId="33311" sId="4" numFmtId="4">
    <oc r="C5976">
      <v>4</v>
    </oc>
    <nc r="C5976">
      <v>53.168178359999999</v>
    </nc>
  </rcc>
  <rcc rId="33312" sId="4" numFmtId="4">
    <oc r="C5977">
      <v>4</v>
    </oc>
    <nc r="C5977">
      <v>56.471273158000002</v>
    </nc>
  </rcc>
  <rcc rId="33313" sId="4" numFmtId="4">
    <oc r="C5978">
      <v>4</v>
    </oc>
    <nc r="C5978">
      <v>57.110270532000001</v>
    </nc>
  </rcc>
  <rcc rId="33314" sId="4" numFmtId="4">
    <oc r="C5979">
      <v>5</v>
    </oc>
    <nc r="C5979">
      <v>57.089816400000004</v>
    </nc>
  </rcc>
  <rcc rId="33315" sId="4" numFmtId="4">
    <oc r="C5980">
      <v>5</v>
    </oc>
    <nc r="C5980">
      <v>57.289296917999998</v>
    </nc>
  </rcc>
  <rcc rId="33316" sId="4" numFmtId="4">
    <oc r="C5981">
      <v>5</v>
    </oc>
    <nc r="C5981">
      <v>57.415358408000003</v>
    </nc>
  </rcc>
  <rcc rId="33317" sId="4" numFmtId="4">
    <oc r="C5982">
      <v>5</v>
    </oc>
    <nc r="C5982">
      <v>52.351618076000001</v>
    </nc>
  </rcc>
  <rcc rId="33318" sId="4" numFmtId="4">
    <oc r="C5983">
      <v>5</v>
    </oc>
    <nc r="C5983">
      <v>52.055958019999998</v>
    </nc>
  </rcc>
  <rcc rId="33319" sId="4" numFmtId="4">
    <oc r="C5984">
      <v>5</v>
    </oc>
    <nc r="C5984">
      <v>51.930098152999996</v>
    </nc>
  </rcc>
  <rcc rId="33320" sId="4" numFmtId="4">
    <oc r="C5985">
      <v>5</v>
    </oc>
    <nc r="C5985">
      <v>51.255559994000002</v>
    </nc>
  </rcc>
  <rcc rId="33321" sId="4" numFmtId="4">
    <oc r="C5986">
      <v>5</v>
    </oc>
    <nc r="C5986">
      <v>51.016542422000001</v>
    </nc>
  </rcc>
  <rcc rId="33322" sId="4" numFmtId="4">
    <oc r="C5987">
      <v>5</v>
    </oc>
    <nc r="C5987">
      <v>50.911771834</v>
    </nc>
  </rcc>
  <rcc rId="33323" sId="4" numFmtId="4">
    <oc r="C5988">
      <v>5</v>
    </oc>
    <nc r="C5988">
      <v>50.118838021000002</v>
    </nc>
  </rcc>
  <rcc rId="33324" sId="4" numFmtId="4">
    <oc r="C5989">
      <v>5</v>
    </oc>
    <nc r="C5989">
      <v>52.412595447000001</v>
    </nc>
  </rcc>
  <rcc rId="33325" sId="4" numFmtId="4">
    <oc r="C5990">
      <v>5</v>
    </oc>
    <nc r="C5990">
      <v>53.364419421999997</v>
    </nc>
  </rcc>
  <rcc rId="33326" sId="4" numFmtId="4">
    <oc r="C5991">
      <v>5</v>
    </oc>
    <nc r="C5991">
      <v>53.528982819999996</v>
    </nc>
  </rcc>
  <rcc rId="33327" sId="4" numFmtId="4">
    <oc r="C5992">
      <v>5</v>
    </oc>
    <nc r="C5992">
      <v>53.580927248000002</v>
    </nc>
  </rcc>
  <rcc rId="33328" sId="4" numFmtId="4">
    <oc r="C5993">
      <v>4</v>
    </oc>
    <nc r="C5993">
      <v>53.757522561999998</v>
    </nc>
  </rcc>
  <rcc rId="33329" sId="4" numFmtId="4">
    <oc r="C5994">
      <v>5</v>
    </oc>
    <nc r="C5994">
      <v>53.617829905000001</v>
    </nc>
  </rcc>
  <rcc rId="33330" sId="4" numFmtId="4">
    <oc r="C5995">
      <v>5</v>
    </oc>
    <nc r="C5995">
      <v>54.019322698000003</v>
    </nc>
  </rcc>
  <rcc rId="33331" sId="4" numFmtId="4">
    <oc r="C5996">
      <v>5</v>
    </oc>
    <nc r="C5996">
      <v>53.478828919000001</v>
    </nc>
  </rcc>
  <rcc rId="33332" sId="4" numFmtId="4">
    <oc r="C5997">
      <v>4</v>
    </oc>
    <nc r="C5997">
      <v>53.869550660999998</v>
    </nc>
  </rcc>
  <rcc rId="33333" sId="4" numFmtId="4">
    <oc r="C5998">
      <v>5</v>
    </oc>
    <nc r="C5998">
      <v>55.132761969999997</v>
    </nc>
  </rcc>
  <rcc rId="33334" sId="4" numFmtId="4">
    <oc r="C5999">
      <v>5</v>
    </oc>
    <nc r="C5999">
      <v>57.199226686000003</v>
    </nc>
  </rcc>
  <rcc rId="33335" sId="4" numFmtId="4">
    <oc r="C6000">
      <v>5</v>
    </oc>
    <nc r="C6000">
      <v>59.137264981000001</v>
    </nc>
  </rcc>
  <rcc rId="33336" sId="4" numFmtId="4">
    <oc r="C6001">
      <v>6</v>
    </oc>
    <nc r="C6001">
      <v>60.099345837000001</v>
    </nc>
  </rcc>
  <rcc rId="33337" sId="4" numFmtId="4">
    <oc r="C6002">
      <v>6</v>
    </oc>
    <nc r="C6002">
      <v>60.696053343000003</v>
    </nc>
  </rcc>
  <rcc rId="33338" sId="4" numFmtId="4">
    <oc r="C6003">
      <v>6</v>
    </oc>
    <nc r="C6003">
      <v>60.934190444000002</v>
    </nc>
  </rcc>
  <rcc rId="33339" sId="4" numFmtId="4">
    <oc r="C6004">
      <v>6</v>
    </oc>
    <nc r="C6004">
      <v>61.133646927000001</v>
    </nc>
  </rcc>
  <rcc rId="33340" sId="4" numFmtId="4">
    <oc r="C6005">
      <v>6</v>
    </oc>
    <nc r="C6005">
      <v>59.923123584999999</v>
    </nc>
  </rcc>
  <rcc rId="33341" sId="4" numFmtId="4">
    <oc r="C6006">
      <v>6</v>
    </oc>
    <nc r="C6006">
      <v>55.780575716999998</v>
    </nc>
  </rcc>
  <rcc rId="33342" sId="4" numFmtId="4">
    <oc r="C6007">
      <v>7</v>
    </oc>
    <nc r="C6007">
      <v>54.667651165000002</v>
    </nc>
  </rcc>
  <rcc rId="33343" sId="4" numFmtId="4">
    <oc r="C6008">
      <v>7</v>
    </oc>
    <nc r="C6008">
      <v>54.042810281000001</v>
    </nc>
  </rcc>
  <rcc rId="33344" sId="4" numFmtId="4">
    <oc r="C6009">
      <v>6</v>
    </oc>
    <nc r="C6009">
      <v>52.347877353999998</v>
    </nc>
  </rcc>
  <rcc rId="33345" sId="4" numFmtId="4">
    <oc r="C6010">
      <v>6</v>
    </oc>
    <nc r="C6010">
      <v>52.960332047000001</v>
    </nc>
  </rcc>
  <rcc rId="33346" sId="4" numFmtId="4">
    <oc r="C6011">
      <v>7</v>
    </oc>
    <nc r="C6011">
      <v>53.692289932999998</v>
    </nc>
  </rcc>
  <rcc rId="33347" sId="4" numFmtId="4">
    <oc r="C6012">
      <v>6</v>
    </oc>
    <nc r="C6012">
      <v>53.382307315999995</v>
    </nc>
  </rcc>
  <rcc rId="33348" sId="4" numFmtId="4">
    <oc r="C6013">
      <v>6</v>
    </oc>
    <nc r="C6013">
      <v>56.406803088000004</v>
    </nc>
  </rcc>
  <rcc rId="33349" sId="4" numFmtId="4">
    <oc r="C6014">
      <v>6</v>
    </oc>
    <nc r="C6014">
      <v>58.052304796999998</v>
    </nc>
  </rcc>
  <rcc rId="33350" sId="4" numFmtId="4">
    <oc r="C6015">
      <v>6</v>
    </oc>
    <nc r="C6015">
      <v>57.437937863999998</v>
    </nc>
  </rcc>
  <rcc rId="33351" sId="4" numFmtId="4">
    <oc r="C6016">
      <v>6</v>
    </oc>
    <nc r="C6016">
      <v>56.080343954999996</v>
    </nc>
  </rcc>
  <rcc rId="33352" sId="4" numFmtId="4">
    <oc r="C6017">
      <v>6</v>
    </oc>
    <nc r="C6017">
      <v>56.077255434999998</v>
    </nc>
  </rcc>
  <rcc rId="33353" sId="4" numFmtId="4">
    <oc r="C6018">
      <v>6</v>
    </oc>
    <nc r="C6018">
      <v>56.261873389999998</v>
    </nc>
  </rcc>
  <rcc rId="33354" sId="4" numFmtId="4">
    <oc r="C6019">
      <v>6</v>
    </oc>
    <nc r="C6019">
      <v>56.975030496999999</v>
    </nc>
  </rcc>
  <rcc rId="33355" sId="4" numFmtId="4">
    <oc r="C6020">
      <v>6</v>
    </oc>
    <nc r="C6020">
      <v>56.844867219999998</v>
    </nc>
  </rcc>
  <rcc rId="33356" sId="4" numFmtId="4">
    <oc r="C6021">
      <v>6</v>
    </oc>
    <nc r="C6021">
      <v>56.766325459000001</v>
    </nc>
  </rcc>
  <rcc rId="33357" sId="4" numFmtId="4">
    <oc r="C6022">
      <v>6</v>
    </oc>
    <nc r="C6022">
      <v>57.383299492999996</v>
    </nc>
  </rcc>
  <rcc rId="33358" sId="4" numFmtId="4">
    <oc r="C6023">
      <v>6</v>
    </oc>
    <nc r="C6023">
      <v>59.297979018999996</v>
    </nc>
  </rcc>
  <rcc rId="33359" sId="4" numFmtId="4">
    <oc r="C6024">
      <v>7</v>
    </oc>
    <nc r="C6024">
      <v>60.648650437999997</v>
    </nc>
  </rcc>
  <rcc rId="33360" sId="4" numFmtId="4">
    <oc r="C6025">
      <v>7</v>
    </oc>
    <nc r="C6025">
      <v>62.824298485</v>
    </nc>
  </rcc>
  <rcc rId="33361" sId="4" numFmtId="4">
    <oc r="C6026">
      <v>6</v>
    </oc>
    <nc r="C6026">
      <v>63.209535969999997</v>
    </nc>
  </rcc>
  <rcc rId="33362" sId="4" numFmtId="4">
    <oc r="C6027">
      <v>7</v>
    </oc>
    <nc r="C6027">
      <v>63.059540788</v>
    </nc>
  </rcc>
  <rcc rId="33363" sId="4" numFmtId="4">
    <oc r="C6028">
      <v>7</v>
    </oc>
    <nc r="C6028">
      <v>62.692680479000003</v>
    </nc>
  </rcc>
  <rcc rId="33364" sId="4" numFmtId="4">
    <oc r="C6029">
      <v>7</v>
    </oc>
    <nc r="C6029">
      <v>59.285181688999998</v>
    </nc>
  </rcc>
  <rcc rId="33365" sId="4" numFmtId="4">
    <oc r="C6030">
      <v>7</v>
    </oc>
    <nc r="C6030">
      <v>56.621623303</v>
    </nc>
  </rcc>
  <rcc rId="33366" sId="4" numFmtId="4">
    <oc r="C6031">
      <v>7</v>
    </oc>
    <nc r="C6031">
      <v>56.566689999000005</v>
    </nc>
  </rcc>
  <rcc rId="33367" sId="4" numFmtId="4">
    <oc r="C6032">
      <v>7</v>
    </oc>
    <nc r="C6032">
      <v>57.117998046000004</v>
    </nc>
  </rcc>
  <rcc rId="33368" sId="4" numFmtId="4">
    <oc r="C6033">
      <v>7</v>
    </oc>
    <nc r="C6033">
      <v>56.458844929000001</v>
    </nc>
  </rcc>
  <rcc rId="33369" sId="4" numFmtId="4">
    <oc r="C6034">
      <v>7</v>
    </oc>
    <nc r="C6034">
      <v>54.671848304000001</v>
    </nc>
  </rcc>
  <rcc rId="33370" sId="4" numFmtId="4">
    <oc r="C6035">
      <v>7</v>
    </oc>
    <nc r="C6035">
      <v>53.68893095</v>
    </nc>
  </rcc>
  <rcc rId="33371" sId="4" numFmtId="4">
    <oc r="C6036">
      <v>7</v>
    </oc>
    <nc r="C6036">
      <v>53.513992473999998</v>
    </nc>
  </rcc>
  <rcc rId="33372" sId="4" numFmtId="4">
    <oc r="C6037">
      <v>6</v>
    </oc>
    <nc r="C6037">
      <v>56.445194842999996</v>
    </nc>
  </rcc>
  <rcc rId="33373" sId="4" numFmtId="4">
    <oc r="C6038">
      <v>7</v>
    </oc>
    <nc r="C6038">
      <v>56.227716637</v>
    </nc>
  </rcc>
  <rcc rId="33374" sId="4" numFmtId="4">
    <oc r="C6039">
      <v>7</v>
    </oc>
    <nc r="C6039">
      <v>56.301380190000003</v>
    </nc>
  </rcc>
  <rcc rId="33375" sId="4" numFmtId="4">
    <oc r="C6040">
      <v>6</v>
    </oc>
    <nc r="C6040">
      <v>56.412544800999996</v>
    </nc>
  </rcc>
  <rcc rId="33376" sId="4" numFmtId="4">
    <oc r="C6041">
      <v>7</v>
    </oc>
    <nc r="C6041">
      <v>57.076977026000002</v>
    </nc>
  </rcc>
  <rcc rId="33377" sId="4" numFmtId="4">
    <oc r="C6042">
      <v>7</v>
    </oc>
    <nc r="C6042">
      <v>57.179288022000001</v>
    </nc>
  </rcc>
  <rcc rId="33378" sId="4" numFmtId="4">
    <oc r="C6043">
      <v>6</v>
    </oc>
    <nc r="C6043">
      <v>57.596614396999996</v>
    </nc>
  </rcc>
  <rcc rId="33379" sId="4" numFmtId="4">
    <oc r="C6044">
      <v>7</v>
    </oc>
    <nc r="C6044">
      <v>57.836908235000003</v>
    </nc>
  </rcc>
  <rcc rId="33380" sId="4" numFmtId="4">
    <oc r="C6045">
      <v>7</v>
    </oc>
    <nc r="C6045">
      <v>57.330804608000001</v>
    </nc>
  </rcc>
  <rcc rId="33381" sId="4" numFmtId="4">
    <oc r="C6046">
      <v>6</v>
    </oc>
    <nc r="C6046">
      <v>57.860098813999997</v>
    </nc>
  </rcc>
  <rcc rId="33382" sId="4" numFmtId="4">
    <oc r="C6047">
      <v>6</v>
    </oc>
    <nc r="C6047">
      <v>57.963582029999998</v>
    </nc>
  </rcc>
  <rcc rId="33383" sId="4" numFmtId="4">
    <oc r="C6048">
      <v>7</v>
    </oc>
    <nc r="C6048">
      <v>58.219997644000003</v>
    </nc>
  </rcc>
  <rcc rId="33384" sId="4" numFmtId="4">
    <oc r="C6049">
      <v>7</v>
    </oc>
    <nc r="C6049">
      <v>60.090435577999997</v>
    </nc>
  </rcc>
  <rcc rId="33385" sId="4" numFmtId="4">
    <oc r="C6050">
      <v>7</v>
    </oc>
    <nc r="C6050">
      <v>59.217895970000001</v>
    </nc>
  </rcc>
  <rcc rId="33386" sId="4" numFmtId="4">
    <oc r="C6051">
      <v>7</v>
    </oc>
    <nc r="C6051">
      <v>60.062245748000002</v>
    </nc>
  </rcc>
  <rcc rId="33387" sId="4" numFmtId="4">
    <oc r="C6052">
      <v>8</v>
    </oc>
    <nc r="C6052">
      <v>60.117559968000002</v>
    </nc>
  </rcc>
  <rcc rId="33388" sId="4" numFmtId="4">
    <oc r="C6053">
      <v>8</v>
    </oc>
    <nc r="C6053">
      <v>59.404509902000001</v>
    </nc>
  </rcc>
  <rcc rId="33389" sId="4" numFmtId="4">
    <oc r="C6054">
      <v>8</v>
    </oc>
    <nc r="C6054">
      <v>56.186291971999999</v>
    </nc>
  </rcc>
  <rcc rId="33390" sId="4" numFmtId="4">
    <oc r="C6055">
      <v>8</v>
    </oc>
    <nc r="C6055">
      <v>55.251131938</v>
    </nc>
  </rcc>
  <rcc rId="33391" sId="4" numFmtId="4">
    <oc r="C6056">
      <v>8</v>
    </oc>
    <nc r="C6056">
      <v>54.398213673000001</v>
    </nc>
  </rcc>
  <rcc rId="33392" sId="4" numFmtId="4">
    <oc r="C6057">
      <v>8</v>
    </oc>
    <nc r="C6057">
      <v>53.545693411000002</v>
    </nc>
  </rcc>
  <rcc rId="33393" sId="4" numFmtId="4">
    <oc r="C6058">
      <v>8</v>
    </oc>
    <nc r="C6058">
      <v>53.757858489999997</v>
    </nc>
  </rcc>
  <rcc rId="33394" sId="4" numFmtId="4">
    <oc r="C6059">
      <v>8</v>
    </oc>
    <nc r="C6059">
      <v>53.076361991999995</v>
    </nc>
  </rcc>
  <rcc rId="33395" sId="4" numFmtId="4">
    <oc r="C6060">
      <v>8</v>
    </oc>
    <nc r="C6060">
      <v>52.706978470000003</v>
    </nc>
  </rcc>
  <rcc rId="33396" sId="4" numFmtId="4">
    <oc r="C6061">
      <v>7</v>
    </oc>
    <nc r="C6061">
      <v>55.483819578000002</v>
    </nc>
  </rcc>
  <rcc rId="33397" sId="4" numFmtId="4">
    <oc r="C6062">
      <v>7</v>
    </oc>
    <nc r="C6062">
      <v>57.215070246000003</v>
    </nc>
  </rcc>
  <rcc rId="33398" sId="4" numFmtId="4">
    <oc r="C6063">
      <v>7</v>
    </oc>
    <nc r="C6063">
      <v>56.327637731999999</v>
    </nc>
  </rcc>
  <rcc rId="33399" sId="4" numFmtId="4">
    <oc r="C6064">
      <v>8</v>
    </oc>
    <nc r="C6064">
      <v>56.31833864</v>
    </nc>
  </rcc>
  <rcc rId="33400" sId="4" numFmtId="4">
    <oc r="C6065">
      <v>8</v>
    </oc>
    <nc r="C6065">
      <v>56.188077585000002</v>
    </nc>
  </rcc>
  <rcc rId="33401" sId="4" numFmtId="4">
    <oc r="C6066">
      <v>8</v>
    </oc>
    <nc r="C6066">
      <v>56.963588102000003</v>
    </nc>
  </rcc>
  <rcc rId="33402" sId="4" numFmtId="4">
    <oc r="C6067">
      <v>7</v>
    </oc>
    <nc r="C6067">
      <v>56.996674788</v>
    </nc>
  </rcc>
  <rcc rId="33403" sId="4" numFmtId="4">
    <oc r="C6068">
      <v>7</v>
    </oc>
    <nc r="C6068">
      <v>57.242478366</v>
    </nc>
  </rcc>
  <rcc rId="33404" sId="4" numFmtId="4">
    <oc r="C6069">
      <v>7</v>
    </oc>
    <nc r="C6069">
      <v>57.306098876999997</v>
    </nc>
  </rcc>
  <rcc rId="33405" sId="4" numFmtId="4">
    <oc r="C6070">
      <v>8</v>
    </oc>
    <nc r="C6070">
      <v>58.654636651000004</v>
    </nc>
  </rcc>
  <rcc rId="33406" sId="4" numFmtId="4">
    <oc r="C6071">
      <v>8</v>
    </oc>
    <nc r="C6071">
      <v>60.061302470000001</v>
    </nc>
  </rcc>
  <rcc rId="33407" sId="4" numFmtId="4">
    <oc r="C6072">
      <v>8</v>
    </oc>
    <nc r="C6072">
      <v>61.066805709</v>
    </nc>
  </rcc>
  <rcc rId="33408" sId="4" numFmtId="4">
    <oc r="C6073">
      <v>7</v>
    </oc>
    <nc r="C6073">
      <v>60.564574219000001</v>
    </nc>
  </rcc>
  <rcc rId="33409" sId="4" numFmtId="4">
    <oc r="C6074">
      <v>7</v>
    </oc>
    <nc r="C6074">
      <v>60.671062112999998</v>
    </nc>
  </rcc>
  <rcc rId="33410" sId="4" numFmtId="4">
    <oc r="C6075">
      <v>8</v>
    </oc>
    <nc r="C6075">
      <v>60.176150253000003</v>
    </nc>
  </rcc>
  <rcc rId="33411" sId="4" numFmtId="4">
    <oc r="C6076">
      <v>7</v>
    </oc>
    <nc r="C6076">
      <v>60.304531793000002</v>
    </nc>
  </rcc>
  <rcc rId="33412" sId="4" numFmtId="4">
    <oc r="C6077">
      <v>8</v>
    </oc>
    <nc r="C6077">
      <v>59.906642425000001</v>
    </nc>
  </rcc>
  <rcc rId="33413" sId="4" numFmtId="4">
    <oc r="C6078">
      <v>8</v>
    </oc>
    <nc r="C6078">
      <v>55.844799606000002</v>
    </nc>
  </rcc>
  <rcc rId="33414" sId="4" numFmtId="4">
    <oc r="C6079">
      <v>8</v>
    </oc>
    <nc r="C6079">
      <v>54.002225941999995</v>
    </nc>
  </rcc>
  <rcc rId="33415" sId="4" numFmtId="4">
    <oc r="C6080">
      <v>7</v>
    </oc>
    <nc r="C6080">
      <v>54.120476707000002</v>
    </nc>
  </rcc>
  <rcc rId="33416" sId="4" numFmtId="4">
    <oc r="C6081">
      <v>7</v>
    </oc>
    <nc r="C6081">
      <v>53.244817511000001</v>
    </nc>
  </rcc>
  <rcc rId="33417" sId="4" numFmtId="4">
    <oc r="C6082">
      <v>7</v>
    </oc>
    <nc r="C6082">
      <v>52.823306349999996</v>
    </nc>
  </rcc>
  <rcc rId="33418" sId="4" numFmtId="4">
    <oc r="C6083">
      <v>7</v>
    </oc>
    <nc r="C6083">
      <v>52.857965662000005</v>
    </nc>
  </rcc>
  <rcc rId="33419" sId="4" numFmtId="4">
    <oc r="C6084">
      <v>7</v>
    </oc>
    <nc r="C6084">
      <v>52.909977562999998</v>
    </nc>
  </rcc>
  <rcc rId="33420" sId="4" numFmtId="4">
    <oc r="C6085">
      <v>7</v>
    </oc>
    <nc r="C6085">
      <v>55.184315015000003</v>
    </nc>
  </rcc>
  <rcc rId="33421" sId="4" numFmtId="4">
    <oc r="C6086">
      <v>7</v>
    </oc>
    <nc r="C6086">
      <v>54.948562803000002</v>
    </nc>
  </rcc>
  <rcc rId="33422" sId="4" numFmtId="4">
    <oc r="C6087">
      <v>7</v>
    </oc>
    <nc r="C6087">
      <v>54.378233531999996</v>
    </nc>
  </rcc>
  <rcc rId="33423" sId="4" numFmtId="4">
    <oc r="C6088">
      <v>7</v>
    </oc>
    <nc r="C6088">
      <v>54.946066589000004</v>
    </nc>
  </rcc>
  <rcc rId="33424" sId="4" numFmtId="4">
    <oc r="C6089">
      <v>7</v>
    </oc>
    <nc r="C6089">
      <v>55.295248923000003</v>
    </nc>
  </rcc>
  <rcc rId="33425" sId="4" numFmtId="4">
    <oc r="C6090">
      <v>7</v>
    </oc>
    <nc r="C6090">
      <v>56.029825551000002</v>
    </nc>
  </rcc>
  <rcc rId="33426" sId="4" numFmtId="4">
    <oc r="C6091">
      <v>7</v>
    </oc>
    <nc r="C6091">
      <v>56.819324512999998</v>
    </nc>
  </rcc>
  <rcc rId="33427" sId="4" numFmtId="4">
    <oc r="C6092">
      <v>7</v>
    </oc>
    <nc r="C6092">
      <v>57.561171809999998</v>
    </nc>
  </rcc>
  <rcc rId="33428" sId="4" numFmtId="4">
    <oc r="C6093">
      <v>7</v>
    </oc>
    <nc r="C6093">
      <v>56.747309024000003</v>
    </nc>
  </rcc>
  <rcc rId="33429" sId="4" numFmtId="4">
    <oc r="C6094">
      <v>7</v>
    </oc>
    <nc r="C6094">
      <v>56.989069279000006</v>
    </nc>
  </rcc>
  <rcc rId="33430" sId="4" numFmtId="4">
    <oc r="C6095">
      <v>7</v>
    </oc>
    <nc r="C6095">
      <v>58.455588214000002</v>
    </nc>
  </rcc>
  <rcc rId="33431" sId="4" numFmtId="4">
    <oc r="C6096">
      <v>6</v>
    </oc>
    <nc r="C6096">
      <v>59.718766306999996</v>
    </nc>
  </rcc>
  <rcc rId="33432" sId="4" numFmtId="4">
    <oc r="C6097">
      <v>5</v>
    </oc>
    <nc r="C6097">
      <v>58.951418225000005</v>
    </nc>
  </rcc>
  <rcc rId="33433" sId="4" numFmtId="4">
    <oc r="C6098">
      <v>5</v>
    </oc>
    <nc r="C6098">
      <v>58.551263038999998</v>
    </nc>
  </rcc>
  <rcc rId="33434" sId="4" numFmtId="4">
    <oc r="C6099">
      <v>5</v>
    </oc>
    <nc r="C6099">
      <v>58.275253206000002</v>
    </nc>
  </rcc>
  <rcc rId="33435" sId="4" numFmtId="4">
    <oc r="C6100">
      <v>5</v>
    </oc>
    <nc r="C6100">
      <v>56.041031247999996</v>
    </nc>
  </rcc>
  <rcc rId="33436" sId="4" numFmtId="4">
    <oc r="C6101">
      <v>5</v>
    </oc>
    <nc r="C6101">
      <v>53.711526212999999</v>
    </nc>
  </rcc>
  <rcc rId="33437" sId="4" numFmtId="4">
    <oc r="C6102">
      <v>5</v>
    </oc>
    <nc r="C6102">
      <v>52.873911882999998</v>
    </nc>
  </rcc>
  <rcc rId="33438" sId="4" numFmtId="4">
    <oc r="C6103">
      <v>5</v>
    </oc>
    <nc r="C6103">
      <v>51.404251428000002</v>
    </nc>
  </rcc>
  <rcc rId="33439" sId="4" numFmtId="4">
    <oc r="C6104">
      <v>5</v>
    </oc>
    <nc r="C6104">
      <v>50.173587896999997</v>
    </nc>
  </rcc>
  <rcc rId="33440" sId="4" numFmtId="4">
    <oc r="C6105">
      <v>5</v>
    </oc>
    <nc r="C6105">
      <v>49.929761968999998</v>
    </nc>
  </rcc>
  <rcc rId="33441" sId="4" numFmtId="4">
    <oc r="C6106">
      <v>5</v>
    </oc>
    <nc r="C6106">
      <v>50.14065428</v>
    </nc>
  </rcc>
  <rcc rId="33442" sId="4" numFmtId="4">
    <oc r="C6107">
      <v>5</v>
    </oc>
    <nc r="C6107">
      <v>49.930785516999997</v>
    </nc>
  </rcc>
  <rcc rId="33443" sId="4" numFmtId="4">
    <oc r="C6108">
      <v>5</v>
    </oc>
    <nc r="C6108">
      <v>49.85642902</v>
    </nc>
  </rcc>
  <rcc rId="33444" sId="4" numFmtId="4">
    <oc r="C6109">
      <v>5</v>
    </oc>
    <nc r="C6109">
      <v>52.070434859000002</v>
    </nc>
  </rcc>
  <rcc rId="33445" sId="4" numFmtId="4">
    <oc r="C6110">
      <v>5</v>
    </oc>
    <nc r="C6110">
      <v>52.693627331000002</v>
    </nc>
  </rcc>
  <rcc rId="33446" sId="4" numFmtId="4">
    <oc r="C6111">
      <v>5</v>
    </oc>
    <nc r="C6111">
      <v>52.799819318000004</v>
    </nc>
  </rcc>
  <rcc rId="33447" sId="4" numFmtId="4">
    <oc r="C6112">
      <v>4</v>
    </oc>
    <nc r="C6112">
      <v>52.803145549</v>
    </nc>
  </rcc>
  <rcc rId="33448" sId="4" numFmtId="4">
    <oc r="C6113">
      <v>4</v>
    </oc>
    <nc r="C6113">
      <v>52.144385962000001</v>
    </nc>
  </rcc>
  <rcc rId="33449" sId="4" numFmtId="4">
    <oc r="C6114">
      <v>4</v>
    </oc>
    <nc r="C6114">
      <v>52.463346092999998</v>
    </nc>
  </rcc>
  <rcc rId="33450" sId="4" numFmtId="4">
    <oc r="C6115">
      <v>4</v>
    </oc>
    <nc r="C6115">
      <v>52.902836454999999</v>
    </nc>
  </rcc>
  <rcc rId="33451" sId="4" numFmtId="4">
    <oc r="C6116">
      <v>4</v>
    </oc>
    <nc r="C6116">
      <v>52.501479578000001</v>
    </nc>
  </rcc>
  <rcc rId="33452" sId="4" numFmtId="4">
    <oc r="C6117">
      <v>4</v>
    </oc>
    <nc r="C6117">
      <v>50.521294234999999</v>
    </nc>
  </rcc>
  <rcc rId="33453" sId="4" numFmtId="4">
    <oc r="C6118">
      <v>4</v>
    </oc>
    <nc r="C6118">
      <v>49.713328462</v>
    </nc>
  </rcc>
  <rcc rId="33454" sId="4" numFmtId="4">
    <oc r="C6119">
      <v>4</v>
    </oc>
    <nc r="C6119">
      <v>50.088718161999999</v>
    </nc>
  </rcc>
  <rcc rId="33455" sId="4" numFmtId="4">
    <oc r="C6120">
      <v>4</v>
    </oc>
    <nc r="C6120">
      <v>49.672919956000001</v>
    </nc>
  </rcc>
  <rcc rId="33456" sId="4" numFmtId="4">
    <oc r="C6121">
      <v>4</v>
    </oc>
    <nc r="C6121">
      <v>49.647217556000001</v>
    </nc>
  </rcc>
  <rcc rId="33457" sId="4" numFmtId="4">
    <oc r="C6122">
      <v>3</v>
    </oc>
    <nc r="C6122">
      <v>48.963479632000002</v>
    </nc>
  </rcc>
  <rcc rId="33458" sId="4" numFmtId="4">
    <oc r="C6123">
      <v>3</v>
    </oc>
    <nc r="C6123">
      <v>48.629159912000006</v>
    </nc>
  </rcc>
  <rcc rId="33459" sId="4" numFmtId="4">
    <oc r="C6124">
      <v>3</v>
    </oc>
    <nc r="C6124">
      <v>48.556419341000002</v>
    </nc>
  </rcc>
  <rcc rId="33460" sId="4" numFmtId="4">
    <oc r="C6125">
      <v>3</v>
    </oc>
    <nc r="C6125">
      <v>48.595229846000002</v>
    </nc>
  </rcc>
  <rcc rId="33461" sId="4" numFmtId="4">
    <oc r="C6126">
      <v>3</v>
    </oc>
    <nc r="C6126">
      <v>49.183735384999999</v>
    </nc>
  </rcc>
  <rcc rId="33462" sId="4" numFmtId="4">
    <oc r="C6127">
      <v>3</v>
    </oc>
    <nc r="C6127">
      <v>49.395842036000005</v>
    </nc>
  </rcc>
  <rcc rId="33463" sId="4" numFmtId="4">
    <oc r="C6128">
      <v>3</v>
    </oc>
    <nc r="C6128">
      <v>48.988564934000003</v>
    </nc>
  </rcc>
  <rcc rId="33464" sId="4" numFmtId="4">
    <oc r="C6129">
      <v>3</v>
    </oc>
    <nc r="C6129">
      <v>47.389022302000001</v>
    </nc>
  </rcc>
  <rcc rId="33465" sId="4" numFmtId="4">
    <oc r="C6130">
      <v>3</v>
    </oc>
    <nc r="C6130">
      <v>46.587112569999995</v>
    </nc>
  </rcc>
  <rcc rId="33466" sId="4" numFmtId="4">
    <oc r="C6131">
      <v>3</v>
    </oc>
    <nc r="C6131">
      <v>46.619431526</v>
    </nc>
  </rcc>
  <rcc rId="33467" sId="4" numFmtId="4">
    <oc r="C6132">
      <v>3</v>
    </oc>
    <nc r="C6132">
      <v>46.625655107999997</v>
    </nc>
  </rcc>
  <rcc rId="33468" sId="4" numFmtId="4">
    <oc r="C6133">
      <v>3</v>
    </oc>
    <nc r="C6133">
      <v>46.120757654999998</v>
    </nc>
  </rcc>
  <rcc rId="33469" sId="4" numFmtId="4">
    <oc r="C6134">
      <v>3</v>
    </oc>
    <nc r="C6134">
      <v>45.243638648000001</v>
    </nc>
  </rcc>
  <rcc rId="33470" sId="4" numFmtId="4">
    <oc r="C6135">
      <v>3</v>
    </oc>
    <nc r="C6135">
      <v>44.438546377000002</v>
    </nc>
  </rcc>
  <rcc rId="33471" sId="4" numFmtId="4">
    <oc r="C6136">
      <v>3</v>
    </oc>
    <nc r="C6136">
      <v>44.245434305000003</v>
    </nc>
  </rcc>
  <rcc rId="33472" sId="4" numFmtId="4">
    <oc r="C6137">
      <v>3</v>
    </oc>
    <nc r="C6137">
      <v>44.628544337999998</v>
    </nc>
  </rcc>
  <rcc rId="33473" sId="4" numFmtId="4">
    <oc r="C6138">
      <v>2</v>
    </oc>
    <nc r="C6138">
      <v>43.899758586999994</v>
    </nc>
  </rcc>
  <rcc rId="33474" sId="4" numFmtId="4">
    <oc r="C6139">
      <v>2</v>
    </oc>
    <nc r="C6139">
      <v>43.673878298000005</v>
    </nc>
  </rcc>
  <rcc rId="33475" sId="4" numFmtId="4">
    <oc r="C6140">
      <v>2</v>
    </oc>
    <nc r="C6140">
      <v>43.715052040000003</v>
    </nc>
  </rcc>
  <rcc rId="33476" sId="4" numFmtId="4">
    <oc r="C6141">
      <v>3</v>
    </oc>
    <nc r="C6141">
      <v>43.584030392999999</v>
    </nc>
  </rcc>
  <rcc rId="33477" sId="4" numFmtId="4">
    <oc r="C6142">
      <v>3</v>
    </oc>
    <nc r="C6142">
      <v>44.900200806000001</v>
    </nc>
  </rcc>
  <rcc rId="33478" sId="4" numFmtId="4">
    <oc r="C6143">
      <v>3</v>
    </oc>
    <nc r="C6143">
      <v>48.108075294000002</v>
    </nc>
  </rcc>
  <rcc rId="33479" sId="4" numFmtId="4">
    <oc r="C6144">
      <v>3</v>
    </oc>
    <nc r="C6144">
      <v>54.696226787000001</v>
    </nc>
  </rcc>
  <rcc rId="33480" sId="4" numFmtId="4">
    <oc r="C6145">
      <v>3</v>
    </oc>
    <nc r="C6145">
      <v>56.690673654999998</v>
    </nc>
  </rcc>
  <rcc rId="33481" sId="4" numFmtId="4">
    <oc r="C6146">
      <v>4</v>
    </oc>
    <nc r="C6146">
      <v>57.283899927</v>
    </nc>
  </rcc>
  <rcc rId="33482" sId="4" numFmtId="4">
    <oc r="C6147">
      <v>5</v>
    </oc>
    <nc r="C6147">
      <v>58.161891111999999</v>
    </nc>
  </rcc>
  <rcc rId="33483" sId="4" numFmtId="4">
    <oc r="C6148">
      <v>5</v>
    </oc>
    <nc r="C6148">
      <v>57.482293441000003</v>
    </nc>
  </rcc>
  <rcc rId="33484" sId="4" numFmtId="4">
    <oc r="C6149">
      <v>4</v>
    </oc>
    <nc r="C6149">
      <v>55.533622190999999</v>
    </nc>
  </rcc>
  <rcc rId="33485" sId="4" numFmtId="4">
    <oc r="C6150">
      <v>4</v>
    </oc>
    <nc r="C6150">
      <v>53.651745642000002</v>
    </nc>
  </rcc>
  <rcc rId="33486" sId="4" numFmtId="4">
    <oc r="C6151">
      <v>4</v>
    </oc>
    <nc r="C6151">
      <v>54.777055310000001</v>
    </nc>
  </rcc>
  <rcc rId="33487" sId="4" numFmtId="4">
    <oc r="C6152">
      <v>5</v>
    </oc>
    <nc r="C6152">
      <v>53.844183204000004</v>
    </nc>
  </rcc>
  <rcc rId="33488" sId="4" numFmtId="4">
    <oc r="C6153">
      <v>5</v>
    </oc>
    <nc r="C6153">
      <v>52.774019576000001</v>
    </nc>
  </rcc>
  <rcc rId="33489" sId="4" numFmtId="4">
    <oc r="C6154">
      <v>4</v>
    </oc>
    <nc r="C6154">
      <v>52.938809713000005</v>
    </nc>
  </rcc>
  <rcc rId="33490" sId="4" numFmtId="4">
    <oc r="C6155">
      <v>4</v>
    </oc>
    <nc r="C6155">
      <v>53.633179497999997</v>
    </nc>
  </rcc>
  <rcc rId="33491" sId="4" numFmtId="4">
    <oc r="C6156">
      <v>5</v>
    </oc>
    <nc r="C6156">
      <v>53.418182195</v>
    </nc>
  </rcc>
  <rcc rId="33492" sId="4" numFmtId="4">
    <oc r="C6157">
      <v>5</v>
    </oc>
    <nc r="C6157">
      <v>54.171659584000004</v>
    </nc>
  </rcc>
  <rcc rId="33493" sId="4" numFmtId="4">
    <oc r="C6158">
      <v>4</v>
    </oc>
    <nc r="C6158">
      <v>55.385514171000004</v>
    </nc>
  </rcc>
  <rcc rId="33494" sId="4" numFmtId="4">
    <oc r="C6159">
      <v>4</v>
    </oc>
    <nc r="C6159">
      <v>55.332512319000003</v>
    </nc>
  </rcc>
  <rcc rId="33495" sId="4" numFmtId="4">
    <oc r="C6160">
      <v>4</v>
    </oc>
    <nc r="C6160">
      <v>55.088045641999997</v>
    </nc>
  </rcc>
  <rcc rId="33496" sId="4" numFmtId="4">
    <oc r="C6161">
      <v>4</v>
    </oc>
    <nc r="C6161">
      <v>56.100278600999999</v>
    </nc>
  </rcc>
  <rcc rId="33497" sId="4" numFmtId="4">
    <oc r="C6162">
      <v>5</v>
    </oc>
    <nc r="C6162">
      <v>56.689231639999996</v>
    </nc>
  </rcc>
  <rcc rId="33498" sId="4" numFmtId="4">
    <oc r="C6163">
      <v>4</v>
    </oc>
    <nc r="C6163">
      <v>56.136012635</v>
    </nc>
  </rcc>
  <rcc rId="33499" sId="4" numFmtId="4">
    <oc r="C6164">
      <v>4</v>
    </oc>
    <nc r="C6164">
      <v>56.022978690000002</v>
    </nc>
  </rcc>
  <rcc rId="33500" sId="4" numFmtId="4">
    <oc r="C6165">
      <v>4</v>
    </oc>
    <nc r="C6165">
      <v>54.919443848</v>
    </nc>
  </rcc>
  <rcc rId="33501" sId="4" numFmtId="4">
    <oc r="C6166">
      <v>4</v>
    </oc>
    <nc r="C6166">
      <v>55.284194103000004</v>
    </nc>
  </rcc>
  <rcc rId="33502" sId="4" numFmtId="4">
    <oc r="C6167">
      <v>5</v>
    </oc>
    <nc r="C6167">
      <v>56.902898989000001</v>
    </nc>
  </rcc>
  <rcc rId="33503" sId="4" numFmtId="4">
    <oc r="C6168">
      <v>5</v>
    </oc>
    <nc r="C6168">
      <v>56.811637767000001</v>
    </nc>
  </rcc>
  <rcc rId="33504" sId="4" numFmtId="4">
    <oc r="C6169">
      <v>5</v>
    </oc>
    <nc r="C6169">
      <v>56.796256945000003</v>
    </nc>
  </rcc>
  <rcc rId="33505" sId="4" numFmtId="4">
    <oc r="C6170">
      <v>6</v>
    </oc>
    <nc r="C6170">
      <v>57.933120250000002</v>
    </nc>
  </rcc>
  <rcc rId="33506" sId="4" numFmtId="4">
    <oc r="C6171">
      <v>6</v>
    </oc>
    <nc r="C6171">
      <v>59.091280292</v>
    </nc>
  </rcc>
  <rcc rId="33507" sId="4" numFmtId="4">
    <oc r="C6172">
      <v>6</v>
    </oc>
    <nc r="C6172">
      <v>59.886089298999998</v>
    </nc>
  </rcc>
  <rcc rId="33508" sId="4" numFmtId="4">
    <oc r="C6173">
      <v>6</v>
    </oc>
    <nc r="C6173">
      <v>57.313932692000002</v>
    </nc>
  </rcc>
  <rcc rId="33509" sId="4" numFmtId="4">
    <oc r="C6174">
      <v>7</v>
    </oc>
    <nc r="C6174">
      <v>56.070099165999999</v>
    </nc>
  </rcc>
  <rcc rId="33510" sId="4" numFmtId="4">
    <oc r="C6175">
      <v>7</v>
    </oc>
    <nc r="C6175">
      <v>53.971332806999996</v>
    </nc>
  </rcc>
  <rcc rId="33511" sId="4" numFmtId="4">
    <oc r="C6176">
      <v>7</v>
    </oc>
    <nc r="C6176">
      <v>52.225089079999996</v>
    </nc>
  </rcc>
  <rcc rId="33512" sId="4" numFmtId="4">
    <oc r="C6177">
      <v>7</v>
    </oc>
    <nc r="C6177">
      <v>53.696626212000005</v>
    </nc>
  </rcc>
  <rcc rId="33513" sId="4" numFmtId="4">
    <oc r="C6178">
      <v>7</v>
    </oc>
    <nc r="C6178">
      <v>54.571728217</v>
    </nc>
  </rcc>
  <rcc rId="33514" sId="4" numFmtId="4">
    <oc r="C6179">
      <v>7</v>
    </oc>
    <nc r="C6179">
      <v>54.814871496999999</v>
    </nc>
  </rcc>
  <rcc rId="33515" sId="4" numFmtId="4">
    <oc r="C6180">
      <v>7</v>
    </oc>
    <nc r="C6180">
      <v>54.661659061999998</v>
    </nc>
  </rcc>
  <rcc rId="33516" sId="4" numFmtId="4">
    <oc r="C6181">
      <v>7</v>
    </oc>
    <nc r="C6181">
      <v>57.729459417999998</v>
    </nc>
  </rcc>
  <rcc rId="33517" sId="4" numFmtId="4">
    <oc r="C6182">
      <v>7</v>
    </oc>
    <nc r="C6182">
      <v>57.278384391000003</v>
    </nc>
  </rcc>
  <rcc rId="33518" sId="4" numFmtId="4">
    <oc r="C6183">
      <v>7</v>
    </oc>
    <nc r="C6183">
      <v>57.239848694999999</v>
    </nc>
  </rcc>
  <rcc rId="33519" sId="4" numFmtId="4">
    <oc r="C6184">
      <v>7</v>
    </oc>
    <nc r="C6184">
      <v>57.184116970000005</v>
    </nc>
  </rcc>
  <rcc rId="33520" sId="4" numFmtId="4">
    <oc r="C6185">
      <v>7</v>
    </oc>
    <nc r="C6185">
      <v>57.267260349999994</v>
    </nc>
  </rcc>
  <rcc rId="33521" sId="4" numFmtId="4">
    <oc r="C6186">
      <v>7</v>
    </oc>
    <nc r="C6186">
      <v>57.781648301000004</v>
    </nc>
  </rcc>
  <rcc rId="33522" sId="4" numFmtId="4">
    <oc r="C6187">
      <v>7</v>
    </oc>
    <nc r="C6187">
      <v>57.890276077999999</v>
    </nc>
  </rcc>
  <rcc rId="33523" sId="4" numFmtId="4">
    <oc r="C6188">
      <v>7</v>
    </oc>
    <nc r="C6188">
      <v>58.073385798000004</v>
    </nc>
  </rcc>
  <rcc rId="33524" sId="4" numFmtId="4">
    <oc r="C6189">
      <v>7</v>
    </oc>
    <nc r="C6189">
      <v>57.972729254999997</v>
    </nc>
  </rcc>
  <rcc rId="33525" sId="4" numFmtId="4">
    <oc r="C6190">
      <v>7</v>
    </oc>
    <nc r="C6190">
      <v>58.091462477</v>
    </nc>
  </rcc>
  <rcc rId="33526" sId="4" numFmtId="4">
    <oc r="C6191">
      <v>7</v>
    </oc>
    <nc r="C6191">
      <v>58.193244176</v>
    </nc>
  </rcc>
  <rcc rId="33527" sId="4" numFmtId="4">
    <oc r="C6192">
      <v>7</v>
    </oc>
    <nc r="C6192">
      <v>60.412861178999997</v>
    </nc>
  </rcc>
  <rcc rId="33528" sId="4" numFmtId="4">
    <oc r="C6193">
      <v>7</v>
    </oc>
    <nc r="C6193">
      <v>60.709762299000005</v>
    </nc>
  </rcc>
  <rcc rId="33529" sId="4" numFmtId="4">
    <oc r="C6194">
      <v>7</v>
    </oc>
    <nc r="C6194">
      <v>61.343073310000001</v>
    </nc>
  </rcc>
  <rcc rId="33530" sId="4" numFmtId="4">
    <oc r="C6195">
      <v>7</v>
    </oc>
    <nc r="C6195">
      <v>61.442638797999997</v>
    </nc>
  </rcc>
  <rcc rId="33531" sId="4" numFmtId="4">
    <oc r="C6196">
      <v>7</v>
    </oc>
    <nc r="C6196">
      <v>60.486228665000006</v>
    </nc>
  </rcc>
  <rcc rId="33532" sId="4" numFmtId="4">
    <oc r="C6197">
      <v>7</v>
    </oc>
    <nc r="C6197">
      <v>59.521779411000004</v>
    </nc>
  </rcc>
  <rcc rId="33533" sId="4" numFmtId="4">
    <oc r="C6198">
      <v>7</v>
    </oc>
    <nc r="C6198">
      <v>56.264626400000004</v>
    </nc>
  </rcc>
  <rcc rId="33534" sId="4" numFmtId="4">
    <oc r="C6199">
      <v>7</v>
    </oc>
    <nc r="C6199">
      <v>55.693028035000005</v>
    </nc>
  </rcc>
  <rcc rId="33535" sId="4" numFmtId="4">
    <oc r="C6200">
      <v>8</v>
    </oc>
    <nc r="C6200">
      <v>55.451942263999996</v>
    </nc>
  </rcc>
  <rcc rId="33536" sId="4" numFmtId="4">
    <oc r="C6201">
      <v>8</v>
    </oc>
    <nc r="C6201">
      <v>54.780218634999997</v>
    </nc>
  </rcc>
  <rcc rId="33537" sId="4" numFmtId="4">
    <oc r="C6202">
      <v>7</v>
    </oc>
    <nc r="C6202">
      <v>54.424984567999999</v>
    </nc>
  </rcc>
  <rcc rId="33538" sId="4" numFmtId="4">
    <oc r="C6203">
      <v>7</v>
    </oc>
    <nc r="C6203">
      <v>54.065533672000001</v>
    </nc>
  </rcc>
  <rcc rId="33539" sId="4" numFmtId="4">
    <oc r="C6204">
      <v>7</v>
    </oc>
    <nc r="C6204">
      <v>53.248871942000001</v>
    </nc>
  </rcc>
  <rcc rId="33540" sId="4" numFmtId="4">
    <oc r="C6205">
      <v>7</v>
    </oc>
    <nc r="C6205">
      <v>53.701572418999994</v>
    </nc>
  </rcc>
  <rcc rId="33541" sId="4" numFmtId="4">
    <oc r="C6206">
      <v>7</v>
    </oc>
    <nc r="C6206">
      <v>57.110807979999997</v>
    </nc>
  </rcc>
  <rcc rId="33542" sId="4" numFmtId="4">
    <oc r="C6207">
      <v>7</v>
    </oc>
    <nc r="C6207">
      <v>56.863151496</v>
    </nc>
  </rcc>
  <rcc rId="33543" sId="4" numFmtId="4">
    <oc r="C6208">
      <v>7</v>
    </oc>
    <nc r="C6208">
      <v>57.286767549999993</v>
    </nc>
  </rcc>
  <rcc rId="33544" sId="4" numFmtId="4">
    <oc r="C6209">
      <v>7</v>
    </oc>
    <nc r="C6209">
      <v>57.397561200999995</v>
    </nc>
  </rcc>
  <rcc rId="33545" sId="4" numFmtId="4">
    <oc r="C6210">
      <v>7</v>
    </oc>
    <nc r="C6210">
      <v>57.477295976000001</v>
    </nc>
  </rcc>
  <rcc rId="33546" sId="4" numFmtId="4">
    <oc r="C6211">
      <v>7</v>
    </oc>
    <nc r="C6211">
      <v>57.211014093999999</v>
    </nc>
  </rcc>
  <rcc rId="33547" sId="4" numFmtId="4">
    <oc r="C6212">
      <v>7</v>
    </oc>
    <nc r="C6212">
      <v>57.073724186</v>
    </nc>
  </rcc>
  <rcc rId="33548" sId="4" numFmtId="4">
    <oc r="C6213">
      <v>6</v>
    </oc>
    <nc r="C6213">
      <v>57.439576869999996</v>
    </nc>
  </rcc>
  <rcc rId="33549" sId="4" numFmtId="4">
    <oc r="C6214">
      <v>7</v>
    </oc>
    <nc r="C6214">
      <v>58.595629645999999</v>
    </nc>
  </rcc>
  <rcc rId="33550" sId="4" numFmtId="4">
    <oc r="C6215">
      <v>7</v>
    </oc>
    <nc r="C6215">
      <v>59.760505144</v>
    </nc>
  </rcc>
  <rcc rId="33551" sId="4" numFmtId="4">
    <oc r="C6216">
      <v>7</v>
    </oc>
    <nc r="C6216">
      <v>60.721571701999999</v>
    </nc>
  </rcc>
  <rcc rId="33552" sId="4" numFmtId="4">
    <oc r="C6217">
      <v>7</v>
    </oc>
    <nc r="C6217">
      <v>61.424912821999996</v>
    </nc>
  </rcc>
  <rcc rId="33553" sId="4" numFmtId="4">
    <oc r="C6218">
      <v>7</v>
    </oc>
    <nc r="C6218">
      <v>60.300980699</v>
    </nc>
  </rcc>
  <rcc rId="33554" sId="4" numFmtId="4">
    <oc r="C6219">
      <v>7</v>
    </oc>
    <nc r="C6219">
      <v>57.560139511000003</v>
    </nc>
  </rcc>
  <rcc rId="33555" sId="4" numFmtId="4">
    <oc r="C6220">
      <v>7</v>
    </oc>
    <nc r="C6220">
      <v>57.702290204999997</v>
    </nc>
  </rcc>
  <rcc rId="33556" sId="4" numFmtId="4">
    <oc r="C6221">
      <v>7</v>
    </oc>
    <nc r="C6221">
      <v>57.613474927000006</v>
    </nc>
  </rcc>
  <rcc rId="33557" sId="4" numFmtId="4">
    <oc r="C6222">
      <v>7</v>
    </oc>
    <nc r="C6222">
      <v>55.541450258999994</v>
    </nc>
  </rcc>
  <rcc rId="33558" sId="4" numFmtId="4">
    <oc r="C6223">
      <v>7</v>
    </oc>
    <nc r="C6223">
      <v>54.726663050000006</v>
    </nc>
  </rcc>
  <rcc rId="33559" sId="4" numFmtId="4">
    <oc r="C6224">
      <v>7</v>
    </oc>
    <nc r="C6224">
      <v>54.732577859999999</v>
    </nc>
  </rcc>
  <rcc rId="33560" sId="4" numFmtId="4">
    <oc r="C6225">
      <v>7</v>
    </oc>
    <nc r="C6225">
      <v>53.388304818999998</v>
    </nc>
  </rcc>
  <rcc rId="33561" sId="4" numFmtId="4">
    <oc r="C6226">
      <v>7</v>
    </oc>
    <nc r="C6226">
      <v>52.720145872000003</v>
    </nc>
  </rcc>
  <rcc rId="33562" sId="4" numFmtId="4">
    <oc r="C6227">
      <v>7</v>
    </oc>
    <nc r="C6227">
      <v>51.990376210000001</v>
    </nc>
  </rcc>
  <rcc rId="33563" sId="4" numFmtId="4">
    <oc r="C6228">
      <v>7</v>
    </oc>
    <nc r="C6228">
      <v>52.724229125000001</v>
    </nc>
  </rcc>
  <rcc rId="33564" sId="4" numFmtId="4">
    <oc r="C6229">
      <v>7</v>
    </oc>
    <nc r="C6229">
      <v>55.206860266999996</v>
    </nc>
  </rcc>
  <rcc rId="33565" sId="4" numFmtId="4">
    <oc r="C6230">
      <v>7</v>
    </oc>
    <nc r="C6230">
      <v>56.022610303</v>
    </nc>
  </rcc>
  <rcc rId="33566" sId="4" numFmtId="4">
    <oc r="C6231">
      <v>7</v>
    </oc>
    <nc r="C6231">
      <v>55.170924063000001</v>
    </nc>
  </rcc>
  <rcc rId="33567" sId="4" numFmtId="4">
    <oc r="C6232">
      <v>7</v>
    </oc>
    <nc r="C6232">
      <v>54.840996924999999</v>
    </nc>
  </rcc>
  <rcc rId="33568" sId="4" numFmtId="4">
    <oc r="C6233">
      <v>7</v>
    </oc>
    <nc r="C6233">
      <v>54.973751328999995</v>
    </nc>
  </rcc>
  <rcc rId="33569" sId="4" numFmtId="4">
    <oc r="C6234">
      <v>7</v>
    </oc>
    <nc r="C6234">
      <v>55.244703751000003</v>
    </nc>
  </rcc>
  <rcc rId="33570" sId="4" numFmtId="4">
    <oc r="C6235">
      <v>7</v>
    </oc>
    <nc r="C6235">
      <v>55.389218815</v>
    </nc>
  </rcc>
  <rcc rId="33571" sId="4" numFmtId="4">
    <oc r="C6236">
      <v>7</v>
    </oc>
    <nc r="C6236">
      <v>55.310780314000006</v>
    </nc>
  </rcc>
  <rcc rId="33572" sId="4" numFmtId="4">
    <oc r="C6237">
      <v>7</v>
    </oc>
    <nc r="C6237">
      <v>55.197134742000003</v>
    </nc>
  </rcc>
  <rcc rId="33573" sId="4" numFmtId="4">
    <oc r="C6238">
      <v>7</v>
    </oc>
    <nc r="C6238">
      <v>55.717873053000005</v>
    </nc>
  </rcc>
  <rcc rId="33574" sId="4" numFmtId="4">
    <oc r="C6239">
      <v>7</v>
    </oc>
    <nc r="C6239">
      <v>57.141054132999997</v>
    </nc>
  </rcc>
  <rcc rId="33575" sId="4" numFmtId="4">
    <oc r="C6240">
      <v>7</v>
    </oc>
    <nc r="C6240">
      <v>59.097383751000002</v>
    </nc>
  </rcc>
  <rcc rId="33576" sId="4" numFmtId="4">
    <oc r="C6241">
      <v>7</v>
    </oc>
    <nc r="C6241">
      <v>60.460412912000002</v>
    </nc>
  </rcc>
  <rcc rId="33577" sId="4" numFmtId="4">
    <oc r="C6242">
      <v>7</v>
    </oc>
    <nc r="C6242">
      <v>61.146928009</v>
    </nc>
  </rcc>
  <rcc rId="33578" sId="4" numFmtId="4">
    <oc r="C6243">
      <v>7</v>
    </oc>
    <nc r="C6243">
      <v>60.353790593999996</v>
    </nc>
  </rcc>
  <rcc rId="33579" sId="4" numFmtId="4">
    <oc r="C6244">
      <v>7</v>
    </oc>
    <nc r="C6244">
      <v>59.413845342999998</v>
    </nc>
  </rcc>
  <rcc rId="33580" sId="4" numFmtId="4">
    <oc r="C6245">
      <v>7</v>
    </oc>
    <nc r="C6245">
      <v>58.397462711000003</v>
    </nc>
  </rcc>
  <rcc rId="33581" sId="4" numFmtId="4">
    <oc r="C6246">
      <v>7</v>
    </oc>
    <nc r="C6246">
      <v>54.518026122000002</v>
    </nc>
  </rcc>
  <rcc rId="33582" sId="4" numFmtId="4">
    <oc r="C6247">
      <v>7</v>
    </oc>
    <nc r="C6247">
      <v>53.796621983999998</v>
    </nc>
  </rcc>
  <rcc rId="33583" sId="4" numFmtId="4">
    <oc r="C6248">
      <v>7</v>
    </oc>
    <nc r="C6248">
      <v>53.066266829</v>
    </nc>
  </rcc>
  <rcc rId="33584" sId="4" numFmtId="4">
    <oc r="C6249">
      <v>7</v>
    </oc>
    <nc r="C6249">
      <v>51.274588942000001</v>
    </nc>
  </rcc>
  <rcc rId="33585" sId="4" numFmtId="4">
    <oc r="C6250">
      <v>7</v>
    </oc>
    <nc r="C6250">
      <v>50.418675923000002</v>
    </nc>
  </rcc>
  <rcc rId="33586" sId="4" numFmtId="4">
    <oc r="C6251">
      <v>7</v>
    </oc>
    <nc r="C6251">
      <v>50.892151033000005</v>
    </nc>
  </rcc>
  <rcc rId="33587" sId="4" numFmtId="4">
    <oc r="C6252">
      <v>7</v>
    </oc>
    <nc r="C6252">
      <v>51.075690078999997</v>
    </nc>
  </rcc>
  <rcc rId="33588" sId="4" numFmtId="4">
    <oc r="C6253">
      <v>7</v>
    </oc>
    <nc r="C6253">
      <v>51.150259409</v>
    </nc>
  </rcc>
  <rcc rId="33589" sId="4" numFmtId="4">
    <oc r="C6254">
      <v>7</v>
    </oc>
    <nc r="C6254">
      <v>50.810723223000004</v>
    </nc>
  </rcc>
  <rcc rId="33590" sId="4" numFmtId="4">
    <oc r="C6255">
      <v>7</v>
    </oc>
    <nc r="C6255">
      <v>49.789455509999996</v>
    </nc>
  </rcc>
  <rcc rId="33591" sId="4" numFmtId="4">
    <oc r="C6256">
      <v>6</v>
    </oc>
    <nc r="C6256">
      <v>49.523516704000002</v>
    </nc>
  </rcc>
  <rcc rId="33592" sId="4" numFmtId="4">
    <oc r="C6257">
      <v>7</v>
    </oc>
    <nc r="C6257">
      <v>50.082579500999998</v>
    </nc>
  </rcc>
  <rcc rId="33593" sId="4" numFmtId="4">
    <oc r="C6258">
      <v>7</v>
    </oc>
    <nc r="C6258">
      <v>51.092569574999999</v>
    </nc>
  </rcc>
  <rcc rId="33594" sId="4" numFmtId="4">
    <oc r="C6259">
      <v>6</v>
    </oc>
    <nc r="C6259">
      <v>51.295359108999996</v>
    </nc>
  </rcc>
  <rcc rId="33595" sId="4" numFmtId="4">
    <oc r="C6260">
      <v>7</v>
    </oc>
    <nc r="C6260">
      <v>53.087321029999998</v>
    </nc>
  </rcc>
  <rcc rId="33596" sId="4" numFmtId="4">
    <oc r="C6261">
      <v>6</v>
    </oc>
    <nc r="C6261">
      <v>53.636827635000003</v>
    </nc>
  </rcc>
  <rcc rId="33597" sId="4" numFmtId="4">
    <oc r="C6262">
      <v>7</v>
    </oc>
    <nc r="C6262">
      <v>53.819306542</v>
    </nc>
  </rcc>
  <rcc rId="33598" sId="4" numFmtId="4">
    <oc r="C6263">
      <v>6</v>
    </oc>
    <nc r="C6263">
      <v>53.755689177000001</v>
    </nc>
  </rcc>
  <rcc rId="33599" sId="4" numFmtId="4">
    <oc r="C6264">
      <v>6</v>
    </oc>
    <nc r="C6264">
      <v>54.865257145000001</v>
    </nc>
  </rcc>
  <rcc rId="33600" sId="4" numFmtId="4">
    <oc r="C6265">
      <v>5</v>
    </oc>
    <nc r="C6265">
      <v>54.267639947999996</v>
    </nc>
  </rcc>
  <rcc rId="33601" sId="4" numFmtId="4">
    <oc r="C6266">
      <v>5</v>
    </oc>
    <nc r="C6266">
      <v>54.805999370999999</v>
    </nc>
  </rcc>
  <rcc rId="33602" sId="4" numFmtId="4">
    <oc r="C6267">
      <v>5</v>
    </oc>
    <nc r="C6267">
      <v>54.891777241999996</v>
    </nc>
  </rcc>
  <rcc rId="33603" sId="4" numFmtId="4">
    <oc r="C6268">
      <v>5</v>
    </oc>
    <nc r="C6268">
      <v>54.470964221000003</v>
    </nc>
  </rcc>
  <rcc rId="33604" sId="4" numFmtId="4">
    <oc r="C6269">
      <v>5</v>
    </oc>
    <nc r="C6269">
      <v>54.384708023999998</v>
    </nc>
  </rcc>
  <rcc rId="33605" sId="4" numFmtId="4">
    <oc r="C6270">
      <v>4</v>
    </oc>
    <nc r="C6270">
      <v>49.637997601000002</v>
    </nc>
  </rcc>
  <rcc rId="33606" sId="4" numFmtId="4">
    <oc r="C6271">
      <v>5</v>
    </oc>
    <nc r="C6271">
      <v>48.687366372</v>
    </nc>
  </rcc>
  <rcc rId="33607" sId="4" numFmtId="4">
    <oc r="C6272">
      <v>5</v>
    </oc>
    <nc r="C6272">
      <v>48.159562361999996</v>
    </nc>
  </rcc>
  <rcc rId="33608" sId="4" numFmtId="4">
    <oc r="C6273">
      <v>4</v>
    </oc>
    <nc r="C6273">
      <v>46.519625144999999</v>
    </nc>
  </rcc>
  <rcc rId="33609" sId="4" numFmtId="4">
    <oc r="C6274">
      <v>5</v>
    </oc>
    <nc r="C6274">
      <v>46.265937195999996</v>
    </nc>
  </rcc>
  <rcc rId="33610" sId="4" numFmtId="4">
    <oc r="C6275">
      <v>5</v>
    </oc>
    <nc r="C6275">
      <v>47.22896257</v>
    </nc>
  </rcc>
  <rcc rId="33611" sId="4" numFmtId="4">
    <oc r="C6276">
      <v>4</v>
    </oc>
    <nc r="C6276">
      <v>47.254679173</v>
    </nc>
  </rcc>
  <rcc rId="33612" sId="4" numFmtId="4">
    <oc r="C6277">
      <v>5</v>
    </oc>
    <nc r="C6277">
      <v>49.225590171999997</v>
    </nc>
  </rcc>
  <rcc rId="33613" sId="4" numFmtId="4">
    <oc r="C6278">
      <v>5</v>
    </oc>
    <nc r="C6278">
      <v>49.999986900000003</v>
    </nc>
  </rcc>
  <rcc rId="33614" sId="4" numFmtId="4">
    <oc r="C6279">
      <v>5</v>
    </oc>
    <nc r="C6279">
      <v>49.046308876000005</v>
    </nc>
  </rcc>
  <rcc rId="33615" sId="4" numFmtId="4">
    <oc r="C6280">
      <v>5</v>
    </oc>
    <nc r="C6280">
      <v>48.635882189999997</v>
    </nc>
  </rcc>
  <rcc rId="33616" sId="4" numFmtId="4">
    <oc r="C6281">
      <v>4</v>
    </oc>
    <nc r="C6281">
      <v>48.588218982999997</v>
    </nc>
  </rcc>
  <rcc rId="33617" sId="4" numFmtId="4">
    <oc r="C6282">
      <v>4</v>
    </oc>
    <nc r="C6282">
      <v>49.023756685999999</v>
    </nc>
  </rcc>
  <rcc rId="33618" sId="4" numFmtId="4">
    <oc r="C6283">
      <v>4</v>
    </oc>
    <nc r="C6283">
      <v>49.674690460000001</v>
    </nc>
  </rcc>
  <rcc rId="33619" sId="4" numFmtId="4">
    <oc r="C6284">
      <v>4</v>
    </oc>
    <nc r="C6284">
      <v>48.795343717999998</v>
    </nc>
  </rcc>
  <rcc rId="33620" sId="4" numFmtId="4">
    <oc r="C6285">
      <v>4</v>
    </oc>
    <nc r="C6285">
      <v>49.273350778000001</v>
    </nc>
  </rcc>
  <rcc rId="33621" sId="4" numFmtId="4">
    <oc r="C6286">
      <v>4</v>
    </oc>
    <nc r="C6286">
      <v>49.560431657000002</v>
    </nc>
  </rcc>
  <rcc rId="33622" sId="4" numFmtId="4">
    <oc r="C6287">
      <v>4</v>
    </oc>
    <nc r="C6287">
      <v>49.262128578000002</v>
    </nc>
  </rcc>
  <rcc rId="33623" sId="4" numFmtId="4">
    <oc r="C6288">
      <v>4</v>
    </oc>
    <nc r="C6288">
      <v>49.608200392999997</v>
    </nc>
  </rcc>
  <rcc rId="33624" sId="4" numFmtId="4">
    <oc r="C6289">
      <v>4</v>
    </oc>
    <nc r="C6289">
      <v>49.303358971000002</v>
    </nc>
  </rcc>
  <rcc rId="33625" sId="4" numFmtId="4">
    <oc r="C6290">
      <v>4</v>
    </oc>
    <nc r="C6290">
      <v>47.574496271999998</v>
    </nc>
  </rcc>
  <rcc rId="33626" sId="4" numFmtId="4">
    <oc r="C6291">
      <v>4</v>
    </oc>
    <nc r="C6291">
      <v>46.818436118000001</v>
    </nc>
  </rcc>
  <rcc rId="33627" sId="4" numFmtId="4">
    <oc r="C6292">
      <v>4</v>
    </oc>
    <nc r="C6292">
      <v>47.124089055999995</v>
    </nc>
  </rcc>
  <rcc rId="33628" sId="4" numFmtId="4">
    <oc r="C6293">
      <v>3</v>
    </oc>
    <nc r="C6293">
      <v>47.344328724</v>
    </nc>
  </rcc>
  <rcc rId="33629" sId="4" numFmtId="4">
    <oc r="C6294">
      <v>3</v>
    </oc>
    <nc r="C6294">
      <v>46.985792054999997</v>
    </nc>
  </rcc>
  <rcc rId="33630" sId="4" numFmtId="4">
    <oc r="C6295">
      <v>3</v>
    </oc>
    <nc r="C6295">
      <v>46.569166531</v>
    </nc>
  </rcc>
  <rcc rId="33631" sId="4" numFmtId="4">
    <oc r="C6296">
      <v>3</v>
    </oc>
    <nc r="C6296">
      <v>45.111068529999997</v>
    </nc>
  </rcc>
  <rcc rId="33632" sId="4" numFmtId="4">
    <oc r="C6297">
      <v>3</v>
    </oc>
    <nc r="C6297">
      <v>44.818019977999995</v>
    </nc>
  </rcc>
  <rcc rId="33633" sId="4" numFmtId="4">
    <oc r="C6298">
      <v>4</v>
    </oc>
    <nc r="C6298">
      <v>45.823582874000003</v>
    </nc>
  </rcc>
  <rcc rId="33634" sId="4" numFmtId="4">
    <oc r="C6299">
      <v>3</v>
    </oc>
    <nc r="C6299">
      <v>46.440594157</v>
    </nc>
  </rcc>
  <rcc rId="33635" sId="4" numFmtId="4">
    <oc r="C6300">
      <v>3</v>
    </oc>
    <nc r="C6300">
      <v>46.551056526000004</v>
    </nc>
  </rcc>
  <rcc rId="33636" sId="4" numFmtId="4">
    <oc r="C6301">
      <v>3</v>
    </oc>
    <nc r="C6301">
      <v>46.500942444000003</v>
    </nc>
  </rcc>
  <rcc rId="33637" sId="4" numFmtId="4">
    <oc r="C6302">
      <v>3</v>
    </oc>
    <nc r="C6302">
      <v>46.498001531</v>
    </nc>
  </rcc>
  <rcc rId="33638" sId="4" numFmtId="4">
    <oc r="C6303">
      <v>3</v>
    </oc>
    <nc r="C6303">
      <v>45.956355635000001</v>
    </nc>
  </rcc>
  <rcc rId="33639" sId="4" numFmtId="4">
    <oc r="C6304">
      <v>3</v>
    </oc>
    <nc r="C6304">
      <v>46.038503147</v>
    </nc>
  </rcc>
  <rcc rId="33640" sId="4" numFmtId="4">
    <oc r="C6305">
      <v>3</v>
    </oc>
    <nc r="C6305">
      <v>46.837472369000004</v>
    </nc>
  </rcc>
  <rcc rId="33641" sId="4" numFmtId="4">
    <oc r="C6306">
      <v>3</v>
    </oc>
    <nc r="C6306">
      <v>46.524545107000002</v>
    </nc>
  </rcc>
  <rcc rId="33642" sId="4" numFmtId="4">
    <oc r="C6307">
      <v>3</v>
    </oc>
    <nc r="C6307">
      <v>47.099224457999995</v>
    </nc>
  </rcc>
  <rcc rId="33643" sId="4" numFmtId="4">
    <oc r="C6308">
      <v>3</v>
    </oc>
    <nc r="C6308">
      <v>48.036845250999995</v>
    </nc>
  </rcc>
  <rcc rId="33644" sId="4" numFmtId="4">
    <oc r="C6309">
      <v>3</v>
    </oc>
    <nc r="C6309">
      <v>49.020771122999996</v>
    </nc>
  </rcc>
  <rcc rId="33645" sId="4" numFmtId="4">
    <oc r="C6310">
      <v>3</v>
    </oc>
    <nc r="C6310">
      <v>50.182899920999994</v>
    </nc>
  </rcc>
  <rcc rId="33646" sId="4" numFmtId="4">
    <oc r="C6311">
      <v>3</v>
    </oc>
    <nc r="C6311">
      <v>50.673052034000001</v>
    </nc>
  </rcc>
  <rcc rId="33647" sId="4" numFmtId="4">
    <oc r="C6312">
      <v>3</v>
    </oc>
    <nc r="C6312">
      <v>53.758602889000002</v>
    </nc>
  </rcc>
  <rcc rId="33648" sId="4" numFmtId="4">
    <oc r="C6313">
      <v>4</v>
    </oc>
    <nc r="C6313">
      <v>55.827931918000004</v>
    </nc>
  </rcc>
  <rcc rId="33649" sId="4" numFmtId="4">
    <oc r="C6314">
      <v>4</v>
    </oc>
    <nc r="C6314">
      <v>55.898273568999997</v>
    </nc>
  </rcc>
  <rcc rId="33650" sId="4" numFmtId="4">
    <oc r="C6315">
      <v>4</v>
    </oc>
    <nc r="C6315">
      <v>56.139441875999999</v>
    </nc>
  </rcc>
  <rcc rId="33651" sId="4" numFmtId="4">
    <oc r="C6316">
      <v>5</v>
    </oc>
    <nc r="C6316">
      <v>55.464413459000006</v>
    </nc>
  </rcc>
  <rcc rId="33652" sId="4" numFmtId="4">
    <oc r="C6317">
      <v>6</v>
    </oc>
    <nc r="C6317">
      <v>54.396907855999999</v>
    </nc>
  </rcc>
  <rcc rId="33653" sId="4" numFmtId="4">
    <oc r="C6318">
      <v>5</v>
    </oc>
    <nc r="C6318">
      <v>50.722450567999999</v>
    </nc>
  </rcc>
  <rcc rId="33654" sId="4" numFmtId="4">
    <oc r="C6319">
      <v>5</v>
    </oc>
    <nc r="C6319">
      <v>50.390077299999994</v>
    </nc>
  </rcc>
  <rcc rId="33655" sId="4" numFmtId="4">
    <oc r="C6320">
      <v>5</v>
    </oc>
    <nc r="C6320">
      <v>50.798114993000006</v>
    </nc>
  </rcc>
  <rcc rId="33656" sId="4" numFmtId="4">
    <oc r="C6321">
      <v>5</v>
    </oc>
    <nc r="C6321">
      <v>50.916543704000006</v>
    </nc>
  </rcc>
  <rcc rId="33657" sId="4" numFmtId="4">
    <oc r="C6322">
      <v>5</v>
    </oc>
    <nc r="C6322">
      <v>51.158159871999999</v>
    </nc>
  </rcc>
  <rcc rId="33658" sId="4" numFmtId="4">
    <oc r="C6323">
      <v>5</v>
    </oc>
    <nc r="C6323">
      <v>50.742207211</v>
    </nc>
  </rcc>
  <rcc rId="33659" sId="4" numFmtId="4">
    <oc r="C6324">
      <v>5</v>
    </oc>
    <nc r="C6324">
      <v>50.335464774000002</v>
    </nc>
  </rcc>
  <rcc rId="33660" sId="4" numFmtId="4">
    <oc r="C6325">
      <v>5</v>
    </oc>
    <nc r="C6325">
      <v>51.046527230000002</v>
    </nc>
  </rcc>
  <rcc rId="33661" sId="4" numFmtId="4">
    <oc r="C6326">
      <v>5</v>
    </oc>
    <nc r="C6326">
      <v>55.188715440000003</v>
    </nc>
  </rcc>
  <rcc rId="33662" sId="4" numFmtId="4">
    <oc r="C6327">
      <v>5</v>
    </oc>
    <nc r="C6327">
      <v>55.147872452000001</v>
    </nc>
  </rcc>
  <rcc rId="33663" sId="4" numFmtId="4">
    <oc r="C6328">
      <v>5</v>
    </oc>
    <nc r="C6328">
      <v>54.582707917</v>
    </nc>
  </rcc>
  <rcc rId="33664" sId="4" numFmtId="4">
    <oc r="C6329">
      <v>5</v>
    </oc>
    <nc r="C6329">
      <v>54.361119903999999</v>
    </nc>
  </rcc>
  <rcc rId="33665" sId="4" numFmtId="4">
    <oc r="C6330">
      <v>5</v>
    </oc>
    <nc r="C6330">
      <v>54.369304264999997</v>
    </nc>
  </rcc>
  <rcc rId="33666" sId="4" numFmtId="4">
    <oc r="C6331">
      <v>5</v>
    </oc>
    <nc r="C6331">
      <v>54.119613569000002</v>
    </nc>
  </rcc>
  <rcc rId="33667" sId="4" numFmtId="4">
    <oc r="C6332">
      <v>4</v>
    </oc>
    <nc r="C6332">
      <v>53.732956498999997</v>
    </nc>
  </rcc>
  <rcc rId="33668" sId="4" numFmtId="4">
    <oc r="C6333">
      <v>5</v>
    </oc>
    <nc r="C6333">
      <v>54.483165169000003</v>
    </nc>
  </rcc>
  <rcc rId="33669" sId="4" numFmtId="4">
    <oc r="C6334">
      <v>5</v>
    </oc>
    <nc r="C6334">
      <v>55.013772455999998</v>
    </nc>
  </rcc>
  <rcc rId="33670" sId="4" numFmtId="4">
    <oc r="C6335">
      <v>5</v>
    </oc>
    <nc r="C6335">
      <v>57.071226289999998</v>
    </nc>
  </rcc>
  <rcc rId="33671" sId="4" numFmtId="4">
    <oc r="C6336">
      <v>6</v>
    </oc>
    <nc r="C6336">
      <v>58.153604539</v>
    </nc>
  </rcc>
  <rcc rId="33672" sId="4" numFmtId="4">
    <oc r="C6337">
      <v>6</v>
    </oc>
    <nc r="C6337">
      <v>59.334591296999996</v>
    </nc>
  </rcc>
  <rcc rId="33673" sId="4" numFmtId="4">
    <oc r="C6338">
      <v>6</v>
    </oc>
    <nc r="C6338">
      <v>58.083834211999999</v>
    </nc>
  </rcc>
  <rcc rId="33674" sId="4" numFmtId="4">
    <oc r="C6339">
      <v>6</v>
    </oc>
    <nc r="C6339">
      <v>57.346578246</v>
    </nc>
  </rcc>
  <rcc rId="33675" sId="4" numFmtId="4">
    <oc r="C6340">
      <v>7</v>
    </oc>
    <nc r="C6340">
      <v>56.817486052</v>
    </nc>
  </rcc>
  <rcc rId="33676" sId="4" numFmtId="4">
    <oc r="C6341">
      <v>7</v>
    </oc>
    <nc r="C6341">
      <v>56.065224972000003</v>
    </nc>
  </rcc>
  <rcc rId="33677" sId="4" numFmtId="4">
    <oc r="C6342">
      <v>7</v>
    </oc>
    <nc r="C6342">
      <v>53.419498382</v>
    </nc>
  </rcc>
  <rcc rId="33678" sId="4" numFmtId="4">
    <oc r="C6343">
      <v>7</v>
    </oc>
    <nc r="C6343">
      <v>52.780218391000005</v>
    </nc>
  </rcc>
  <rcc rId="33679" sId="4" numFmtId="4">
    <oc r="C6344">
      <v>7</v>
    </oc>
    <nc r="C6344">
      <v>52.978034174999998</v>
    </nc>
  </rcc>
  <rcc rId="33680" sId="4" numFmtId="4">
    <oc r="C6345">
      <v>7</v>
    </oc>
    <nc r="C6345">
      <v>52.975915784999998</v>
    </nc>
  </rcc>
  <rcc rId="33681" sId="4" numFmtId="4">
    <oc r="C6346">
      <v>7</v>
    </oc>
    <nc r="C6346">
      <v>52.217643451999997</v>
    </nc>
  </rcc>
  <rcc rId="33682" sId="4" numFmtId="4">
    <oc r="C6347">
      <v>7</v>
    </oc>
    <nc r="C6347">
      <v>52.082459874000001</v>
    </nc>
  </rcc>
  <rcc rId="33683" sId="4" numFmtId="4">
    <oc r="C6348">
      <v>7</v>
    </oc>
    <nc r="C6348">
      <v>51.987322186999997</v>
    </nc>
  </rcc>
  <rcc rId="33684" sId="4" numFmtId="4">
    <oc r="C6349">
      <v>6</v>
    </oc>
    <nc r="C6349">
      <v>54.538323862999995</v>
    </nc>
  </rcc>
  <rcc rId="33685" sId="4" numFmtId="4">
    <oc r="C6350">
      <v>7</v>
    </oc>
    <nc r="C6350">
      <v>54.828783864999998</v>
    </nc>
  </rcc>
  <rcc rId="33686" sId="4" numFmtId="4">
    <oc r="C6351">
      <v>7</v>
    </oc>
    <nc r="C6351">
      <v>54.365671743999997</v>
    </nc>
  </rcc>
  <rcc rId="33687" sId="4" numFmtId="4">
    <oc r="C6352">
      <v>6</v>
    </oc>
    <nc r="C6352">
      <v>55.193948527000003</v>
    </nc>
  </rcc>
  <rcc rId="33688" sId="4" numFmtId="4">
    <oc r="C6353">
      <v>6</v>
    </oc>
    <nc r="C6353">
      <v>55.611183143000005</v>
    </nc>
  </rcc>
  <rcc rId="33689" sId="4" numFmtId="4">
    <oc r="C6354">
      <v>6</v>
    </oc>
    <nc r="C6354">
      <v>56.027997223</v>
    </nc>
  </rcc>
  <rcc rId="33690" sId="4" numFmtId="4">
    <oc r="C6355">
      <v>6</v>
    </oc>
    <nc r="C6355">
      <v>55.878823973999999</v>
    </nc>
  </rcc>
  <rcc rId="33691" sId="4" numFmtId="4">
    <oc r="C6356">
      <v>6</v>
    </oc>
    <nc r="C6356">
      <v>55.709346904999997</v>
    </nc>
  </rcc>
  <rcc rId="33692" sId="4" numFmtId="4">
    <oc r="C6357">
      <v>6</v>
    </oc>
    <nc r="C6357">
      <v>55.102448099</v>
    </nc>
  </rcc>
  <rcc rId="33693" sId="4" numFmtId="4">
    <oc r="C6358">
      <v>7</v>
    </oc>
    <nc r="C6358">
      <v>55.508751869000001</v>
    </nc>
  </rcc>
  <rcc rId="33694" sId="4" numFmtId="4">
    <oc r="C6359">
      <v>7</v>
    </oc>
    <nc r="C6359">
      <v>57.095697630000004</v>
    </nc>
  </rcc>
  <rcc rId="33695" sId="4" numFmtId="4">
    <oc r="C6360">
      <v>6</v>
    </oc>
    <nc r="C6360">
      <v>58.810443012999997</v>
    </nc>
  </rcc>
  <rcc rId="33696" sId="4" numFmtId="4">
    <oc r="C6361">
      <v>7</v>
    </oc>
    <nc r="C6361">
      <v>59.072461361999999</v>
    </nc>
  </rcc>
  <rcc rId="33697" sId="4" numFmtId="4">
    <oc r="C6362">
      <v>6</v>
    </oc>
    <nc r="C6362">
      <v>58.990158702999999</v>
    </nc>
  </rcc>
  <rcc rId="33698" sId="4" numFmtId="4">
    <oc r="C6363">
      <v>7</v>
    </oc>
    <nc r="C6363">
      <v>57.928215883</v>
    </nc>
  </rcc>
  <rcc rId="33699" sId="4" numFmtId="4">
    <oc r="C6364">
      <v>7</v>
    </oc>
    <nc r="C6364">
      <v>57.600107451999996</v>
    </nc>
  </rcc>
  <rcc rId="33700" sId="4" numFmtId="4">
    <oc r="C6365">
      <v>7</v>
    </oc>
    <nc r="C6365">
      <v>56.264635481999996</v>
    </nc>
  </rcc>
  <rcc rId="33701" sId="4" numFmtId="4">
    <oc r="C6366">
      <v>7</v>
    </oc>
    <nc r="C6366">
      <v>52.222810508000002</v>
    </nc>
  </rcc>
  <rcc rId="33702" sId="4" numFmtId="4">
    <oc r="C6367">
      <v>7</v>
    </oc>
    <nc r="C6367">
      <v>51.480579794000001</v>
    </nc>
  </rcc>
  <rcc rId="33703" sId="4" numFmtId="4">
    <oc r="C6368">
      <v>6</v>
    </oc>
    <nc r="C6368">
      <v>51.351068644999998</v>
    </nc>
  </rcc>
  <rcc rId="33704" sId="4" numFmtId="4">
    <oc r="C6369">
      <v>7</v>
    </oc>
    <nc r="C6369">
      <v>50.456541296000005</v>
    </nc>
  </rcc>
  <rcc rId="33705" sId="4" numFmtId="4">
    <oc r="C6370">
      <v>6</v>
    </oc>
    <nc r="C6370">
      <v>50.005589747999998</v>
    </nc>
  </rcc>
  <rcc rId="33706" sId="4" numFmtId="4">
    <oc r="C6371">
      <v>6</v>
    </oc>
    <nc r="C6371">
      <v>50.202066090999999</v>
    </nc>
  </rcc>
  <rcc rId="33707" sId="4" numFmtId="4">
    <oc r="C6372">
      <v>6</v>
    </oc>
    <nc r="C6372">
      <v>50.363590557000002</v>
    </nc>
  </rcc>
  <rcc rId="33708" sId="4" numFmtId="4">
    <oc r="C6373">
      <v>6</v>
    </oc>
    <nc r="C6373">
      <v>52.857726634999999</v>
    </nc>
  </rcc>
  <rcc rId="33709" sId="4" numFmtId="4">
    <oc r="C6374">
      <v>6</v>
    </oc>
    <nc r="C6374">
      <v>52.522305509999995</v>
    </nc>
  </rcc>
  <rcc rId="33710" sId="4" numFmtId="4">
    <oc r="C6375">
      <v>6</v>
    </oc>
    <nc r="C6375">
      <v>52.463637478999999</v>
    </nc>
  </rcc>
  <rcc rId="33711" sId="4" numFmtId="4">
    <oc r="C6376">
      <v>6</v>
    </oc>
    <nc r="C6376">
      <v>52.699810495999998</v>
    </nc>
  </rcc>
  <rcc rId="33712" sId="4" numFmtId="4">
    <oc r="C6377">
      <v>6</v>
    </oc>
    <nc r="C6377">
      <v>52.787448693000002</v>
    </nc>
  </rcc>
  <rcc rId="33713" sId="4" numFmtId="4">
    <oc r="C6378">
      <v>6</v>
    </oc>
    <nc r="C6378">
      <v>52.938929068</v>
    </nc>
  </rcc>
  <rcc rId="33714" sId="4" numFmtId="4">
    <oc r="C6379">
      <v>6</v>
    </oc>
    <nc r="C6379">
      <v>52.837364631</v>
    </nc>
  </rcc>
  <rcc rId="33715" sId="4" numFmtId="4">
    <oc r="C6380">
      <v>6</v>
    </oc>
    <nc r="C6380">
      <v>52.857089338999998</v>
    </nc>
  </rcc>
  <rcc rId="33716" sId="4" numFmtId="4">
    <oc r="C6381">
      <v>6</v>
    </oc>
    <nc r="C6381">
      <v>52.896496390000003</v>
    </nc>
  </rcc>
  <rcc rId="33717" sId="4" numFmtId="4">
    <oc r="C6382">
      <v>6</v>
    </oc>
    <nc r="C6382">
      <v>53.064120334000002</v>
    </nc>
  </rcc>
  <rcc rId="33718" sId="4" numFmtId="4">
    <oc r="C6383">
      <v>6</v>
    </oc>
    <nc r="C6383">
      <v>53.228481993000003</v>
    </nc>
  </rcc>
  <rcc rId="33719" sId="4" numFmtId="4">
    <oc r="C6384">
      <v>6</v>
    </oc>
    <nc r="C6384">
      <v>54.039406501999999</v>
    </nc>
  </rcc>
  <rcc rId="33720" sId="4" numFmtId="4">
    <oc r="C6385">
      <v>6</v>
    </oc>
    <nc r="C6385">
      <v>54.263003980000001</v>
    </nc>
  </rcc>
  <rcc rId="33721" sId="4" numFmtId="4">
    <oc r="C6386">
      <v>7</v>
    </oc>
    <nc r="C6386">
      <v>54.933112567999999</v>
    </nc>
  </rcc>
  <rcc rId="33722" sId="4" numFmtId="4">
    <oc r="C6387">
      <v>6</v>
    </oc>
    <nc r="C6387">
      <v>54.902355262</v>
    </nc>
  </rcc>
  <rcc rId="33723" sId="4" numFmtId="4">
    <oc r="C6388">
      <v>6</v>
    </oc>
    <nc r="C6388">
      <v>53.880144694000002</v>
    </nc>
  </rcc>
  <rcc rId="33724" sId="4" numFmtId="4">
    <oc r="C6389">
      <v>6</v>
    </oc>
    <nc r="C6389">
      <v>51.479128078999999</v>
    </nc>
  </rcc>
  <rcc rId="33725" sId="4" numFmtId="4">
    <oc r="C6390">
      <v>6</v>
    </oc>
    <nc r="C6390">
      <v>49.119738949999999</v>
    </nc>
  </rcc>
  <rcc rId="33726" sId="4" numFmtId="4">
    <oc r="C6391">
      <v>7</v>
    </oc>
    <nc r="C6391">
      <v>48.797883283000004</v>
    </nc>
  </rcc>
  <rcc rId="33727" sId="4" numFmtId="4">
    <oc r="C6392">
      <v>7</v>
    </oc>
    <nc r="C6392">
      <v>48.069490328999997</v>
    </nc>
  </rcc>
  <rcc rId="33728" sId="4" numFmtId="4">
    <oc r="C6393">
      <v>7</v>
    </oc>
    <nc r="C6393">
      <v>47.677162295000002</v>
    </nc>
  </rcc>
  <rcc rId="33729" sId="4" numFmtId="4">
    <oc r="C6394">
      <v>7</v>
    </oc>
    <nc r="C6394">
      <v>48.030758730999999</v>
    </nc>
  </rcc>
  <rcc rId="33730" sId="4" numFmtId="4">
    <oc r="C6395">
      <v>7</v>
    </oc>
    <nc r="C6395">
      <v>48.342874517999995</v>
    </nc>
  </rcc>
  <rcc rId="33731" sId="4" numFmtId="4">
    <oc r="C6396">
      <v>6</v>
    </oc>
    <nc r="C6396">
      <v>48.131497222</v>
    </nc>
  </rcc>
  <rcc rId="33732" sId="4" numFmtId="4">
    <oc r="C6397">
      <v>6</v>
    </oc>
    <nc r="C6397">
      <v>47.234517819000004</v>
    </nc>
  </rcc>
  <rcc rId="33733" sId="4" numFmtId="4">
    <oc r="C6398">
      <v>6</v>
    </oc>
    <nc r="C6398">
      <v>51.004074502000002</v>
    </nc>
  </rcc>
  <rcc rId="33734" sId="4" numFmtId="4">
    <oc r="C6399">
      <v>6</v>
    </oc>
    <nc r="C6399">
      <v>51.510732691999998</v>
    </nc>
  </rcc>
  <rcc rId="33735" sId="4" numFmtId="4">
    <oc r="C6400">
      <v>6</v>
    </oc>
    <nc r="C6400">
      <v>51.260615909000002</v>
    </nc>
  </rcc>
  <rcc rId="33736" sId="4" numFmtId="4">
    <oc r="C6401">
      <v>6</v>
    </oc>
    <nc r="C6401">
      <v>50.652220362000001</v>
    </nc>
  </rcc>
  <rcc rId="33737" sId="4" numFmtId="4">
    <oc r="C6402">
      <v>6</v>
    </oc>
    <nc r="C6402">
      <v>50.546768470000004</v>
    </nc>
  </rcc>
  <rcc rId="33738" sId="4" numFmtId="4">
    <oc r="C6403">
      <v>6</v>
    </oc>
    <nc r="C6403">
      <v>50.503276280000001</v>
    </nc>
  </rcc>
  <rcc rId="33739" sId="4" numFmtId="4">
    <oc r="C6404">
      <v>6</v>
    </oc>
    <nc r="C6404">
      <v>50.491037470000002</v>
    </nc>
  </rcc>
  <rcc rId="33740" sId="4" numFmtId="4">
    <oc r="C6405">
      <v>6</v>
    </oc>
    <nc r="C6405">
      <v>50.200584277000004</v>
    </nc>
  </rcc>
  <rcc rId="33741" sId="4" numFmtId="4">
    <oc r="C6406">
      <v>6</v>
    </oc>
    <nc r="C6406">
      <v>51.054989915</v>
    </nc>
  </rcc>
  <rcc rId="33742" sId="4" numFmtId="4">
    <oc r="C6407">
      <v>6</v>
    </oc>
    <nc r="C6407">
      <v>51.7957246</v>
    </nc>
  </rcc>
  <rcc rId="33743" sId="4" numFmtId="4">
    <oc r="C6408">
      <v>6</v>
    </oc>
    <nc r="C6408">
      <v>52.302993523999994</v>
    </nc>
  </rcc>
  <rcc rId="33744" sId="4" numFmtId="4">
    <oc r="C6409">
      <v>6</v>
    </oc>
    <nc r="C6409">
      <v>53.599277688000001</v>
    </nc>
  </rcc>
  <rcc rId="33745" sId="4" numFmtId="4">
    <oc r="C6410">
      <v>6</v>
    </oc>
    <nc r="C6410">
      <v>53.397384229000004</v>
    </nc>
  </rcc>
  <rcc rId="33746" sId="4" numFmtId="4">
    <oc r="C6411">
      <v>7</v>
    </oc>
    <nc r="C6411">
      <v>52.593386713999998</v>
    </nc>
  </rcc>
  <rcc rId="33747" sId="4" numFmtId="4">
    <oc r="C6412">
      <v>6</v>
    </oc>
    <nc r="C6412">
      <v>52.192051719000006</v>
    </nc>
  </rcc>
  <rcc rId="33748" sId="4" numFmtId="4">
    <oc r="C6413">
      <v>6</v>
    </oc>
    <nc r="C6413">
      <v>48.168928501000003</v>
    </nc>
  </rcc>
  <rcc rId="33749" sId="4" numFmtId="4">
    <oc r="C6414">
      <v>7</v>
    </oc>
    <nc r="C6414">
      <v>46.017919526</v>
    </nc>
  </rcc>
  <rcc rId="33750" sId="4" numFmtId="4">
    <oc r="C6415">
      <v>6</v>
    </oc>
    <nc r="C6415">
      <v>46.380979791999998</v>
    </nc>
  </rcc>
  <rcc rId="33751" sId="4" numFmtId="4">
    <oc r="C6416">
      <v>6</v>
    </oc>
    <nc r="C6416">
      <v>45.731039678999998</v>
    </nc>
  </rcc>
  <rcc rId="33752" sId="4" numFmtId="4">
    <oc r="C6417">
      <v>6</v>
    </oc>
    <nc r="C6417">
      <v>45.277873966000001</v>
    </nc>
  </rcc>
  <rcc rId="33753" sId="4" numFmtId="4">
    <oc r="C6418">
      <v>6</v>
    </oc>
    <nc r="C6418">
      <v>44.787816761000002</v>
    </nc>
  </rcc>
  <rcc rId="33754" sId="4" numFmtId="4">
    <oc r="C6419">
      <v>6</v>
    </oc>
    <nc r="C6419">
      <v>45.727267526000006</v>
    </nc>
  </rcc>
  <rcc rId="33755" sId="4" numFmtId="4">
    <oc r="C6420">
      <v>6</v>
    </oc>
    <nc r="C6420">
      <v>46.467720841000002</v>
    </nc>
  </rcc>
  <rcc rId="33756" sId="4" numFmtId="4">
    <oc r="C6421">
      <v>6</v>
    </oc>
    <nc r="C6421">
      <v>48.020389234</v>
    </nc>
  </rcc>
  <rcc rId="33757" sId="4" numFmtId="4">
    <oc r="C6422">
      <v>6</v>
    </oc>
    <nc r="C6422">
      <v>47.792395359000004</v>
    </nc>
  </rcc>
  <rcc rId="33758" sId="4" numFmtId="4">
    <oc r="C6423">
      <v>6</v>
    </oc>
    <nc r="C6423">
      <v>47.349974357999997</v>
    </nc>
  </rcc>
  <rcc rId="33759" sId="4" numFmtId="4">
    <oc r="C6424">
      <v>6</v>
    </oc>
    <nc r="C6424">
      <v>47.035550728000004</v>
    </nc>
  </rcc>
  <rcc rId="33760" sId="4" numFmtId="4">
    <oc r="C6425">
      <v>6</v>
    </oc>
    <nc r="C6425">
      <v>47.130647373999999</v>
    </nc>
  </rcc>
  <rcc rId="33761" sId="4" numFmtId="4">
    <oc r="C6426">
      <v>6</v>
    </oc>
    <nc r="C6426">
      <v>47.523448751999993</v>
    </nc>
  </rcc>
  <rcc rId="33762" sId="4" numFmtId="4">
    <oc r="C6427">
      <v>6</v>
    </oc>
    <nc r="C6427">
      <v>46.763571161999998</v>
    </nc>
  </rcc>
  <rcc rId="33763" sId="4" numFmtId="4">
    <oc r="C6428">
      <v>6</v>
    </oc>
    <nc r="C6428">
      <v>47.618682317999998</v>
    </nc>
  </rcc>
  <rcc rId="33764" sId="4" numFmtId="4">
    <oc r="C6429">
      <v>6</v>
    </oc>
    <nc r="C6429">
      <v>48.623815569000001</v>
    </nc>
  </rcc>
  <rcc rId="33765" sId="4" numFmtId="4">
    <oc r="C6430">
      <v>6</v>
    </oc>
    <nc r="C6430">
      <v>48.550354495000001</v>
    </nc>
  </rcc>
  <rcc rId="33766" sId="4" numFmtId="4">
    <oc r="C6431">
      <v>6</v>
    </oc>
    <nc r="C6431">
      <v>49.202845632999995</v>
    </nc>
  </rcc>
  <rcc rId="33767" sId="4" numFmtId="4">
    <oc r="C6432">
      <v>5</v>
    </oc>
    <nc r="C6432">
      <v>48.550983219999999</v>
    </nc>
  </rcc>
  <rcc rId="33768" sId="4" numFmtId="4">
    <oc r="C6433">
      <v>4</v>
    </oc>
    <nc r="C6433">
      <v>49.057935135000001</v>
    </nc>
  </rcc>
  <rcc rId="33769" sId="4" numFmtId="4">
    <oc r="C6434">
      <v>4</v>
    </oc>
    <nc r="C6434">
      <v>49.751235766000001</v>
    </nc>
  </rcc>
  <rcc rId="33770" sId="4" numFmtId="4">
    <oc r="C6435">
      <v>4</v>
    </oc>
    <nc r="C6435">
      <v>51.024393201999999</v>
    </nc>
  </rcc>
  <rcc rId="33771" sId="4" numFmtId="4">
    <oc r="C6436">
      <v>4</v>
    </oc>
    <nc r="C6436">
      <v>50.794974998999997</v>
    </nc>
  </rcc>
  <rcc rId="33772" sId="4" numFmtId="4">
    <oc r="C6437">
      <v>4</v>
    </oc>
    <nc r="C6437">
      <v>46.442373431</v>
    </nc>
  </rcc>
  <rcc rId="33773" sId="4" numFmtId="4">
    <oc r="C6438">
      <v>4</v>
    </oc>
    <nc r="C6438">
      <v>43.846024294000003</v>
    </nc>
  </rcc>
  <rcc rId="33774" sId="4" numFmtId="4">
    <oc r="C6439">
      <v>4</v>
    </oc>
    <nc r="C6439">
      <v>42.981823673000001</v>
    </nc>
  </rcc>
  <rcc rId="33775" sId="4" numFmtId="4">
    <oc r="C6440">
      <v>4</v>
    </oc>
    <nc r="C6440">
      <v>42.555658758</v>
    </nc>
  </rcc>
  <rcc rId="33776" sId="4" numFmtId="4">
    <oc r="C6441">
      <v>4</v>
    </oc>
    <nc r="C6441">
      <v>42.745767355999995</v>
    </nc>
  </rcc>
  <rcc rId="33777" sId="4" numFmtId="4">
    <oc r="C6442">
      <v>3</v>
    </oc>
    <nc r="C6442">
      <v>43.987749848</v>
    </nc>
  </rcc>
  <rcc rId="33778" sId="4" numFmtId="4">
    <oc r="C6443">
      <v>4</v>
    </oc>
    <nc r="C6443">
      <v>44.501369653000005</v>
    </nc>
  </rcc>
  <rcc rId="33779" sId="4" numFmtId="4">
    <oc r="C6444">
      <v>4</v>
    </oc>
    <nc r="C6444">
      <v>44.914602420000001</v>
    </nc>
  </rcc>
  <rcc rId="33780" sId="4" numFmtId="4">
    <oc r="C6445">
      <v>4</v>
    </oc>
    <nc r="C6445">
      <v>44.288731026000001</v>
    </nc>
  </rcc>
  <rcc rId="33781" sId="4" numFmtId="4">
    <oc r="C6446">
      <v>3</v>
    </oc>
    <nc r="C6446">
      <v>47.915565315000002</v>
    </nc>
  </rcc>
  <rcc rId="33782" sId="4" numFmtId="4">
    <oc r="C6447">
      <v>4</v>
    </oc>
    <nc r="C6447">
      <v>48.054081951999997</v>
    </nc>
  </rcc>
  <rcc rId="33783" sId="4" numFmtId="4">
    <oc r="C6448">
      <v>4</v>
    </oc>
    <nc r="C6448">
      <v>47.81767086</v>
    </nc>
  </rcc>
  <rcc rId="33784" sId="4" numFmtId="4">
    <oc r="C6449">
      <v>4</v>
    </oc>
    <nc r="C6449">
      <v>47.925529822999998</v>
    </nc>
  </rcc>
  <rcc rId="33785" sId="4" numFmtId="4">
    <oc r="C6450">
      <v>3</v>
    </oc>
    <nc r="C6450">
      <v>48.192765403999999</v>
    </nc>
  </rcc>
  <rcc rId="33786" sId="4" numFmtId="4">
    <oc r="C6451">
      <v>3</v>
    </oc>
    <nc r="C6451">
      <v>46.744718382999999</v>
    </nc>
  </rcc>
  <rcc rId="33787" sId="4" numFmtId="4">
    <oc r="C6452">
      <v>3</v>
    </oc>
    <nc r="C6452">
      <v>45.77484956</v>
    </nc>
  </rcc>
  <rcc rId="33788" sId="4" numFmtId="4">
    <oc r="C6453">
      <v>3</v>
    </oc>
    <nc r="C6453">
      <v>45.407976046000002</v>
    </nc>
  </rcc>
  <rcc rId="33789" sId="4" numFmtId="4">
    <oc r="C6454">
      <v>3</v>
    </oc>
    <nc r="C6454">
      <v>45.284571563</v>
    </nc>
  </rcc>
  <rcc rId="33790" sId="4" numFmtId="4">
    <oc r="C6455">
      <v>3</v>
    </oc>
    <nc r="C6455">
      <v>44.743749511000004</v>
    </nc>
  </rcc>
  <rcc rId="33791" sId="4" numFmtId="4">
    <oc r="C6456">
      <v>3</v>
    </oc>
    <nc r="C6456">
      <v>44.936045704999998</v>
    </nc>
  </rcc>
  <rcc rId="33792" sId="4" numFmtId="4">
    <oc r="C6457">
      <v>3</v>
    </oc>
    <nc r="C6457">
      <v>44.485052774000003</v>
    </nc>
  </rcc>
  <rcc rId="33793" sId="4" numFmtId="4">
    <oc r="C6458">
      <v>3</v>
    </oc>
    <nc r="C6458">
      <v>44.256115317000003</v>
    </nc>
  </rcc>
  <rcc rId="33794" sId="4" numFmtId="4">
    <oc r="C6459">
      <v>2</v>
    </oc>
    <nc r="C6459">
      <v>44.061731731999998</v>
    </nc>
  </rcc>
  <rcc rId="33795" sId="4" numFmtId="4">
    <oc r="C6460">
      <v>3</v>
    </oc>
    <nc r="C6460">
      <v>44.365008568999997</v>
    </nc>
  </rcc>
  <rcc rId="33796" sId="4" numFmtId="4">
    <oc r="C6461">
      <v>3</v>
    </oc>
    <nc r="C6461">
      <v>43.123233089999999</v>
    </nc>
  </rcc>
  <rcc rId="33797" sId="4" numFmtId="4">
    <oc r="C6462">
      <v>3</v>
    </oc>
    <nc r="C6462">
      <v>40.617568463000005</v>
    </nc>
  </rcc>
  <rcc rId="33798" sId="4" numFmtId="4">
    <oc r="C6463">
      <v>2</v>
    </oc>
    <nc r="C6463">
      <v>40.680629137999993</v>
    </nc>
  </rcc>
  <rcc rId="33799" sId="4" numFmtId="4">
    <oc r="C6464">
      <v>2</v>
    </oc>
    <nc r="C6464">
      <v>40.091108569999996</v>
    </nc>
  </rcc>
  <rcc rId="33800" sId="4" numFmtId="4">
    <oc r="C6465">
      <v>2</v>
    </oc>
    <nc r="C6465">
      <v>39.271936767</v>
    </nc>
  </rcc>
  <rcc rId="33801" sId="4" numFmtId="4">
    <oc r="C6466">
      <v>3</v>
    </oc>
    <nc r="C6466">
      <v>39.654264888</v>
    </nc>
  </rcc>
  <rcc rId="33802" sId="4" numFmtId="4">
    <oc r="C6467">
      <v>3</v>
    </oc>
    <nc r="C6467">
      <v>39.765773512000003</v>
    </nc>
  </rcc>
  <rcc rId="33803" sId="4" numFmtId="4">
    <oc r="C6468">
      <v>2</v>
    </oc>
    <nc r="C6468">
      <v>40.152216914</v>
    </nc>
  </rcc>
  <rcc rId="33804" sId="4" numFmtId="4">
    <oc r="C6469">
      <v>2</v>
    </oc>
    <nc r="C6469">
      <v>39.937623391999999</v>
    </nc>
  </rcc>
  <rcc rId="33805" sId="4" numFmtId="4">
    <oc r="C6470">
      <v>2</v>
    </oc>
    <nc r="C6470">
      <v>41.051153057000001</v>
    </nc>
  </rcc>
  <rcc rId="33806" sId="4" numFmtId="4">
    <oc r="C6471">
      <v>2</v>
    </oc>
    <nc r="C6471">
      <v>41.339333347</v>
    </nc>
  </rcc>
  <rcc rId="33807" sId="4" numFmtId="4">
    <oc r="C6472">
      <v>2</v>
    </oc>
    <nc r="C6472">
      <v>40.998384688000002</v>
    </nc>
  </rcc>
  <rcc rId="33808" sId="4" numFmtId="4">
    <oc r="C6473">
      <v>3</v>
    </oc>
    <nc r="C6473">
      <v>43.155989636999998</v>
    </nc>
  </rcc>
  <rcc rId="33809" sId="4" numFmtId="4">
    <oc r="C6474">
      <v>2</v>
    </oc>
    <nc r="C6474">
      <v>44.177124344999996</v>
    </nc>
  </rcc>
  <rcc rId="33810" sId="4" numFmtId="4">
    <oc r="C6475">
      <v>2</v>
    </oc>
    <nc r="C6475">
      <v>43.864082088000004</v>
    </nc>
  </rcc>
  <rcc rId="33811" sId="4" numFmtId="4">
    <oc r="C6476">
      <v>2</v>
    </oc>
    <nc r="C6476">
      <v>43.743281873000001</v>
    </nc>
  </rcc>
  <rcc rId="33812" sId="4" numFmtId="4">
    <oc r="C6477">
      <v>2</v>
    </oc>
    <nc r="C6477">
      <v>44.095674500000001</v>
    </nc>
  </rcc>
  <rcc rId="33813" sId="4" numFmtId="4">
    <oc r="C6478">
      <v>2</v>
    </oc>
    <nc r="C6478">
      <v>44.557008674999999</v>
    </nc>
  </rcc>
  <rcc rId="33814" sId="4" numFmtId="4">
    <oc r="C6479">
      <v>2</v>
    </oc>
    <nc r="C6479">
      <v>45.956588635000003</v>
    </nc>
  </rcc>
  <rcc rId="33815" sId="4" numFmtId="4">
    <oc r="C6480">
      <v>3</v>
    </oc>
    <nc r="C6480">
      <v>48.518725396000001</v>
    </nc>
  </rcc>
  <rcc rId="33816" sId="4" numFmtId="4">
    <oc r="C6481">
      <v>5</v>
    </oc>
    <nc r="C6481">
      <v>50.860417309999995</v>
    </nc>
  </rcc>
  <rcc rId="33817" sId="4" numFmtId="4">
    <oc r="C6482">
      <v>5</v>
    </oc>
    <nc r="C6482">
      <v>51.349552144</v>
    </nc>
  </rcc>
  <rcc rId="33818" sId="4" numFmtId="4">
    <oc r="C6483">
      <v>5</v>
    </oc>
    <nc r="C6483">
      <v>51.664435446000006</v>
    </nc>
  </rcc>
  <rcc rId="33819" sId="4" numFmtId="4">
    <oc r="C6484">
      <v>5</v>
    </oc>
    <nc r="C6484">
      <v>49.450885042000003</v>
    </nc>
  </rcc>
  <rcc rId="33820" sId="4" numFmtId="4">
    <oc r="C6485">
      <v>5</v>
    </oc>
    <nc r="C6485">
      <v>47.129891227000002</v>
    </nc>
  </rcc>
  <rcc rId="33821" sId="4" numFmtId="4">
    <oc r="C6486">
      <v>6</v>
    </oc>
    <nc r="C6486">
      <v>47.375289377000001</v>
    </nc>
  </rcc>
  <rcc rId="33822" sId="4" numFmtId="4">
    <oc r="C6487">
      <v>6</v>
    </oc>
    <nc r="C6487">
      <v>47.593781219</v>
    </nc>
  </rcc>
  <rcc rId="33823" sId="4" numFmtId="4">
    <oc r="C6488">
      <v>5</v>
    </oc>
    <nc r="C6488">
      <v>47.080918779000001</v>
    </nc>
  </rcc>
  <rcc rId="33824" sId="4" numFmtId="4">
    <oc r="C6489">
      <v>5</v>
    </oc>
    <nc r="C6489">
      <v>45.802565467999997</v>
    </nc>
  </rcc>
  <rcc rId="33825" sId="4" numFmtId="4">
    <oc r="C6490">
      <v>6</v>
    </oc>
    <nc r="C6490">
      <v>45.853338356000002</v>
    </nc>
  </rcc>
  <rcc rId="33826" sId="4" numFmtId="4">
    <oc r="C6491">
      <v>5</v>
    </oc>
    <nc r="C6491">
      <v>45.342427223000001</v>
    </nc>
  </rcc>
  <rcc rId="33827" sId="4" numFmtId="4">
    <oc r="C6492">
      <v>5</v>
    </oc>
    <nc r="C6492">
      <v>45.209252272000001</v>
    </nc>
  </rcc>
  <rcc rId="33828" sId="4" numFmtId="4">
    <oc r="C6493">
      <v>5</v>
    </oc>
    <nc r="C6493">
      <v>44.818247503000002</v>
    </nc>
  </rcc>
  <rcc rId="33829" sId="4" numFmtId="4">
    <oc r="C6494">
      <v>5</v>
    </oc>
    <nc r="C6494">
      <v>48.440862750999997</v>
    </nc>
  </rcc>
  <rcc rId="33830" sId="4" numFmtId="4">
    <oc r="C6495">
      <v>5</v>
    </oc>
    <nc r="C6495">
      <v>48.8452907</v>
    </nc>
  </rcc>
  <rcc rId="33831" sId="4" numFmtId="4">
    <oc r="C6496">
      <v>4</v>
    </oc>
    <nc r="C6496">
      <v>48.423965013</v>
    </nc>
  </rcc>
  <rcc rId="33832" sId="4" numFmtId="4">
    <oc r="C6497">
      <v>4</v>
    </oc>
    <nc r="C6497">
      <v>47.851514728000005</v>
    </nc>
  </rcc>
  <rcc rId="33833" sId="4" numFmtId="4">
    <oc r="C6498">
      <v>4</v>
    </oc>
    <nc r="C6498">
      <v>48.005142047</v>
    </nc>
  </rcc>
  <rcc rId="33834" sId="4" numFmtId="4">
    <oc r="C6499">
      <v>4</v>
    </oc>
    <nc r="C6499">
      <v>47.956240876999999</v>
    </nc>
  </rcc>
  <rcc rId="33835" sId="4" numFmtId="4">
    <oc r="C6500">
      <v>5</v>
    </oc>
    <nc r="C6500">
      <v>48.278252858000002</v>
    </nc>
  </rcc>
  <rcc rId="33836" sId="4" numFmtId="4">
    <oc r="C6501">
      <v>5</v>
    </oc>
    <nc r="C6501">
      <v>48.739818100999997</v>
    </nc>
  </rcc>
  <rcc rId="33837" sId="4" numFmtId="4">
    <oc r="C6502">
      <v>5</v>
    </oc>
    <nc r="C6502">
      <v>49.430646258000003</v>
    </nc>
  </rcc>
  <rcc rId="33838" sId="4" numFmtId="4">
    <oc r="C6503">
      <v>5</v>
    </oc>
    <nc r="C6503">
      <v>51.066748588000003</v>
    </nc>
  </rcc>
  <rcc rId="33839" sId="4" numFmtId="4">
    <oc r="C6504">
      <v>5</v>
    </oc>
    <nc r="C6504">
      <v>52.185162149</v>
    </nc>
  </rcc>
  <rcc rId="33840" sId="4" numFmtId="4">
    <oc r="C6505">
      <v>5</v>
    </oc>
    <nc r="C6505">
      <v>54.206091442999998</v>
    </nc>
  </rcc>
  <rcc rId="33841" sId="4" numFmtId="4">
    <oc r="C6506">
      <v>6</v>
    </oc>
    <nc r="C6506">
      <v>54.158797882999998</v>
    </nc>
  </rcc>
  <rcc rId="33842" sId="4" numFmtId="4">
    <oc r="C6507">
      <v>6</v>
    </oc>
    <nc r="C6507">
      <v>54.281349393999996</v>
    </nc>
  </rcc>
  <rcc rId="33843" sId="4" numFmtId="4">
    <oc r="C6508">
      <v>6</v>
    </oc>
    <nc r="C6508">
      <v>54.228853822999994</v>
    </nc>
  </rcc>
  <rcc rId="33844" sId="4" numFmtId="4">
    <oc r="C6509">
      <v>7</v>
    </oc>
    <nc r="C6509">
      <v>51.190120069999999</v>
    </nc>
  </rcc>
  <rcc rId="33845" sId="4" numFmtId="4">
    <oc r="C6510">
      <v>7</v>
    </oc>
    <nc r="C6510">
      <v>48.428737740999999</v>
    </nc>
  </rcc>
  <rcc rId="33846" sId="4" numFmtId="4">
    <oc r="C6511">
      <v>7</v>
    </oc>
    <nc r="C6511">
      <v>48.386212659999998</v>
    </nc>
  </rcc>
  <rcc rId="33847" sId="4" numFmtId="4">
    <oc r="C6512">
      <v>7</v>
    </oc>
    <nc r="C6512">
      <v>47.713354137000003</v>
    </nc>
  </rcc>
  <rcc rId="33848" sId="4" numFmtId="4">
    <oc r="C6513">
      <v>7</v>
    </oc>
    <nc r="C6513">
      <v>46.646914428999999</v>
    </nc>
  </rcc>
  <rcc rId="33849" sId="4" numFmtId="4">
    <oc r="C6514">
      <v>7</v>
    </oc>
    <nc r="C6514">
      <v>46.624665201000006</v>
    </nc>
  </rcc>
  <rcc rId="33850" sId="4" numFmtId="4">
    <oc r="C6515">
      <v>7</v>
    </oc>
    <nc r="C6515">
      <v>46.280419312999996</v>
    </nc>
  </rcc>
  <rcc rId="33851" sId="4" numFmtId="4">
    <oc r="C6516">
      <v>7</v>
    </oc>
    <nc r="C6516">
      <v>45.886069339999999</v>
    </nc>
  </rcc>
  <rcc rId="33852" sId="4" numFmtId="4">
    <oc r="C6517">
      <v>7</v>
    </oc>
    <nc r="C6517">
      <v>45.676894150999999</v>
    </nc>
  </rcc>
  <rcc rId="33853" sId="4" numFmtId="4">
    <oc r="C6518">
      <v>7</v>
    </oc>
    <nc r="C6518">
      <v>48.850689672000001</v>
    </nc>
  </rcc>
  <rcc rId="33854" sId="4" numFmtId="4">
    <oc r="C6519">
      <v>7</v>
    </oc>
    <nc r="C6519">
      <v>48.612197930000001</v>
    </nc>
  </rcc>
  <rcc rId="33855" sId="4" numFmtId="4">
    <oc r="C6520">
      <v>6</v>
    </oc>
    <nc r="C6520">
      <v>48.006811696</v>
    </nc>
  </rcc>
  <rcc rId="33856" sId="4" numFmtId="4">
    <oc r="C6521">
      <v>6</v>
    </oc>
    <nc r="C6521">
      <v>48.259816970000003</v>
    </nc>
  </rcc>
  <rcc rId="33857" sId="4" numFmtId="4">
    <oc r="C6522">
      <v>6</v>
    </oc>
    <nc r="C6522">
      <v>48.464358799999999</v>
    </nc>
  </rcc>
  <rcc rId="33858" sId="4" numFmtId="4">
    <oc r="C6523">
      <v>6</v>
    </oc>
    <nc r="C6523">
      <v>48.220282197000003</v>
    </nc>
  </rcc>
  <rcc rId="33859" sId="4" numFmtId="4">
    <oc r="C6524">
      <v>6</v>
    </oc>
    <nc r="C6524">
      <v>48.241840994</v>
    </nc>
  </rcc>
  <rcc rId="33860" sId="4" numFmtId="4">
    <oc r="C6525">
      <v>6</v>
    </oc>
    <nc r="C6525">
      <v>48.614105093999996</v>
    </nc>
  </rcc>
  <rcc rId="33861" sId="4" numFmtId="4">
    <oc r="C6526">
      <v>7</v>
    </oc>
    <nc r="C6526">
      <v>49.464709629999994</v>
    </nc>
  </rcc>
  <rcc rId="33862" sId="4" numFmtId="4">
    <oc r="C6527">
      <v>7</v>
    </oc>
    <nc r="C6527">
      <v>51.257074346000003</v>
    </nc>
  </rcc>
  <rcc rId="33863" sId="4" numFmtId="4">
    <oc r="C6528">
      <v>6</v>
    </oc>
    <nc r="C6528">
      <v>52.419578183999995</v>
    </nc>
  </rcc>
  <rcc rId="33864" sId="4" numFmtId="4">
    <oc r="C6529">
      <v>6</v>
    </oc>
    <nc r="C6529">
      <v>53.366582237999999</v>
    </nc>
  </rcc>
  <rcc rId="33865" sId="4" numFmtId="4">
    <oc r="C6530">
      <v>6</v>
    </oc>
    <nc r="C6530">
      <v>53.524695164999997</v>
    </nc>
  </rcc>
  <rcc rId="33866" sId="4" numFmtId="4">
    <oc r="C6531">
      <v>6</v>
    </oc>
    <nc r="C6531">
      <v>53.588192857999999</v>
    </nc>
  </rcc>
  <rcc rId="33867" sId="4" numFmtId="4">
    <oc r="C6532">
      <v>6</v>
    </oc>
    <nc r="C6532">
      <v>53.566816035999999</v>
    </nc>
  </rcc>
  <rcc rId="33868" sId="4" numFmtId="4">
    <oc r="C6533">
      <v>6</v>
    </oc>
    <nc r="C6533">
      <v>51.692298569999998</v>
    </nc>
  </rcc>
  <rcc rId="33869" sId="4" numFmtId="4">
    <oc r="C6534">
      <v>6</v>
    </oc>
    <nc r="C6534">
      <v>48.580546984999998</v>
    </nc>
  </rcc>
  <rcc rId="33870" sId="4" numFmtId="4">
    <oc r="C6535">
      <v>6</v>
    </oc>
    <nc r="C6535">
      <v>47.7146446</v>
    </nc>
  </rcc>
  <rcc rId="33871" sId="4" numFmtId="4">
    <oc r="C6536">
      <v>6</v>
    </oc>
    <nc r="C6536">
      <v>47.620855587000001</v>
    </nc>
  </rcc>
  <rcc rId="33872" sId="4" numFmtId="4">
    <oc r="C6537">
      <v>6</v>
    </oc>
    <nc r="C6537">
      <v>42.879303411999999</v>
    </nc>
  </rcc>
  <rcc rId="33873" sId="4" numFmtId="4">
    <oc r="C6538">
      <v>6</v>
    </oc>
    <nc r="C6538">
      <v>39.696108041999999</v>
    </nc>
  </rcc>
  <rcc rId="33874" sId="4" numFmtId="4">
    <oc r="C6539">
      <v>6</v>
    </oc>
    <nc r="C6539">
      <v>40.398548527999999</v>
    </nc>
  </rcc>
  <rcc rId="33875" sId="4" numFmtId="4">
    <oc r="C6540">
      <v>6</v>
    </oc>
    <nc r="C6540">
      <v>41.353643955999999</v>
    </nc>
  </rcc>
  <rcc rId="33876" sId="4" numFmtId="4">
    <oc r="C6541">
      <v>6</v>
    </oc>
    <nc r="C6541">
      <v>40.446688168000001</v>
    </nc>
  </rcc>
  <rcc rId="33877" sId="4" numFmtId="4">
    <oc r="C6542">
      <v>6</v>
    </oc>
    <nc r="C6542">
      <v>44.129843448999999</v>
    </nc>
  </rcc>
  <rcc rId="33878" sId="4" numFmtId="4">
    <oc r="C6543">
      <v>6</v>
    </oc>
    <nc r="C6543">
      <v>44.528325473999999</v>
    </nc>
  </rcc>
  <rcc rId="33879" sId="4" numFmtId="4">
    <oc r="C6544">
      <v>6</v>
    </oc>
    <nc r="C6544">
      <v>45.700747010999997</v>
    </nc>
  </rcc>
  <rcc rId="33880" sId="4" numFmtId="4">
    <oc r="C6545">
      <v>6</v>
    </oc>
    <nc r="C6545">
      <v>45.859746467999997</v>
    </nc>
  </rcc>
  <rcc rId="33881" sId="4" numFmtId="4">
    <oc r="C6546">
      <v>6</v>
    </oc>
    <nc r="C6546">
      <v>45.906975442000004</v>
    </nc>
  </rcc>
  <rcc rId="33882" sId="4" numFmtId="4">
    <oc r="C6547">
      <v>6</v>
    </oc>
    <nc r="C6547">
      <v>45.631243521999998</v>
    </nc>
  </rcc>
  <rcc rId="33883" sId="4" numFmtId="4">
    <oc r="C6548">
      <v>6</v>
    </oc>
    <nc r="C6548">
      <v>45.328834934</v>
    </nc>
  </rcc>
  <rcc rId="33884" sId="4" numFmtId="4">
    <oc r="C6549">
      <v>6</v>
    </oc>
    <nc r="C6549">
      <v>46.109576208</v>
    </nc>
  </rcc>
  <rcc rId="33885" sId="4" numFmtId="4">
    <oc r="C6550">
      <v>5</v>
    </oc>
    <nc r="C6550">
      <v>46.351227965</v>
    </nc>
  </rcc>
  <rcc rId="33886" sId="4" numFmtId="4">
    <oc r="C6551">
      <v>6</v>
    </oc>
    <nc r="C6551">
      <v>47.649274454</v>
    </nc>
  </rcc>
  <rcc rId="33887" sId="4" numFmtId="4">
    <oc r="C6552">
      <v>6</v>
    </oc>
    <nc r="C6552">
      <v>49.636860824000003</v>
    </nc>
  </rcc>
  <rcc rId="33888" sId="4" numFmtId="4">
    <oc r="C6553">
      <v>6</v>
    </oc>
    <nc r="C6553">
      <v>53.507978690000002</v>
    </nc>
  </rcc>
  <rcc rId="33889" sId="4" numFmtId="4">
    <oc r="C6554">
      <v>6</v>
    </oc>
    <nc r="C6554">
      <v>54.540127185999999</v>
    </nc>
  </rcc>
  <rcc rId="33890" sId="4" numFmtId="4">
    <oc r="C6555">
      <v>6</v>
    </oc>
    <nc r="C6555">
      <v>54.714020996999999</v>
    </nc>
  </rcc>
  <rcc rId="33891" sId="4" numFmtId="4">
    <oc r="C6556">
      <v>6</v>
    </oc>
    <nc r="C6556">
      <v>54.755274640000003</v>
    </nc>
  </rcc>
  <rcc rId="33892" sId="4" numFmtId="4">
    <oc r="C6557">
      <v>6</v>
    </oc>
    <nc r="C6557">
      <v>54.771051162999996</v>
    </nc>
  </rcc>
  <rcc rId="33893" sId="4" numFmtId="4">
    <oc r="C6558">
      <v>6</v>
    </oc>
    <nc r="C6558">
      <v>51.952583116</v>
    </nc>
  </rcc>
  <rcc rId="33894" sId="4" numFmtId="4">
    <oc r="C6559">
      <v>6</v>
    </oc>
    <nc r="C6559">
      <v>49.24497057</v>
    </nc>
  </rcc>
  <rcc rId="33895" sId="4" numFmtId="4">
    <oc r="C6560">
      <v>6</v>
    </oc>
    <nc r="C6560">
      <v>49.379332153</v>
    </nc>
  </rcc>
  <rcc rId="33896" sId="4" numFmtId="4">
    <oc r="C6561">
      <v>6</v>
    </oc>
    <nc r="C6561">
      <v>48.458177830000004</v>
    </nc>
  </rcc>
  <rcc rId="33897" sId="4" numFmtId="4">
    <oc r="C6562">
      <v>7</v>
    </oc>
    <nc r="C6562">
      <v>47.871946881000007</v>
    </nc>
  </rcc>
  <rcc rId="33898" sId="4" numFmtId="4">
    <oc r="C6563">
      <v>7</v>
    </oc>
    <nc r="C6563">
      <v>47.989857565999998</v>
    </nc>
  </rcc>
  <rcc rId="33899" sId="4" numFmtId="4">
    <oc r="C6564">
      <v>6</v>
    </oc>
    <nc r="C6564">
      <v>47.562729177000001</v>
    </nc>
  </rcc>
  <rcc rId="33900" sId="4" numFmtId="4">
    <oc r="C6565">
      <v>6</v>
    </oc>
    <nc r="C6565">
      <v>46.981968890999994</v>
    </nc>
  </rcc>
  <rcc rId="33901" sId="4" numFmtId="4">
    <oc r="C6566">
      <v>6</v>
    </oc>
    <nc r="C6566">
      <v>47.968755006000002</v>
    </nc>
  </rcc>
  <rcc rId="33902" sId="4" numFmtId="4">
    <oc r="C6567">
      <v>6</v>
    </oc>
    <nc r="C6567">
      <v>46.135603250999999</v>
    </nc>
  </rcc>
  <rcc rId="33903" sId="4" numFmtId="4">
    <oc r="C6568">
      <v>6</v>
    </oc>
    <nc r="C6568">
      <v>45.721879524999999</v>
    </nc>
  </rcc>
  <rcc rId="33904" sId="4" numFmtId="4">
    <oc r="C6569">
      <v>6</v>
    </oc>
    <nc r="C6569">
      <v>45.023452900999999</v>
    </nc>
  </rcc>
  <rcc rId="33905" sId="4" numFmtId="4">
    <oc r="C6570">
      <v>6</v>
    </oc>
    <nc r="C6570">
      <v>47.278438870999999</v>
    </nc>
  </rcc>
  <rcc rId="33906" sId="4" numFmtId="4">
    <oc r="C6571">
      <v>6</v>
    </oc>
    <nc r="C6571">
      <v>47.809267634999998</v>
    </nc>
  </rcc>
  <rcc rId="33907" sId="4" numFmtId="4">
    <oc r="C6572">
      <v>6</v>
    </oc>
    <nc r="C6572">
      <v>47.896032984999998</v>
    </nc>
  </rcc>
  <rcc rId="33908" sId="4" numFmtId="4">
    <oc r="C6573">
      <v>6</v>
    </oc>
    <nc r="C6573">
      <v>48.223194296000003</v>
    </nc>
  </rcc>
  <rcc rId="33909" sId="4" numFmtId="4">
    <oc r="C6574">
      <v>6</v>
    </oc>
    <nc r="C6574">
      <v>48.610936260000003</v>
    </nc>
  </rcc>
  <rcc rId="33910" sId="4" numFmtId="4">
    <oc r="C6575">
      <v>6</v>
    </oc>
    <nc r="C6575">
      <v>51.003891467999999</v>
    </nc>
  </rcc>
  <rcc rId="33911" sId="4" numFmtId="4">
    <oc r="C6576">
      <v>6</v>
    </oc>
    <nc r="C6576">
      <v>50.923770949000001</v>
    </nc>
  </rcc>
  <rcc rId="33912" sId="4" numFmtId="4">
    <oc r="C6577">
      <v>6</v>
    </oc>
    <nc r="C6577">
      <v>52.083019641</v>
    </nc>
  </rcc>
  <rcc rId="33913" sId="4" numFmtId="4">
    <oc r="C6578">
      <v>6</v>
    </oc>
    <nc r="C6578">
      <v>51.488728442000003</v>
    </nc>
  </rcc>
  <rcc rId="33914" sId="4" numFmtId="4">
    <oc r="C6579">
      <v>6</v>
    </oc>
    <nc r="C6579">
      <v>50.698225993000001</v>
    </nc>
  </rcc>
  <rcc rId="33915" sId="4" numFmtId="4">
    <oc r="C6580">
      <v>6</v>
    </oc>
    <nc r="C6580">
      <v>50.622226684000005</v>
    </nc>
  </rcc>
  <rcc rId="33916" sId="4" numFmtId="4">
    <oc r="C6581">
      <v>7</v>
    </oc>
    <nc r="C6581">
      <v>46.070056713999996</v>
    </nc>
  </rcc>
  <rcc rId="33917" sId="4" numFmtId="4">
    <oc r="C6582">
      <v>7</v>
    </oc>
    <nc r="C6582">
      <v>46.141594172999994</v>
    </nc>
  </rcc>
  <rcc rId="33918" sId="4" numFmtId="4">
    <oc r="C6583">
      <v>6</v>
    </oc>
    <nc r="C6583">
      <v>45.890387910000001</v>
    </nc>
  </rcc>
  <rcc rId="33919" sId="4" numFmtId="4">
    <oc r="C6584">
      <v>6</v>
    </oc>
    <nc r="C6584">
      <v>44.372762311999999</v>
    </nc>
  </rcc>
  <rcc rId="33920" sId="4" numFmtId="4">
    <oc r="C6585">
      <v>6</v>
    </oc>
    <nc r="C6585">
      <v>43.267917525999998</v>
    </nc>
  </rcc>
  <rcc rId="33921" sId="4" numFmtId="4">
    <oc r="C6586">
      <v>6</v>
    </oc>
    <nc r="C6586">
      <v>42.845721877000003</v>
    </nc>
  </rcc>
  <rcc rId="33922" sId="4" numFmtId="4">
    <oc r="C6587">
      <v>6</v>
    </oc>
    <nc r="C6587">
      <v>42.540866825999998</v>
    </nc>
  </rcc>
  <rcc rId="33923" sId="4" numFmtId="4">
    <oc r="C6588">
      <v>6</v>
    </oc>
    <nc r="C6588">
      <v>42.624048981999998</v>
    </nc>
  </rcc>
  <rcc rId="33924" sId="4" numFmtId="4">
    <oc r="C6589">
      <v>6</v>
    </oc>
    <nc r="C6589">
      <v>42.924901082999995</v>
    </nc>
  </rcc>
  <rcc rId="33925" sId="4" numFmtId="4">
    <oc r="C6590">
      <v>6</v>
    </oc>
    <nc r="C6590">
      <v>47.156323884999999</v>
    </nc>
  </rcc>
  <rcc rId="33926" sId="4" numFmtId="4">
    <oc r="C6591">
      <v>6</v>
    </oc>
    <nc r="C6591">
      <v>47.060910369999995</v>
    </nc>
  </rcc>
  <rcc rId="33927" sId="4" numFmtId="4">
    <oc r="C6592">
      <v>6</v>
    </oc>
    <nc r="C6592">
      <v>46.774361792999997</v>
    </nc>
  </rcc>
  <rcc rId="33928" sId="4" numFmtId="4">
    <oc r="C6593">
      <v>6</v>
    </oc>
    <nc r="C6593">
      <v>44.537441281</v>
    </nc>
  </rcc>
  <rcc rId="33929" sId="4" numFmtId="4">
    <oc r="C6594">
      <v>5</v>
    </oc>
    <nc r="C6594">
      <v>44.853212384999999</v>
    </nc>
  </rcc>
  <rcc rId="33930" sId="4" numFmtId="4">
    <oc r="C6595">
      <v>6</v>
    </oc>
    <nc r="C6595">
      <v>45.422997144</v>
    </nc>
  </rcc>
  <rcc rId="33931" sId="4" numFmtId="4">
    <oc r="C6596">
      <v>6</v>
    </oc>
    <nc r="C6596">
      <v>45.363342525</v>
    </nc>
  </rcc>
  <rcc rId="33932" sId="4" numFmtId="4">
    <oc r="C6597">
      <v>5</v>
    </oc>
    <nc r="C6597">
      <v>44.716915345000004</v>
    </nc>
  </rcc>
  <rcc rId="33933" sId="4" numFmtId="4">
    <oc r="C6598">
      <v>6</v>
    </oc>
    <nc r="C6598">
      <v>44.762811225</v>
    </nc>
  </rcc>
  <rcc rId="33934" sId="4" numFmtId="4">
    <oc r="C6599">
      <v>5</v>
    </oc>
    <nc r="C6599">
      <v>45.488664411999999</v>
    </nc>
  </rcc>
  <rcc rId="33935" sId="4" numFmtId="4">
    <oc r="C6600">
      <v>5</v>
    </oc>
    <nc r="C6600">
      <v>46.385204311000003</v>
    </nc>
  </rcc>
  <rcc rId="33936" sId="4" numFmtId="4">
    <oc r="C6601">
      <v>5</v>
    </oc>
    <nc r="C6601">
      <v>46.34101407</v>
    </nc>
  </rcc>
  <rcc rId="33937" sId="4" numFmtId="4">
    <oc r="C6602">
      <v>4</v>
    </oc>
    <nc r="C6602">
      <v>46.678780810999996</v>
    </nc>
  </rcc>
  <rcc rId="33938" sId="4" numFmtId="4">
    <oc r="C6603">
      <v>4</v>
    </oc>
    <nc r="C6603">
      <v>46.38096281</v>
    </nc>
  </rcc>
  <rcc rId="33939" sId="4" numFmtId="4">
    <oc r="C6604">
      <v>4</v>
    </oc>
    <nc r="C6604">
      <v>46.002189827999999</v>
    </nc>
  </rcc>
  <rcc rId="33940" sId="4" numFmtId="4">
    <oc r="C6605">
      <v>4</v>
    </oc>
    <nc r="C6605">
      <v>41.325748953000002</v>
    </nc>
  </rcc>
  <rcc rId="33941" sId="4" numFmtId="4">
    <oc r="C6606">
      <v>4</v>
    </oc>
    <nc r="C6606">
      <v>40.606506095999997</v>
    </nc>
  </rcc>
  <rcc rId="33942" sId="4" numFmtId="4">
    <oc r="C6607">
      <v>4</v>
    </oc>
    <nc r="C6607">
      <v>40.100852188999994</v>
    </nc>
  </rcc>
  <rcc rId="33943" sId="4" numFmtId="4">
    <oc r="C6608">
      <v>4</v>
    </oc>
    <nc r="C6608">
      <v>39.653451271999998</v>
    </nc>
  </rcc>
  <rcc rId="33944" sId="4" numFmtId="4">
    <oc r="C6609">
      <v>4</v>
    </oc>
    <nc r="C6609">
      <v>39.184848674999998</v>
    </nc>
  </rcc>
  <rcc rId="33945" sId="4" numFmtId="4">
    <oc r="C6610">
      <v>4</v>
    </oc>
    <nc r="C6610">
      <v>38.870848982000005</v>
    </nc>
  </rcc>
  <rcc rId="33946" sId="4" numFmtId="4">
    <oc r="C6611">
      <v>4</v>
    </oc>
    <nc r="C6611">
      <v>39.738378902999997</v>
    </nc>
  </rcc>
  <rcc rId="33947" sId="4" numFmtId="4">
    <oc r="C6612">
      <v>4</v>
    </oc>
    <nc r="C6612">
      <v>39.664912536999999</v>
    </nc>
  </rcc>
  <rcc rId="33948" sId="4" numFmtId="4">
    <oc r="C6613">
      <v>3</v>
    </oc>
    <nc r="C6613">
      <v>38.662760666000004</v>
    </nc>
  </rcc>
  <rcc rId="33949" sId="4" numFmtId="4">
    <oc r="C6614">
      <v>4</v>
    </oc>
    <nc r="C6614">
      <v>41.673367015999993</v>
    </nc>
  </rcc>
  <rcc rId="33950" sId="4" numFmtId="4">
    <oc r="C6615">
      <v>4</v>
    </oc>
    <nc r="C6615">
      <v>41.869038132</v>
    </nc>
  </rcc>
  <rcc rId="33951" sId="4" numFmtId="4">
    <oc r="C6616">
      <v>3</v>
    </oc>
    <nc r="C6616">
      <v>42.635286331000003</v>
    </nc>
  </rcc>
  <rcc rId="33952" sId="4" numFmtId="4">
    <oc r="C6617">
      <v>3</v>
    </oc>
    <nc r="C6617">
      <v>42.185251190000002</v>
    </nc>
  </rcc>
  <rcc rId="33953" sId="4" numFmtId="4">
    <oc r="C6618">
      <v>3</v>
    </oc>
    <nc r="C6618">
      <v>41.945536982999997</v>
    </nc>
  </rcc>
  <rcc rId="33954" sId="4" numFmtId="4">
    <oc r="C6619">
      <v>3</v>
    </oc>
    <nc r="C6619">
      <v>42.103537469000003</v>
    </nc>
  </rcc>
  <rcc rId="33955" sId="4" numFmtId="4">
    <oc r="C6620">
      <v>3</v>
    </oc>
    <nc r="C6620">
      <v>41.736887940000003</v>
    </nc>
  </rcc>
  <rcc rId="33956" sId="4" numFmtId="4">
    <oc r="C6621">
      <v>4</v>
    </oc>
    <nc r="C6621">
      <v>41.160690821999999</v>
    </nc>
  </rcc>
  <rcc rId="33957" sId="4" numFmtId="4">
    <oc r="C6622">
      <v>4</v>
    </oc>
    <nc r="C6622">
      <v>40.580173748</v>
    </nc>
  </rcc>
  <rcc rId="33958" sId="4" numFmtId="4">
    <oc r="C6623">
      <v>3</v>
    </oc>
    <nc r="C6623">
      <v>39.964746233999996</v>
    </nc>
  </rcc>
  <rcc rId="33959" sId="4" numFmtId="4">
    <oc r="C6624">
      <v>3</v>
    </oc>
    <nc r="C6624">
      <v>39.172362678999995</v>
    </nc>
  </rcc>
  <rcc rId="33960" sId="4" numFmtId="4">
    <oc r="C6625">
      <v>3</v>
    </oc>
    <nc r="C6625">
      <v>37.924780330000004</v>
    </nc>
  </rcc>
  <rcc rId="33961" sId="4" numFmtId="4">
    <oc r="C6626">
      <v>3</v>
    </oc>
    <nc r="C6626">
      <v>36.850922490999999</v>
    </nc>
  </rcc>
  <rcc rId="33962" sId="4" numFmtId="4">
    <oc r="C6627">
      <v>3</v>
    </oc>
    <nc r="C6627">
      <v>36.953811961</v>
    </nc>
  </rcc>
  <rcc rId="33963" sId="4" numFmtId="4">
    <oc r="C6628">
      <v>3</v>
    </oc>
    <nc r="C6628">
      <v>36.381751191000006</v>
    </nc>
  </rcc>
  <rcc rId="33964" sId="4" numFmtId="4">
    <oc r="C6629">
      <v>2</v>
    </oc>
    <nc r="C6629">
      <v>35.654353827000001</v>
    </nc>
  </rcc>
  <rcc rId="33965" sId="4" numFmtId="4">
    <oc r="C6630">
      <v>2</v>
    </oc>
    <nc r="C6630">
      <v>36.098082537000003</v>
    </nc>
  </rcc>
  <rcc rId="33966" sId="4" numFmtId="4">
    <oc r="C6631">
      <v>2</v>
    </oc>
    <nc r="C6631">
      <v>35.574027018999999</v>
    </nc>
  </rcc>
  <rcc rId="33967" sId="4" numFmtId="4">
    <oc r="C6632">
      <v>2</v>
    </oc>
    <nc r="C6632">
      <v>35.194064337</v>
    </nc>
  </rcc>
  <rcc rId="33968" sId="4" numFmtId="4">
    <oc r="C6633">
      <v>2</v>
    </oc>
    <nc r="C6633">
      <v>35.707966134000003</v>
    </nc>
  </rcc>
  <rcc rId="33969" sId="4" numFmtId="4">
    <oc r="C6634">
      <v>2</v>
    </oc>
    <nc r="C6634">
      <v>35.765473065999998</v>
    </nc>
  </rcc>
  <rcc rId="33970" sId="4" numFmtId="4">
    <oc r="C6635">
      <v>2</v>
    </oc>
    <nc r="C6635">
      <v>36.425937603999998</v>
    </nc>
  </rcc>
  <rcc rId="33971" sId="4" numFmtId="4">
    <oc r="C6636">
      <v>2</v>
    </oc>
    <nc r="C6636">
      <v>34.434006531000001</v>
    </nc>
  </rcc>
  <rcc rId="33972" sId="4" numFmtId="4">
    <oc r="C6637">
      <v>2</v>
    </oc>
    <nc r="C6637">
      <v>34.482554365999995</v>
    </nc>
  </rcc>
  <rcc rId="33973" sId="4" numFmtId="4">
    <oc r="C6638">
      <v>2</v>
    </oc>
    <nc r="C6638">
      <v>34.150455360999999</v>
    </nc>
  </rcc>
  <rcc rId="33974" sId="4" numFmtId="4">
    <oc r="C6639">
      <v>2</v>
    </oc>
    <nc r="C6639">
      <v>34.136019904000001</v>
    </nc>
  </rcc>
  <rcc rId="33975" sId="4" numFmtId="4">
    <oc r="C6640">
      <v>2</v>
    </oc>
    <nc r="C6640">
      <v>34.034004284000005</v>
    </nc>
  </rcc>
  <rcc rId="33976" sId="4" numFmtId="4">
    <oc r="C6641">
      <v>2</v>
    </oc>
    <nc r="C6641">
      <v>33.904149988</v>
    </nc>
  </rcc>
  <rcc rId="33977" sId="4" numFmtId="4">
    <oc r="C6642">
      <v>1</v>
    </oc>
    <nc r="C6642">
      <v>32.835492832000007</v>
    </nc>
  </rcc>
  <rcc rId="33978" sId="4" numFmtId="4">
    <oc r="C6643">
      <v>1</v>
    </oc>
    <nc r="C6643">
      <v>31.767976851</v>
    </nc>
  </rcc>
  <rcc rId="33979" sId="4" numFmtId="4">
    <oc r="C6644">
      <v>2</v>
    </oc>
    <nc r="C6644">
      <v>31.958682936000002</v>
    </nc>
  </rcc>
  <rcc rId="33980" sId="4" numFmtId="4">
    <oc r="C6645">
      <v>2</v>
    </oc>
    <nc r="C6645">
      <v>32.361969479000003</v>
    </nc>
  </rcc>
  <rcc rId="33981" sId="4" numFmtId="4">
    <oc r="C6646">
      <v>2</v>
    </oc>
    <nc r="C6646">
      <v>31.945962202</v>
    </nc>
  </rcc>
  <rcc rId="33982" sId="4" numFmtId="4">
    <oc r="C6647">
      <v>2</v>
    </oc>
    <nc r="C6647">
      <v>33.848727021000002</v>
    </nc>
  </rcc>
  <rcc rId="33983" sId="4" numFmtId="4">
    <oc r="C6648">
      <v>2</v>
    </oc>
    <nc r="C6648">
      <v>38.406347552</v>
    </nc>
  </rcc>
  <rcc rId="33984" sId="4" numFmtId="4">
    <oc r="C6649">
      <v>3</v>
    </oc>
    <nc r="C6649">
      <v>42.353353132999999</v>
    </nc>
  </rcc>
  <rcc rId="33985" sId="4" numFmtId="4">
    <oc r="C6650">
      <v>4</v>
    </oc>
    <nc r="C6650">
      <v>45.215308338</v>
    </nc>
  </rcc>
  <rcc rId="33986" sId="4" numFmtId="4">
    <oc r="C6651">
      <v>4</v>
    </oc>
    <nc r="C6651">
      <v>45.389689351999998</v>
    </nc>
  </rcc>
  <rcc rId="33987" sId="4" numFmtId="4">
    <oc r="C6652">
      <v>4</v>
    </oc>
    <nc r="C6652">
      <v>45.519470368</v>
    </nc>
  </rcc>
  <rcc rId="33988" sId="4" numFmtId="4">
    <oc r="C6653">
      <v>5</v>
    </oc>
    <nc r="C6653">
      <v>45.235869890000004</v>
    </nc>
  </rcc>
  <rcc rId="33989" sId="4" numFmtId="4">
    <oc r="C6654">
      <v>5</v>
    </oc>
    <nc r="C6654">
      <v>44.411005367000001</v>
    </nc>
  </rcc>
  <rcc rId="33990" sId="4" numFmtId="4">
    <oc r="C6655">
      <v>4</v>
    </oc>
    <nc r="C6655">
      <v>45.240974334000001</v>
    </nc>
  </rcc>
  <rcc rId="33991" sId="4" numFmtId="4">
    <oc r="C6656">
      <v>4</v>
    </oc>
    <nc r="C6656">
      <v>45.301821188000005</v>
    </nc>
  </rcc>
  <rcc rId="33992" sId="4" numFmtId="4">
    <oc r="C6657">
      <v>5</v>
    </oc>
    <nc r="C6657">
      <v>44.735051811999995</v>
    </nc>
  </rcc>
  <rcc rId="33993" sId="4" numFmtId="4">
    <oc r="C6658">
      <v>5</v>
    </oc>
    <nc r="C6658">
      <v>43.817691324999998</v>
    </nc>
  </rcc>
  <rcc rId="33994" sId="4" numFmtId="4">
    <oc r="C6659">
      <v>4</v>
    </oc>
    <nc r="C6659">
      <v>44.049751859000004</v>
    </nc>
  </rcc>
  <rcc rId="33995" sId="4" numFmtId="4">
    <oc r="C6660">
      <v>4</v>
    </oc>
    <nc r="C6660">
      <v>44.563269476999999</v>
    </nc>
  </rcc>
  <rcc rId="33996" sId="4" numFmtId="4">
    <oc r="C6661">
      <v>5</v>
    </oc>
    <nc r="C6661">
      <v>43.475640673000001</v>
    </nc>
  </rcc>
  <rcc rId="33997" sId="4" numFmtId="4">
    <oc r="C6662">
      <v>4</v>
    </oc>
    <nc r="C6662">
      <v>43.362047148999999</v>
    </nc>
  </rcc>
  <rcc rId="33998" sId="4" numFmtId="4">
    <oc r="C6663">
      <v>4</v>
    </oc>
    <nc r="C6663">
      <v>43.154553216000004</v>
    </nc>
  </rcc>
  <rcc rId="33999" sId="4" numFmtId="4">
    <oc r="C6664">
      <v>4</v>
    </oc>
    <nc r="C6664">
      <v>43.239939710999998</v>
    </nc>
  </rcc>
  <rcc rId="34000" sId="4" numFmtId="4">
    <oc r="C6665">
      <v>4</v>
    </oc>
    <nc r="C6665">
      <v>45.565496261</v>
    </nc>
  </rcc>
  <rcc rId="34001" sId="4" numFmtId="4">
    <oc r="C6666">
      <v>4</v>
    </oc>
    <nc r="C6666">
      <v>45.874874964</v>
    </nc>
  </rcc>
  <rcc rId="34002" sId="4" numFmtId="4">
    <oc r="C6667">
      <v>4</v>
    </oc>
    <nc r="C6667">
      <v>44.917025027000001</v>
    </nc>
  </rcc>
  <rcc rId="34003" sId="4" numFmtId="4">
    <oc r="C6668">
      <v>4</v>
    </oc>
    <nc r="C6668">
      <v>44.830316502000002</v>
    </nc>
  </rcc>
  <rcc rId="34004" sId="4" numFmtId="4">
    <oc r="C6669">
      <v>4</v>
    </oc>
    <nc r="C6669">
      <v>45.280340420999998</v>
    </nc>
  </rcc>
  <rcc rId="34005" sId="4" numFmtId="4">
    <oc r="C6670">
      <v>4</v>
    </oc>
    <nc r="C6670">
      <v>45.832731881000001</v>
    </nc>
  </rcc>
  <rcc rId="34006" sId="4" numFmtId="4">
    <oc r="C6671">
      <v>4</v>
    </oc>
    <nc r="C6671">
      <v>46.549459911999996</v>
    </nc>
  </rcc>
  <rcc rId="34007" sId="4" numFmtId="4">
    <oc r="C6672">
      <v>5</v>
    </oc>
    <nc r="C6672">
      <v>48.639052051999997</v>
    </nc>
  </rcc>
  <rcc rId="34008" sId="4" numFmtId="4">
    <oc r="C6673">
      <v>5</v>
    </oc>
    <nc r="C6673">
      <v>50.791888536000002</v>
    </nc>
  </rcc>
  <rcc rId="34009" sId="4" numFmtId="4">
    <oc r="C6674">
      <v>5</v>
    </oc>
    <nc r="C6674">
      <v>51.647338363000003</v>
    </nc>
  </rcc>
  <rcc rId="34010" sId="4" numFmtId="4">
    <oc r="C6675">
      <v>5</v>
    </oc>
    <nc r="C6675">
      <v>50.890310482000004</v>
    </nc>
  </rcc>
  <rcc rId="34011" sId="4" numFmtId="4">
    <oc r="C6676">
      <v>5</v>
    </oc>
    <nc r="C6676">
      <v>50.626312540000001</v>
    </nc>
  </rcc>
  <rcc rId="34012" sId="4" numFmtId="4">
    <oc r="C6677">
      <v>5</v>
    </oc>
    <nc r="C6677">
      <v>49.410676148</v>
    </nc>
  </rcc>
  <rcc rId="34013" sId="4" numFmtId="4">
    <oc r="C6678">
      <v>5</v>
    </oc>
    <nc r="C6678">
      <v>44.777365014000004</v>
    </nc>
  </rcc>
  <rcc rId="34014" sId="4" numFmtId="4">
    <oc r="C6679">
      <v>5</v>
    </oc>
    <nc r="C6679">
      <v>46.106843984000001</v>
    </nc>
  </rcc>
  <rcc rId="34015" sId="4" numFmtId="4">
    <oc r="C6680">
      <v>5</v>
    </oc>
    <nc r="C6680">
      <v>45.446963185999998</v>
    </nc>
  </rcc>
  <rcc rId="34016" sId="4" numFmtId="4">
    <oc r="C6681">
      <v>6</v>
    </oc>
    <nc r="C6681">
      <v>44.869921963000003</v>
    </nc>
  </rcc>
  <rcc rId="34017" sId="4" numFmtId="4">
    <oc r="C6682">
      <v>5</v>
    </oc>
    <nc r="C6682">
      <v>44.812173848999997</v>
    </nc>
  </rcc>
  <rcc rId="34018" sId="4" numFmtId="4">
    <oc r="C6683">
      <v>5</v>
    </oc>
    <nc r="C6683">
      <v>45.035695726999997</v>
    </nc>
  </rcc>
  <rcc rId="34019" sId="4" numFmtId="4">
    <oc r="C6684">
      <v>5</v>
    </oc>
    <nc r="C6684">
      <v>43.934792506999997</v>
    </nc>
  </rcc>
  <rcc rId="34020" sId="4" numFmtId="4">
    <oc r="C6685">
      <v>5</v>
    </oc>
    <nc r="C6685">
      <v>43.399578087000002</v>
    </nc>
  </rcc>
  <rcc rId="34021" sId="4" numFmtId="4">
    <oc r="C6686">
      <v>4</v>
    </oc>
    <nc r="C6686">
      <v>46.951122355000003</v>
    </nc>
  </rcc>
  <rcc rId="34022" sId="4" numFmtId="4">
    <oc r="C6687">
      <v>5</v>
    </oc>
    <nc r="C6687">
      <v>47.202230350999997</v>
    </nc>
  </rcc>
  <rcc rId="34023" sId="4" numFmtId="4">
    <oc r="C6688">
      <v>5</v>
    </oc>
    <nc r="C6688">
      <v>46.626263952000002</v>
    </nc>
  </rcc>
  <rcc rId="34024" sId="4" numFmtId="4">
    <oc r="C6689">
      <v>4</v>
    </oc>
    <nc r="C6689">
      <v>46.357765033000007</v>
    </nc>
  </rcc>
  <rcc rId="34025" sId="4" numFmtId="4">
    <oc r="C6690">
      <v>5</v>
    </oc>
    <nc r="C6690">
      <v>46.439325904999997</v>
    </nc>
  </rcc>
  <rcc rId="34026" sId="4" numFmtId="4">
    <oc r="C6691">
      <v>5</v>
    </oc>
    <nc r="C6691">
      <v>45.969784369999999</v>
    </nc>
  </rcc>
  <rcc rId="34027" sId="4" numFmtId="4">
    <oc r="C6692">
      <v>4</v>
    </oc>
    <nc r="C6692">
      <v>45.816855601</v>
    </nc>
  </rcc>
  <rcc rId="34028" sId="4" numFmtId="4">
    <oc r="C6693">
      <v>5</v>
    </oc>
    <nc r="C6693">
      <v>45.999509141000004</v>
    </nc>
  </rcc>
  <rcc rId="34029" sId="4" numFmtId="4">
    <oc r="C6694">
      <v>5</v>
    </oc>
    <nc r="C6694">
      <v>47.168892778</v>
    </nc>
  </rcc>
  <rcc rId="34030" sId="4" numFmtId="4">
    <oc r="C6695">
      <v>4</v>
    </oc>
    <nc r="C6695">
      <v>49.873157020000001</v>
    </nc>
  </rcc>
  <rcc rId="34031" sId="4" numFmtId="4">
    <oc r="C6696">
      <v>4</v>
    </oc>
    <nc r="C6696">
      <v>48.079151577999994</v>
    </nc>
  </rcc>
  <rcc rId="34032" sId="4" numFmtId="4">
    <oc r="C6697">
      <v>5</v>
    </oc>
    <nc r="C6697">
      <v>44.915324448999996</v>
    </nc>
  </rcc>
  <rcc rId="34033" sId="4" numFmtId="4">
    <oc r="C6698">
      <v>4</v>
    </oc>
    <nc r="C6698">
      <v>45.510684366</v>
    </nc>
  </rcc>
  <rcc rId="34034" sId="4" numFmtId="4">
    <oc r="C6699">
      <v>5</v>
    </oc>
    <nc r="C6699">
      <v>47.559426845000004</v>
    </nc>
  </rcc>
  <rcc rId="34035" sId="4" numFmtId="4">
    <oc r="C6700">
      <v>5</v>
    </oc>
    <nc r="C6700">
      <v>48.600899095000003</v>
    </nc>
  </rcc>
  <rcc rId="34036" sId="4" numFmtId="4">
    <oc r="C6701">
      <v>4</v>
    </oc>
    <nc r="C6701">
      <v>47.237961645000006</v>
    </nc>
  </rcc>
  <rcc rId="34037" sId="4" numFmtId="4">
    <oc r="C6702">
      <v>5</v>
    </oc>
    <nc r="C6702">
      <v>46.593603502999997</v>
    </nc>
  </rcc>
  <rcc rId="34038" sId="4" numFmtId="4">
    <oc r="C6703">
      <v>5</v>
    </oc>
    <nc r="C6703">
      <v>46.805468380999997</v>
    </nc>
  </rcc>
  <rcc rId="34039" sId="4" numFmtId="4">
    <oc r="C6704">
      <v>4</v>
    </oc>
    <nc r="C6704">
      <v>46.327361515999996</v>
    </nc>
  </rcc>
  <rcc rId="34040" sId="4" numFmtId="4">
    <oc r="C6705">
      <v>4</v>
    </oc>
    <nc r="C6705">
      <v>44.368541268000001</v>
    </nc>
  </rcc>
  <rcc rId="34041" sId="4" numFmtId="4">
    <oc r="C6706">
      <v>4</v>
    </oc>
    <nc r="C6706">
      <v>43.545980948999997</v>
    </nc>
  </rcc>
  <rcc rId="34042" sId="4" numFmtId="4">
    <oc r="C6707">
      <v>4</v>
    </oc>
    <nc r="C6707">
      <v>43.682080277000004</v>
    </nc>
  </rcc>
  <rcc rId="34043" sId="4" numFmtId="4">
    <oc r="C6708">
      <v>4</v>
    </oc>
    <nc r="C6708">
      <v>43.499210485000006</v>
    </nc>
  </rcc>
  <rcc rId="34044" sId="4" numFmtId="4">
    <oc r="C6709">
      <v>4</v>
    </oc>
    <nc r="C6709">
      <v>42.717729054000003</v>
    </nc>
  </rcc>
  <rcc rId="34045" sId="4" numFmtId="4">
    <oc r="C6710">
      <v>4</v>
    </oc>
    <nc r="C6710">
      <v>45.988559467000002</v>
    </nc>
  </rcc>
  <rcc rId="34046" sId="4" numFmtId="4">
    <oc r="C6711">
      <v>4</v>
    </oc>
    <nc r="C6711">
      <v>46.116767101999997</v>
    </nc>
  </rcc>
  <rcc rId="34047" sId="4" numFmtId="4">
    <oc r="C6712">
      <v>4</v>
    </oc>
    <nc r="C6712">
      <v>45.763329304999999</v>
    </nc>
  </rcc>
  <rcc rId="34048" sId="4" numFmtId="4">
    <oc r="C6713">
      <v>4</v>
    </oc>
    <nc r="C6713">
      <v>46.051641126</v>
    </nc>
  </rcc>
  <rcc rId="34049" sId="4" numFmtId="4">
    <oc r="C6714">
      <v>4</v>
    </oc>
    <nc r="C6714">
      <v>46.560286504000004</v>
    </nc>
  </rcc>
  <rcc rId="34050" sId="4" numFmtId="4">
    <oc r="C6715">
      <v>4</v>
    </oc>
    <nc r="C6715">
      <v>46.043630026999999</v>
    </nc>
  </rcc>
  <rcc rId="34051" sId="4" numFmtId="4">
    <oc r="C6716">
      <v>4</v>
    </oc>
    <nc r="C6716">
      <v>45.743274788000001</v>
    </nc>
  </rcc>
  <rcc rId="34052" sId="4" numFmtId="4">
    <oc r="C6717">
      <v>4</v>
    </oc>
    <nc r="C6717">
      <v>47.953735295999998</v>
    </nc>
  </rcc>
  <rcc rId="34053" sId="4" numFmtId="4">
    <oc r="C6718">
      <v>4</v>
    </oc>
    <nc r="C6718">
      <v>48.234946696999998</v>
    </nc>
  </rcc>
  <rcc rId="34054" sId="4" numFmtId="4">
    <oc r="C6719">
      <v>4</v>
    </oc>
    <nc r="C6719">
      <v>49.175185182</v>
    </nc>
  </rcc>
  <rcc rId="34055" sId="4" numFmtId="4">
    <oc r="C6720">
      <v>4</v>
    </oc>
    <nc r="C6720">
      <v>50.508731843</v>
    </nc>
  </rcc>
  <rcc rId="34056" sId="4" numFmtId="4">
    <oc r="C6721">
      <v>4</v>
    </oc>
    <nc r="C6721">
      <v>51.802780162000005</v>
    </nc>
  </rcc>
  <rcc rId="34057" sId="4" numFmtId="4">
    <oc r="C6722">
      <v>5</v>
    </oc>
    <nc r="C6722">
      <v>50.535366935999996</v>
    </nc>
  </rcc>
  <rcc rId="34058" sId="4" numFmtId="4">
    <oc r="C6723">
      <v>5</v>
    </oc>
    <nc r="C6723">
      <v>50.295451186000001</v>
    </nc>
  </rcc>
  <rcc rId="34059" sId="4" numFmtId="4">
    <oc r="C6724">
      <v>5</v>
    </oc>
    <nc r="C6724">
      <v>50.668567273000001</v>
    </nc>
  </rcc>
  <rcc rId="34060" sId="4" numFmtId="4">
    <oc r="C6725">
      <v>5</v>
    </oc>
    <nc r="C6725">
      <v>48.676308581999997</v>
    </nc>
  </rcc>
  <rcc rId="34061" sId="4" numFmtId="4">
    <oc r="C6726">
      <v>5</v>
    </oc>
    <nc r="C6726">
      <v>44.297004747000003</v>
    </nc>
  </rcc>
  <rcc rId="34062" sId="4" numFmtId="4">
    <oc r="C6727">
      <v>5</v>
    </oc>
    <nc r="C6727">
      <v>44.195185797999997</v>
    </nc>
  </rcc>
  <rcc rId="34063" sId="4" numFmtId="4">
    <oc r="C6728">
      <v>5</v>
    </oc>
    <nc r="C6728">
      <v>43.761085208999994</v>
    </nc>
  </rcc>
  <rcc rId="34064" sId="4" numFmtId="4">
    <oc r="C6729">
      <v>5</v>
    </oc>
    <nc r="C6729">
      <v>44.130807584999999</v>
    </nc>
  </rcc>
  <rcc rId="34065" sId="4" numFmtId="4">
    <oc r="C6730">
      <v>5</v>
    </oc>
    <nc r="C6730">
      <v>43.896894096000004</v>
    </nc>
  </rcc>
  <rcc rId="34066" sId="4" numFmtId="4">
    <oc r="C6731">
      <v>5</v>
    </oc>
    <nc r="C6731">
      <v>44.385591646999998</v>
    </nc>
  </rcc>
  <rcc rId="34067" sId="4" numFmtId="4">
    <oc r="C6732">
      <v>5</v>
    </oc>
    <nc r="C6732">
      <v>44.414305888000001</v>
    </nc>
  </rcc>
  <rcc rId="34068" sId="4" numFmtId="4">
    <oc r="C6733">
      <v>5</v>
    </oc>
    <nc r="C6733">
      <v>44.675974046</v>
    </nc>
  </rcc>
  <rcc rId="34069" sId="4" numFmtId="4">
    <oc r="C6734">
      <v>5</v>
    </oc>
    <nc r="C6734">
      <v>49.881940152000006</v>
    </nc>
  </rcc>
  <rcc rId="34070" sId="4" numFmtId="4">
    <oc r="C6735">
      <v>5</v>
    </oc>
    <nc r="C6735">
      <v>50.562747410999997</v>
    </nc>
  </rcc>
  <rcc rId="34071" sId="4" numFmtId="4">
    <oc r="C6736">
      <v>5</v>
    </oc>
    <nc r="C6736">
      <v>49.853714105999998</v>
    </nc>
  </rcc>
  <rcc rId="34072" sId="4" numFmtId="4">
    <oc r="C6737">
      <v>5</v>
    </oc>
    <nc r="C6737">
      <v>47.575001694999997</v>
    </nc>
  </rcc>
  <rcc rId="34073" sId="4" numFmtId="4">
    <oc r="C6738">
      <v>5</v>
    </oc>
    <nc r="C6738">
      <v>47.221412129999997</v>
    </nc>
  </rcc>
  <rcc rId="34074" sId="4" numFmtId="4">
    <oc r="C6739">
      <v>5</v>
    </oc>
    <nc r="C6739">
      <v>47.131722346000004</v>
    </nc>
  </rcc>
  <rcc rId="34075" sId="4" numFmtId="4">
    <oc r="C6740">
      <v>5</v>
    </oc>
    <nc r="C6740">
      <v>46.646629578999999</v>
    </nc>
  </rcc>
  <rcc rId="34076" sId="4" numFmtId="4">
    <oc r="C6741">
      <v>5</v>
    </oc>
    <nc r="C6741">
      <v>46.302348598999998</v>
    </nc>
  </rcc>
  <rcc rId="34077" sId="4" numFmtId="4">
    <oc r="C6742">
      <v>5</v>
    </oc>
    <nc r="C6742">
      <v>46.683658899000001</v>
    </nc>
  </rcc>
  <rcc rId="34078" sId="4" numFmtId="4">
    <oc r="C6743">
      <v>4</v>
    </oc>
    <nc r="C6743">
      <v>47.879552142999998</v>
    </nc>
  </rcc>
  <rcc rId="34079" sId="4" numFmtId="4">
    <oc r="C6744">
      <v>5</v>
    </oc>
    <nc r="C6744">
      <v>48.764629061000001</v>
    </nc>
  </rcc>
  <rcc rId="34080" sId="4" numFmtId="4">
    <oc r="C6745">
      <v>5</v>
    </oc>
    <nc r="C6745">
      <v>50.071736335000004</v>
    </nc>
  </rcc>
  <rcc rId="34081" sId="4" numFmtId="4">
    <oc r="C6746">
      <v>5</v>
    </oc>
    <nc r="C6746">
      <v>50.020477347000003</v>
    </nc>
  </rcc>
  <rcc rId="34082" sId="4" numFmtId="4">
    <oc r="C6747">
      <v>5</v>
    </oc>
    <nc r="C6747">
      <v>51.039550550999998</v>
    </nc>
  </rcc>
  <rcc rId="34083" sId="4" numFmtId="4">
    <oc r="C6748">
      <v>5</v>
    </oc>
    <nc r="C6748">
      <v>50.496141943000005</v>
    </nc>
  </rcc>
  <rcc rId="34084" sId="4" numFmtId="4">
    <oc r="C6749">
      <v>5</v>
    </oc>
    <nc r="C6749">
      <v>45.546459769000002</v>
    </nc>
  </rcc>
  <rcc rId="34085" sId="4" numFmtId="4">
    <oc r="C6750">
      <v>5</v>
    </oc>
    <nc r="C6750">
      <v>45.112356760000004</v>
    </nc>
  </rcc>
  <rcc rId="34086" sId="4" numFmtId="4">
    <oc r="C6751">
      <v>5</v>
    </oc>
    <nc r="C6751">
      <v>46.402377318999996</v>
    </nc>
  </rcc>
  <rcc rId="34087" sId="4" numFmtId="4">
    <oc r="C6752">
      <v>5</v>
    </oc>
    <nc r="C6752">
      <v>46.251628466</v>
    </nc>
  </rcc>
  <rcc rId="34088" sId="4" numFmtId="4">
    <oc r="C6753">
      <v>5</v>
    </oc>
    <nc r="C6753">
      <v>45.885159791999996</v>
    </nc>
  </rcc>
  <rcc rId="34089" sId="4" numFmtId="4">
    <oc r="C6754">
      <v>5</v>
    </oc>
    <nc r="C6754">
      <v>45.252783747999999</v>
    </nc>
  </rcc>
  <rcc rId="34090" sId="4" numFmtId="4">
    <oc r="C6755">
      <v>4</v>
    </oc>
    <nc r="C6755">
      <v>45.354688001</v>
    </nc>
  </rcc>
  <rcc rId="34091" sId="4" numFmtId="4">
    <oc r="C6756">
      <v>5</v>
    </oc>
    <nc r="C6756">
      <v>45.21757865</v>
    </nc>
  </rcc>
  <rcc rId="34092" sId="4" numFmtId="4">
    <oc r="C6757">
      <v>5</v>
    </oc>
    <nc r="C6757">
      <v>44.854007046999996</v>
    </nc>
  </rcc>
  <rcc rId="34093" sId="4" numFmtId="4">
    <oc r="C6758">
      <v>5</v>
    </oc>
    <nc r="C6758">
      <v>46.073016850999998</v>
    </nc>
  </rcc>
  <rcc rId="34094" sId="4" numFmtId="4">
    <oc r="C6759">
      <v>4</v>
    </oc>
    <nc r="C6759">
      <v>46.102936620000001</v>
    </nc>
  </rcc>
  <rcc rId="34095" sId="4" numFmtId="4">
    <oc r="C6760">
      <v>5</v>
    </oc>
    <nc r="C6760">
      <v>46.790998492999996</v>
    </nc>
  </rcc>
  <rcc rId="34096" sId="4" numFmtId="4">
    <oc r="C6761">
      <v>5</v>
    </oc>
    <nc r="C6761">
      <v>46.883170770999996</v>
    </nc>
  </rcc>
  <rcc rId="34097" sId="4" numFmtId="4">
    <oc r="C6762">
      <v>4</v>
    </oc>
    <nc r="C6762">
      <v>46.198991859000003</v>
    </nc>
  </rcc>
  <rcc rId="34098" sId="4" numFmtId="4">
    <oc r="C6763">
      <v>4</v>
    </oc>
    <nc r="C6763">
      <v>46.115691495999997</v>
    </nc>
  </rcc>
  <rcc rId="34099" sId="4" numFmtId="4">
    <oc r="C6764">
      <v>4</v>
    </oc>
    <nc r="C6764">
      <v>46.820470299</v>
    </nc>
  </rcc>
  <rcc rId="34100" sId="4" numFmtId="4">
    <oc r="C6765">
      <v>4</v>
    </oc>
    <nc r="C6765">
      <v>46.690610467999996</v>
    </nc>
  </rcc>
  <rcc rId="34101" sId="4" numFmtId="4">
    <oc r="C6766">
      <v>4</v>
    </oc>
    <nc r="C6766">
      <v>46.653868579000005</v>
    </nc>
  </rcc>
  <rcc rId="34102" sId="4" numFmtId="4">
    <oc r="C6767">
      <v>5</v>
    </oc>
    <nc r="C6767">
      <v>46.379473664999999</v>
    </nc>
  </rcc>
  <rcc rId="34103" sId="4" numFmtId="4">
    <oc r="C6768">
      <v>4</v>
    </oc>
    <nc r="C6768">
      <v>47.123226690000003</v>
    </nc>
  </rcc>
  <rcc rId="34104" sId="4" numFmtId="4">
    <oc r="C6769">
      <v>4</v>
    </oc>
    <nc r="C6769">
      <v>46.319439055000004</v>
    </nc>
  </rcc>
  <rcc rId="34105" sId="4" numFmtId="4">
    <oc r="C6770">
      <v>3</v>
    </oc>
    <nc r="C6770">
      <v>45.679685282999998</v>
    </nc>
  </rcc>
  <rcc rId="34106" sId="4" numFmtId="4">
    <oc r="C6771">
      <v>3</v>
    </oc>
    <nc r="C6771">
      <v>45.602111606999998</v>
    </nc>
  </rcc>
  <rcc rId="34107" sId="4" numFmtId="4">
    <oc r="C6772">
      <v>3</v>
    </oc>
    <nc r="C6772">
      <v>45.158663787999998</v>
    </nc>
  </rcc>
  <rcc rId="34108" sId="4" numFmtId="4">
    <oc r="C6773">
      <v>3</v>
    </oc>
    <nc r="C6773">
      <v>41.119501322999994</v>
    </nc>
  </rcc>
  <rcc rId="34109" sId="4" numFmtId="4">
    <oc r="C6774">
      <v>3</v>
    </oc>
    <nc r="C6774">
      <v>40.301988969999996</v>
    </nc>
  </rcc>
  <rcc rId="34110" sId="4" numFmtId="4">
    <oc r="C6775">
      <v>2</v>
    </oc>
    <nc r="C6775">
      <v>40.407334636999998</v>
    </nc>
  </rcc>
  <rcc rId="34111" sId="4" numFmtId="4">
    <oc r="C6776">
      <v>2</v>
    </oc>
    <nc r="C6776">
      <v>40.792024527000002</v>
    </nc>
  </rcc>
  <rcc rId="34112" sId="4" numFmtId="4">
    <oc r="C6777">
      <v>3</v>
    </oc>
    <nc r="C6777">
      <v>40.034333494999998</v>
    </nc>
  </rcc>
  <rcc rId="34113" sId="4" numFmtId="4">
    <oc r="C6778">
      <v>3</v>
    </oc>
    <nc r="C6778">
      <v>39.385644870999997</v>
    </nc>
  </rcc>
  <rcc rId="34114" sId="4" numFmtId="4">
    <oc r="C6779">
      <v>3</v>
    </oc>
    <nc r="C6779">
      <v>39.704313571999997</v>
    </nc>
  </rcc>
  <rcc rId="34115" sId="4" numFmtId="4">
    <oc r="C6780">
      <v>2</v>
    </oc>
    <nc r="C6780">
      <v>38.901586791</v>
    </nc>
  </rcc>
  <rcc rId="34116" sId="4" numFmtId="4">
    <oc r="C6781">
      <v>2</v>
    </oc>
    <nc r="C6781">
      <v>38.430517948999999</v>
    </nc>
  </rcc>
  <rcc rId="34117" sId="4" numFmtId="4">
    <oc r="C6782">
      <v>2</v>
    </oc>
    <nc r="C6782">
      <v>42.015212605000002</v>
    </nc>
  </rcc>
  <rcc rId="34118" sId="4" numFmtId="4">
    <oc r="C6783">
      <v>3</v>
    </oc>
    <nc r="C6783">
      <v>42.396601826999998</v>
    </nc>
  </rcc>
  <rcc rId="34119" sId="4" numFmtId="4">
    <oc r="C6784">
      <v>3</v>
    </oc>
    <nc r="C6784">
      <v>42.251438483000001</v>
    </nc>
  </rcc>
  <rcc rId="34120" sId="4" numFmtId="4">
    <oc r="C6785">
      <v>2</v>
    </oc>
    <nc r="C6785">
      <v>41.306713647999999</v>
    </nc>
  </rcc>
  <rcc rId="34121" sId="4" numFmtId="4">
    <oc r="C6786">
      <v>2</v>
    </oc>
    <nc r="C6786">
      <v>41.195205469000001</v>
    </nc>
  </rcc>
  <rcc rId="34122" sId="4" numFmtId="4">
    <oc r="C6787">
      <v>2</v>
    </oc>
    <nc r="C6787">
      <v>41.617638271000004</v>
    </nc>
  </rcc>
  <rcc rId="34123" sId="4" numFmtId="4">
    <oc r="C6788">
      <v>2</v>
    </oc>
    <nc r="C6788">
      <v>40.175875855999998</v>
    </nc>
  </rcc>
  <rcc rId="34124" sId="4" numFmtId="4">
    <oc r="C6789">
      <v>3</v>
    </oc>
    <nc r="C6789">
      <v>39.772830167999999</v>
    </nc>
  </rcc>
  <rcc rId="34125" sId="4" numFmtId="4">
    <oc r="C6790">
      <v>3</v>
    </oc>
    <nc r="C6790">
      <v>39.926910681000003</v>
    </nc>
  </rcc>
  <rcc rId="34126" sId="4" numFmtId="4">
    <oc r="C6791">
      <v>2</v>
    </oc>
    <nc r="C6791">
      <v>40.456959838000003</v>
    </nc>
  </rcc>
  <rcc rId="34127" sId="4" numFmtId="4">
    <oc r="C6792">
      <v>2</v>
    </oc>
    <nc r="C6792">
      <v>40.262209380999998</v>
    </nc>
  </rcc>
  <rcc rId="34128" sId="4" numFmtId="4">
    <oc r="C6793">
      <v>2</v>
    </oc>
    <nc r="C6793">
      <v>40.386783188999999</v>
    </nc>
  </rcc>
  <rcc rId="34129" sId="4" numFmtId="4">
    <oc r="C6794">
      <v>2</v>
    </oc>
    <nc r="C6794">
      <v>39.249673893000001</v>
    </nc>
  </rcc>
  <rcc rId="34130" sId="4" numFmtId="4">
    <oc r="C6795">
      <v>2</v>
    </oc>
    <nc r="C6795">
      <v>38.900193162000001</v>
    </nc>
  </rcc>
  <rcc rId="34131" sId="4" numFmtId="4">
    <oc r="C6796">
      <v>2</v>
    </oc>
    <nc r="C6796">
      <v>39.228426323000001</v>
    </nc>
  </rcc>
  <rcc rId="34132" sId="4" numFmtId="4">
    <oc r="C6797">
      <v>2</v>
    </oc>
    <nc r="C6797">
      <v>39.633785467999999</v>
    </nc>
  </rcc>
  <rcc rId="34133" sId="4" numFmtId="4">
    <oc r="C6798">
      <v>2</v>
    </oc>
    <nc r="C6798">
      <v>39.530326950000003</v>
    </nc>
  </rcc>
  <rcc rId="34134" sId="4" numFmtId="4">
    <oc r="C6799">
      <v>2</v>
    </oc>
    <nc r="C6799">
      <v>38.94454193</v>
    </nc>
  </rcc>
  <rcc rId="34135" sId="4" numFmtId="4">
    <oc r="C6800">
      <v>2</v>
    </oc>
    <nc r="C6800">
      <v>38.651089218999999</v>
    </nc>
  </rcc>
  <rcc rId="34136" sId="4" numFmtId="4">
    <oc r="C6801">
      <v>2</v>
    </oc>
    <nc r="C6801">
      <v>38.789851430000006</v>
    </nc>
  </rcc>
  <rcc rId="34137" sId="4" numFmtId="4">
    <oc r="C6802">
      <v>2</v>
    </oc>
    <nc r="C6802">
      <v>39.014292300000001</v>
    </nc>
  </rcc>
  <rcc rId="34138" sId="4" numFmtId="4">
    <oc r="C6803">
      <v>2</v>
    </oc>
    <nc r="C6803">
      <v>39.072531909999995</v>
    </nc>
  </rcc>
  <rcc rId="34139" sId="4" numFmtId="4">
    <oc r="C6804">
      <v>2</v>
    </oc>
    <nc r="C6804">
      <v>39.175279498000002</v>
    </nc>
  </rcc>
  <rcc rId="34140" sId="4" numFmtId="4">
    <oc r="C6805">
      <v>2</v>
    </oc>
    <nc r="C6805">
      <v>37.784344714999996</v>
    </nc>
  </rcc>
  <rcc rId="34141" sId="4" numFmtId="4">
    <oc r="C6806">
      <v>2</v>
    </oc>
    <nc r="C6806">
      <v>37.162486367</v>
    </nc>
  </rcc>
  <rcc rId="34142" sId="4" numFmtId="4">
    <oc r="C6807">
      <v>2</v>
    </oc>
    <nc r="C6807">
      <v>35.921043183999998</v>
    </nc>
  </rcc>
  <rcc rId="34143" sId="4" numFmtId="4">
    <oc r="C6808">
      <v>2</v>
    </oc>
    <nc r="C6808">
      <v>36.056362315999998</v>
    </nc>
  </rcc>
  <rcc rId="34144" sId="4" numFmtId="4">
    <oc r="C6809">
      <v>1</v>
    </oc>
    <nc r="C6809">
      <v>36.044848305000002</v>
    </nc>
  </rcc>
  <rcc rId="34145" sId="4" numFmtId="4">
    <oc r="C6810">
      <v>1</v>
    </oc>
    <nc r="C6810">
      <v>35.485912275000004</v>
    </nc>
  </rcc>
  <rcc rId="34146" sId="4" numFmtId="4">
    <oc r="C6811">
      <v>1</v>
    </oc>
    <nc r="C6811">
      <v>35.988463465999999</v>
    </nc>
  </rcc>
  <rcc rId="34147" sId="4" numFmtId="4">
    <oc r="C6812">
      <v>1</v>
    </oc>
    <nc r="C6812">
      <v>36.568906882</v>
    </nc>
  </rcc>
  <rcc rId="34148" sId="4" numFmtId="4">
    <oc r="C6813">
      <v>2</v>
    </oc>
    <nc r="C6813">
      <v>37.192351938000002</v>
    </nc>
  </rcc>
  <rcc rId="34149" sId="4" numFmtId="4">
    <oc r="C6814">
      <v>2</v>
    </oc>
    <nc r="C6814">
      <v>38.955728061000002</v>
    </nc>
  </rcc>
  <rcc rId="34150" sId="4" numFmtId="4">
    <oc r="C6815">
      <v>2</v>
    </oc>
    <nc r="C6815">
      <v>40.290703820000004</v>
    </nc>
  </rcc>
  <rcc rId="34151" sId="4" numFmtId="4">
    <oc r="C6816">
      <v>2</v>
    </oc>
    <nc r="C6816">
      <v>43.734234145000002</v>
    </nc>
  </rcc>
  <rcc rId="34152" sId="4" numFmtId="4">
    <oc r="C6817">
      <v>3</v>
    </oc>
    <nc r="C6817">
      <v>46.066325827</v>
    </nc>
  </rcc>
  <rcc rId="34153" sId="4" numFmtId="4">
    <oc r="C6818">
      <v>4</v>
    </oc>
    <nc r="C6818">
      <v>47.164716558000002</v>
    </nc>
  </rcc>
  <rcc rId="34154" sId="4" numFmtId="4">
    <oc r="C6819">
      <v>4</v>
    </oc>
    <nc r="C6819">
      <v>46.879447902000003</v>
    </nc>
  </rcc>
  <rcc rId="34155" sId="4" numFmtId="4">
    <oc r="C6820">
      <v>4</v>
    </oc>
    <nc r="C6820">
      <v>46.097305290999998</v>
    </nc>
  </rcc>
  <rcc rId="34156" sId="4" numFmtId="4">
    <oc r="C6821">
      <v>4</v>
    </oc>
    <nc r="C6821">
      <v>45.850865880000001</v>
    </nc>
  </rcc>
  <rcc rId="34157" sId="4" numFmtId="4">
    <oc r="C6822">
      <v>5</v>
    </oc>
    <nc r="C6822">
      <v>45.792291182</v>
    </nc>
  </rcc>
  <rcc rId="34158" sId="4" numFmtId="4">
    <oc r="C6823">
      <v>4</v>
    </oc>
    <nc r="C6823">
      <v>46.042667069000004</v>
    </nc>
  </rcc>
  <rcc rId="34159" sId="4" numFmtId="4">
    <oc r="C6824">
      <v>4</v>
    </oc>
    <nc r="C6824">
      <v>44.801375419000003</v>
    </nc>
  </rcc>
  <rcc rId="34160" sId="4" numFmtId="4">
    <oc r="C6825">
      <v>4</v>
    </oc>
    <nc r="C6825">
      <v>44.688091616000001</v>
    </nc>
  </rcc>
  <rcc rId="34161" sId="4" numFmtId="4">
    <oc r="C6826">
      <v>4</v>
    </oc>
    <nc r="C6826">
      <v>44.121851640000003</v>
    </nc>
  </rcc>
  <rcc rId="34162" sId="4" numFmtId="4">
    <oc r="C6827">
      <v>4</v>
    </oc>
    <nc r="C6827">
      <v>44.294226510000001</v>
    </nc>
  </rcc>
  <rcc rId="34163" sId="4" numFmtId="4">
    <oc r="C6828">
      <v>4</v>
    </oc>
    <nc r="C6828">
      <v>43.910851874000002</v>
    </nc>
  </rcc>
  <rcc rId="34164" sId="4" numFmtId="4">
    <oc r="C6829">
      <v>4</v>
    </oc>
    <nc r="C6829">
      <v>43.036468964999997</v>
    </nc>
  </rcc>
  <rcc rId="34165" sId="4" numFmtId="4">
    <oc r="C6830">
      <v>4</v>
    </oc>
    <nc r="C6830">
      <v>43.696400733000004</v>
    </nc>
  </rcc>
  <rcc rId="34166" sId="4" numFmtId="4">
    <oc r="C6831">
      <v>4</v>
    </oc>
    <nc r="C6831">
      <v>44.114522756999996</v>
    </nc>
  </rcc>
  <rcc rId="34167" sId="4" numFmtId="4">
    <oc r="C6832">
      <v>4</v>
    </oc>
    <nc r="C6832">
      <v>44.135059623000004</v>
    </nc>
  </rcc>
  <rcc rId="34168" sId="4" numFmtId="4">
    <oc r="C6833">
      <v>4</v>
    </oc>
    <nc r="C6833">
      <v>43.824886958</v>
    </nc>
  </rcc>
  <rcc rId="34169" sId="4" numFmtId="4">
    <oc r="C6834">
      <v>4</v>
    </oc>
    <nc r="C6834">
      <v>43.693343120999998</v>
    </nc>
  </rcc>
  <rcc rId="34170" sId="4" numFmtId="4">
    <oc r="C6835">
      <v>4</v>
    </oc>
    <nc r="C6835">
      <v>43.105370338</v>
    </nc>
  </rcc>
  <rcc rId="34171" sId="4" numFmtId="4">
    <oc r="C6836">
      <v>4</v>
    </oc>
    <nc r="C6836">
      <v>43.379001295000002</v>
    </nc>
  </rcc>
  <rcc rId="34172" sId="4" numFmtId="4">
    <oc r="C6837">
      <v>4</v>
    </oc>
    <nc r="C6837">
      <v>43.581290580000001</v>
    </nc>
  </rcc>
  <rcc rId="34173" sId="4" numFmtId="4">
    <oc r="C6838">
      <v>4</v>
    </oc>
    <nc r="C6838">
      <v>44.329973404999997</v>
    </nc>
  </rcc>
  <rcc rId="34174" sId="4" numFmtId="4">
    <oc r="C6839">
      <v>3</v>
    </oc>
    <nc r="C6839">
      <v>44.6817821</v>
    </nc>
  </rcc>
  <rcc rId="34175" sId="4" numFmtId="4">
    <oc r="C6840">
      <v>4</v>
    </oc>
    <nc r="C6840">
      <v>49.472552823000001</v>
    </nc>
  </rcc>
  <rcc rId="34176" sId="4" numFmtId="4">
    <oc r="C6841">
      <v>5</v>
    </oc>
    <nc r="C6841">
      <v>50.678724713000001</v>
    </nc>
  </rcc>
  <rcc rId="34177" sId="4" numFmtId="4">
    <oc r="C6842">
      <v>5</v>
    </oc>
    <nc r="C6842">
      <v>50.965821802000001</v>
    </nc>
  </rcc>
  <rcc rId="34178" sId="4" numFmtId="4">
    <oc r="C6843">
      <v>5</v>
    </oc>
    <nc r="C6843">
      <v>51.156548083000004</v>
    </nc>
  </rcc>
  <rcc rId="34179" sId="4" numFmtId="4">
    <oc r="C6844">
      <v>5</v>
    </oc>
    <nc r="C6844">
      <v>51.974392108000004</v>
    </nc>
  </rcc>
  <rcc rId="34180" sId="4" numFmtId="4">
    <oc r="C6845">
      <v>5</v>
    </oc>
    <nc r="C6845">
      <v>51.996367925000001</v>
    </nc>
  </rcc>
  <rcc rId="34181" sId="4" numFmtId="4">
    <oc r="C6846">
      <v>5</v>
    </oc>
    <nc r="C6846">
      <v>51.681882537</v>
    </nc>
  </rcc>
  <rcc rId="34182" sId="4" numFmtId="4">
    <oc r="C6847">
      <v>5</v>
    </oc>
    <nc r="C6847">
      <v>49.811567199999999</v>
    </nc>
  </rcc>
  <rcc rId="34183" sId="4" numFmtId="4">
    <oc r="C6848">
      <v>5</v>
    </oc>
    <nc r="C6848">
      <v>46.087976843999996</v>
    </nc>
  </rcc>
  <rcc rId="34184" sId="4" numFmtId="4">
    <oc r="C6849">
      <v>5</v>
    </oc>
    <nc r="C6849">
      <v>45.694548875999999</v>
    </nc>
  </rcc>
  <rcc rId="34185" sId="4" numFmtId="4">
    <oc r="C6850">
      <v>5</v>
    </oc>
    <nc r="C6850">
      <v>45.319479656000006</v>
    </nc>
  </rcc>
  <rcc rId="34186" sId="4" numFmtId="4">
    <oc r="C6851">
      <v>5</v>
    </oc>
    <nc r="C6851">
      <v>45.815378719000002</v>
    </nc>
  </rcc>
  <rcc rId="34187" sId="4" numFmtId="4">
    <oc r="C6852">
      <v>5</v>
    </oc>
    <nc r="C6852">
      <v>45.695344127999995</v>
    </nc>
  </rcc>
  <rcc rId="34188" sId="4" numFmtId="4">
    <oc r="C6853">
      <v>5</v>
    </oc>
    <nc r="C6853">
      <v>45.141638503000003</v>
    </nc>
  </rcc>
  <rcc rId="34189" sId="4" numFmtId="4">
    <oc r="C6854">
      <v>5</v>
    </oc>
    <nc r="C6854">
      <v>47.379297843000003</v>
    </nc>
  </rcc>
  <rcc rId="34190" sId="4" numFmtId="4">
    <oc r="C6855">
      <v>5</v>
    </oc>
    <nc r="C6855">
      <v>47.261486147000006</v>
    </nc>
  </rcc>
  <rcc rId="34191" sId="4" numFmtId="4">
    <oc r="C6856">
      <v>5</v>
    </oc>
    <nc r="C6856">
      <v>47.168139271000001</v>
    </nc>
  </rcc>
  <rcc rId="34192" sId="4" numFmtId="4">
    <oc r="C6857">
      <v>5</v>
    </oc>
    <nc r="C6857">
      <v>46.986202366000001</v>
    </nc>
  </rcc>
  <rcc rId="34193" sId="4" numFmtId="4">
    <oc r="C6858">
      <v>5</v>
    </oc>
    <nc r="C6858">
      <v>46.422215844</v>
    </nc>
  </rcc>
  <rcc rId="34194" sId="4" numFmtId="4">
    <oc r="C6859">
      <v>5</v>
    </oc>
    <nc r="C6859">
      <v>46.004413753999998</v>
    </nc>
  </rcc>
  <rcc rId="34195" sId="4" numFmtId="4">
    <oc r="C6860">
      <v>5</v>
    </oc>
    <nc r="C6860">
      <v>45.899644590999998</v>
    </nc>
  </rcc>
  <rcc rId="34196" sId="4" numFmtId="4">
    <oc r="C6861">
      <v>5</v>
    </oc>
    <nc r="C6861">
      <v>45.587003611</v>
    </nc>
  </rcc>
  <rcc rId="34197" sId="4" numFmtId="4">
    <oc r="C6862">
      <v>5</v>
    </oc>
    <nc r="C6862">
      <v>46.181066786000002</v>
    </nc>
  </rcc>
  <rcc rId="34198" sId="4" numFmtId="4">
    <oc r="C6863">
      <v>5</v>
    </oc>
    <nc r="C6863">
      <v>47.047631920000001</v>
    </nc>
  </rcc>
  <rcc rId="34199" sId="4" numFmtId="4">
    <oc r="C6864">
      <v>5</v>
    </oc>
    <nc r="C6864">
      <v>50.261166831000004</v>
    </nc>
  </rcc>
  <rcc rId="34200" sId="4" numFmtId="4">
    <oc r="C6865">
      <v>5</v>
    </oc>
    <nc r="C6865">
      <v>51.038223438999999</v>
    </nc>
  </rcc>
  <rcc rId="34201" sId="4" numFmtId="4">
    <oc r="C6866">
      <v>6</v>
    </oc>
    <nc r="C6866">
      <v>50.509016113999998</v>
    </nc>
  </rcc>
  <rcc rId="34202" sId="4" numFmtId="4">
    <oc r="C6867">
      <v>5</v>
    </oc>
    <nc r="C6867">
      <v>49.071261731999996</v>
    </nc>
  </rcc>
  <rcc rId="34203" sId="4" numFmtId="4">
    <oc r="C6868">
      <v>5</v>
    </oc>
    <nc r="C6868">
      <v>49.524792442999996</v>
    </nc>
  </rcc>
  <rcc rId="34204" sId="4" numFmtId="4">
    <oc r="C6869">
      <v>6</v>
    </oc>
    <nc r="C6869">
      <v>47.258044593999998</v>
    </nc>
  </rcc>
  <rcc rId="34205" sId="4" numFmtId="4">
    <oc r="C6870">
      <v>6</v>
    </oc>
    <nc r="C6870">
      <v>46.427422583000002</v>
    </nc>
  </rcc>
  <rcc rId="34206" sId="4" numFmtId="4">
    <oc r="C6871">
      <v>6</v>
    </oc>
    <nc r="C6871">
      <v>45.416308771999994</v>
    </nc>
  </rcc>
  <rcc rId="34207" sId="4" numFmtId="4">
    <oc r="C6872">
      <v>6</v>
    </oc>
    <nc r="C6872">
      <v>45.218943119000002</v>
    </nc>
  </rcc>
  <rcc rId="34208" sId="4" numFmtId="4">
    <oc r="C6873">
      <v>5</v>
    </oc>
    <nc r="C6873">
      <v>44.391100440000002</v>
    </nc>
  </rcc>
  <rcc rId="34209" sId="4" numFmtId="4">
    <oc r="C6874">
      <v>5</v>
    </oc>
    <nc r="C6874">
      <v>44.276366477000003</v>
    </nc>
  </rcc>
  <rcc rId="34210" sId="4" numFmtId="4">
    <oc r="C6875">
      <v>5</v>
    </oc>
    <nc r="C6875">
      <v>44.937646907000001</v>
    </nc>
  </rcc>
  <rcc rId="34211" sId="4" numFmtId="4">
    <oc r="C6876">
      <v>5</v>
    </oc>
    <nc r="C6876">
      <v>44.622457451999999</v>
    </nc>
  </rcc>
  <rcc rId="34212" sId="4" numFmtId="4">
    <oc r="C6877">
      <v>5</v>
    </oc>
    <nc r="C6877">
      <v>43.988076606</v>
    </nc>
  </rcc>
  <rcc rId="34213" sId="4" numFmtId="4">
    <oc r="C6878">
      <v>5</v>
    </oc>
    <nc r="C6878">
      <v>47.527455462999995</v>
    </nc>
  </rcc>
  <rcc rId="34214" sId="4" numFmtId="4">
    <oc r="C6879">
      <v>5</v>
    </oc>
    <nc r="C6879">
      <v>47.622071537999993</v>
    </nc>
  </rcc>
  <rcc rId="34215" sId="4" numFmtId="4">
    <oc r="C6880">
      <v>5</v>
    </oc>
    <nc r="C6880">
      <v>47.562821812999999</v>
    </nc>
  </rcc>
  <rcc rId="34216" sId="4" numFmtId="4">
    <oc r="C6881">
      <v>5</v>
    </oc>
    <nc r="C6881">
      <v>48.192899874000005</v>
    </nc>
  </rcc>
  <rcc rId="34217" sId="4" numFmtId="4">
    <oc r="C6882">
      <v>5</v>
    </oc>
    <nc r="C6882">
      <v>47.697741650000005</v>
    </nc>
  </rcc>
  <rcc rId="34218" sId="4" numFmtId="4">
    <oc r="C6883">
      <v>4</v>
    </oc>
    <nc r="C6883">
      <v>46.551834853000003</v>
    </nc>
  </rcc>
  <rcc rId="34219" sId="4" numFmtId="4">
    <oc r="C6884">
      <v>5</v>
    </oc>
    <nc r="C6884">
      <v>46.393600871000004</v>
    </nc>
  </rcc>
  <rcc rId="34220" sId="4" numFmtId="4">
    <oc r="C6885">
      <v>5</v>
    </oc>
    <nc r="C6885">
      <v>46.666055796000002</v>
    </nc>
  </rcc>
  <rcc rId="34221" sId="4" numFmtId="4">
    <oc r="C6886">
      <v>5</v>
    </oc>
    <nc r="C6886">
      <v>46.538757687999997</v>
    </nc>
  </rcc>
  <rcc rId="34222" sId="4" numFmtId="4">
    <oc r="C6887">
      <v>5</v>
    </oc>
    <nc r="C6887">
      <v>46.964673122000001</v>
    </nc>
  </rcc>
  <rcc rId="34223" sId="4" numFmtId="4">
    <oc r="C6888">
      <v>5</v>
    </oc>
    <nc r="C6888">
      <v>47.388623142999997</v>
    </nc>
  </rcc>
  <rcc rId="34224" sId="4" numFmtId="4">
    <oc r="C6889">
      <v>6</v>
    </oc>
    <nc r="C6889">
      <v>48.307637958999997</v>
    </nc>
  </rcc>
  <rcc rId="34225" sId="4" numFmtId="4">
    <oc r="C6890">
      <v>6</v>
    </oc>
    <nc r="C6890">
      <v>48.772949191999999</v>
    </nc>
  </rcc>
  <rcc rId="34226" sId="4" numFmtId="4">
    <oc r="C6891">
      <v>5</v>
    </oc>
    <nc r="C6891">
      <v>47.312676199000002</v>
    </nc>
  </rcc>
  <rcc rId="34227" sId="4" numFmtId="4">
    <oc r="C6892">
      <v>5</v>
    </oc>
    <nc r="C6892">
      <v>46.550318025999999</v>
    </nc>
  </rcc>
  <rcc rId="34228" sId="4" numFmtId="4">
    <oc r="C6893">
      <v>6</v>
    </oc>
    <nc r="C6893">
      <v>44.057483698999995</v>
    </nc>
  </rcc>
  <rcc rId="34229" sId="4" numFmtId="4">
    <oc r="C6894">
      <v>6</v>
    </oc>
    <nc r="C6894">
      <v>44.701923743000002</v>
    </nc>
  </rcc>
  <rcc rId="34230" sId="4" numFmtId="4">
    <oc r="C6895">
      <v>6</v>
    </oc>
    <nc r="C6895">
      <v>45.013549891000004</v>
    </nc>
  </rcc>
  <rcc rId="34231" sId="4" numFmtId="4">
    <oc r="C6896">
      <v>6</v>
    </oc>
    <nc r="C6896">
      <v>45.503671591</v>
    </nc>
  </rcc>
  <rcc rId="34232" sId="4" numFmtId="4">
    <oc r="C6897">
      <v>5</v>
    </oc>
    <nc r="C6897">
      <v>44.190945009000004</v>
    </nc>
  </rcc>
  <rcc rId="34233" sId="4" numFmtId="4">
    <oc r="C6898">
      <v>5</v>
    </oc>
    <nc r="C6898">
      <v>42.762909727</v>
    </nc>
  </rcc>
  <rcc rId="34234" sId="4" numFmtId="4">
    <oc r="C6899">
      <v>5</v>
    </oc>
    <nc r="C6899">
      <v>43.006976431000005</v>
    </nc>
  </rcc>
  <rcc rId="34235" sId="4" numFmtId="4">
    <oc r="C6900">
      <v>5</v>
    </oc>
    <nc r="C6900">
      <v>43.402424668999998</v>
    </nc>
  </rcc>
  <rcc rId="34236" sId="4" numFmtId="4">
    <oc r="C6901">
      <v>5</v>
    </oc>
    <nc r="C6901">
      <v>43.048716059999997</v>
    </nc>
  </rcc>
  <rcc rId="34237" sId="4" numFmtId="4">
    <oc r="C6902">
      <v>5</v>
    </oc>
    <nc r="C6902">
      <v>46.311309949000005</v>
    </nc>
  </rcc>
  <rcc rId="34238" sId="4" numFmtId="4">
    <oc r="C6903">
      <v>5</v>
    </oc>
    <nc r="C6903">
      <v>45.930806828000001</v>
    </nc>
  </rcc>
  <rcc rId="34239" sId="4" numFmtId="4">
    <oc r="C6904">
      <v>5</v>
    </oc>
    <nc r="C6904">
      <v>44.044997711000001</v>
    </nc>
  </rcc>
  <rcc rId="34240" sId="4" numFmtId="4">
    <oc r="C6905">
      <v>6</v>
    </oc>
    <nc r="C6905">
      <v>44.540241166999998</v>
    </nc>
  </rcc>
  <rcc rId="34241" sId="4" numFmtId="4">
    <oc r="C6906">
      <v>5</v>
    </oc>
    <nc r="C6906">
      <v>44.624493182999998</v>
    </nc>
  </rcc>
  <rcc rId="34242" sId="4" numFmtId="4">
    <oc r="C6907">
      <v>5</v>
    </oc>
    <nc r="C6907">
      <v>44.307130047000001</v>
    </nc>
  </rcc>
  <rcc rId="34243" sId="4" numFmtId="4">
    <oc r="C6908">
      <v>5</v>
    </oc>
    <nc r="C6908">
      <v>44.564558998000003</v>
    </nc>
  </rcc>
  <rcc rId="34244" sId="4" numFmtId="4">
    <oc r="C6909">
      <v>5</v>
    </oc>
    <nc r="C6909">
      <v>44.797914478999999</v>
    </nc>
  </rcc>
  <rcc rId="34245" sId="4" numFmtId="4">
    <oc r="C6910">
      <v>5</v>
    </oc>
    <nc r="C6910">
      <v>44.233331593000003</v>
    </nc>
  </rcc>
  <rcc rId="34246" sId="4" numFmtId="4">
    <oc r="C6911">
      <v>5</v>
    </oc>
    <nc r="C6911">
      <v>44.537257437000001</v>
    </nc>
  </rcc>
  <rcc rId="34247" sId="4" numFmtId="4">
    <oc r="C6912">
      <v>5</v>
    </oc>
    <nc r="C6912">
      <v>45.584878444000005</v>
    </nc>
  </rcc>
  <rcc rId="34248" sId="4" numFmtId="4">
    <oc r="C6913">
      <v>5</v>
    </oc>
    <nc r="C6913">
      <v>47.399663612999994</v>
    </nc>
  </rcc>
  <rcc rId="34249" sId="4" numFmtId="4">
    <oc r="C6914">
      <v>5</v>
    </oc>
    <nc r="C6914">
      <v>48.133297151000001</v>
    </nc>
  </rcc>
  <rcc rId="34250" sId="4" numFmtId="4">
    <oc r="C6915">
      <v>6</v>
    </oc>
    <nc r="C6915">
      <v>45.180035562999997</v>
    </nc>
  </rcc>
  <rcc rId="34251" sId="4" numFmtId="4">
    <oc r="C6916">
      <v>5</v>
    </oc>
    <nc r="C6916">
      <v>43.711650184</v>
    </nc>
  </rcc>
  <rcc rId="34252" sId="4" numFmtId="4">
    <oc r="C6917">
      <v>5</v>
    </oc>
    <nc r="C6917">
      <v>41.718527748</v>
    </nc>
  </rcc>
  <rcc rId="34253" sId="4" numFmtId="4">
    <oc r="C6918">
      <v>5</v>
    </oc>
    <nc r="C6918">
      <v>41.535684064999998</v>
    </nc>
  </rcc>
  <rcc rId="34254" sId="4" numFmtId="4">
    <oc r="C6919">
      <v>5</v>
    </oc>
    <nc r="C6919">
      <v>40.934335831999995</v>
    </nc>
  </rcc>
  <rcc rId="34255" sId="4" numFmtId="4">
    <oc r="C6920">
      <v>5</v>
    </oc>
    <nc r="C6920">
      <v>40.493868176999996</v>
    </nc>
  </rcc>
  <rcc rId="34256" sId="4" numFmtId="4">
    <oc r="C6921">
      <v>6</v>
    </oc>
    <nc r="C6921">
      <v>40.198675235000003</v>
    </nc>
  </rcc>
  <rcc rId="34257" sId="4" numFmtId="4">
    <oc r="C6922">
      <v>5</v>
    </oc>
    <nc r="C6922">
      <v>39.274292185999997</v>
    </nc>
  </rcc>
  <rcc rId="34258" sId="4" numFmtId="4">
    <oc r="C6923">
      <v>5</v>
    </oc>
    <nc r="C6923">
      <v>39.980314284000002</v>
    </nc>
  </rcc>
  <rcc rId="34259" sId="4" numFmtId="4">
    <oc r="C6924">
      <v>5</v>
    </oc>
    <nc r="C6924">
      <v>40.580802896999998</v>
    </nc>
  </rcc>
  <rcc rId="34260" sId="4" numFmtId="4">
    <oc r="C6925">
      <v>5</v>
    </oc>
    <nc r="C6925">
      <v>40.713172972000002</v>
    </nc>
  </rcc>
  <rcc rId="34261" sId="4" numFmtId="4">
    <oc r="C6926">
      <v>5</v>
    </oc>
    <nc r="C6926">
      <v>43.435709738</v>
    </nc>
  </rcc>
  <rcc rId="34262" sId="4" numFmtId="4">
    <oc r="C6927">
      <v>5</v>
    </oc>
    <nc r="C6927">
      <v>43.405693407999998</v>
    </nc>
  </rcc>
  <rcc rId="34263" sId="4" numFmtId="4">
    <oc r="C6928">
      <v>5</v>
    </oc>
    <nc r="C6928">
      <v>42.451952882999997</v>
    </nc>
  </rcc>
  <rcc rId="34264" sId="4" numFmtId="4">
    <oc r="C6929">
      <v>5</v>
    </oc>
    <nc r="C6929">
      <v>42.350841697999996</v>
    </nc>
  </rcc>
  <rcc rId="34265" sId="4" numFmtId="4">
    <oc r="C6930">
      <v>5</v>
    </oc>
    <nc r="C6930">
      <v>42.429234233000003</v>
    </nc>
  </rcc>
  <rcc rId="34266" sId="4" numFmtId="4">
    <oc r="C6931">
      <v>5</v>
    </oc>
    <nc r="C6931">
      <v>42.448496581000001</v>
    </nc>
  </rcc>
  <rcc rId="34267" sId="4" numFmtId="4">
    <oc r="C6932">
      <v>5</v>
    </oc>
    <nc r="C6932">
      <v>40.340238929999998</v>
    </nc>
  </rcc>
  <rcc rId="34268" sId="4" numFmtId="4">
    <oc r="C6933">
      <v>5</v>
    </oc>
    <nc r="C6933">
      <v>39.192250073000004</v>
    </nc>
  </rcc>
  <rcc rId="34269" sId="4" numFmtId="4">
    <oc r="C6934">
      <v>5</v>
    </oc>
    <nc r="C6934">
      <v>37.922129906000002</v>
    </nc>
  </rcc>
  <rcc rId="34270" sId="4" numFmtId="4">
    <oc r="C6935">
      <v>5</v>
    </oc>
    <nc r="C6935">
      <v>38.780951280000004</v>
    </nc>
  </rcc>
  <rcc rId="34271" sId="4" numFmtId="4">
    <oc r="C6936">
      <v>5</v>
    </oc>
    <nc r="C6936">
      <v>39.781476388000002</v>
    </nc>
  </rcc>
  <rcc rId="34272" sId="4" numFmtId="4">
    <oc r="C6937">
      <v>4</v>
    </oc>
    <nc r="C6937">
      <v>40.322464354000005</v>
    </nc>
  </rcc>
  <rcc rId="34273" sId="4" numFmtId="4">
    <oc r="C6938">
      <v>4</v>
    </oc>
    <nc r="C6938">
      <v>40.997784096000004</v>
    </nc>
  </rcc>
  <rcc rId="34274" sId="4" numFmtId="4">
    <oc r="C6939">
      <v>4</v>
    </oc>
    <nc r="C6939">
      <v>40.660589627</v>
    </nc>
  </rcc>
  <rcc rId="34275" sId="4" numFmtId="4">
    <oc r="C6940">
      <v>3</v>
    </oc>
    <nc r="C6940">
      <v>40.566041615000003</v>
    </nc>
  </rcc>
  <rcc rId="34276" sId="4" numFmtId="4">
    <oc r="C6941">
      <v>4</v>
    </oc>
    <nc r="C6941">
      <v>38.484758163999999</v>
    </nc>
  </rcc>
  <rcc rId="34277" sId="4" numFmtId="4">
    <oc r="C6942">
      <v>4</v>
    </oc>
    <nc r="C6942">
      <v>38.474797423999995</v>
    </nc>
  </rcc>
  <rcc rId="34278" sId="4" numFmtId="4">
    <oc r="C6943">
      <v>3</v>
    </oc>
    <nc r="C6943">
      <v>37.570414448000001</v>
    </nc>
  </rcc>
  <rcc rId="34279" sId="4" numFmtId="4">
    <oc r="C6944">
      <v>3</v>
    </oc>
    <nc r="C6944">
      <v>37.102844226000002</v>
    </nc>
  </rcc>
  <rcc rId="34280" sId="4" numFmtId="4">
    <oc r="C6945">
      <v>3</v>
    </oc>
    <nc r="C6945">
      <v>36.755512867</v>
    </nc>
  </rcc>
  <rcc rId="34281" sId="4" numFmtId="4">
    <oc r="C6946">
      <v>3</v>
    </oc>
    <nc r="C6946">
      <v>36.918862554</v>
    </nc>
  </rcc>
  <rcc rId="34282" sId="4" numFmtId="4">
    <oc r="C6947">
      <v>3</v>
    </oc>
    <nc r="C6947">
      <v>37.495205155000001</v>
    </nc>
  </rcc>
  <rcc rId="34283" sId="4" numFmtId="4">
    <oc r="C6948">
      <v>3</v>
    </oc>
    <nc r="C6948">
      <v>37.423656061999999</v>
    </nc>
  </rcc>
  <rcc rId="34284" sId="4" numFmtId="4">
    <oc r="C6949">
      <v>3</v>
    </oc>
    <nc r="C6949">
      <v>36.629633198000001</v>
    </nc>
  </rcc>
  <rcc rId="34285" sId="4" numFmtId="4">
    <oc r="C6950">
      <v>2</v>
    </oc>
    <nc r="C6950">
      <v>38.485798151000004</v>
    </nc>
  </rcc>
  <rcc rId="34286" sId="4" numFmtId="4">
    <oc r="C6951">
      <v>2</v>
    </oc>
    <nc r="C6951">
      <v>38.232352237000001</v>
    </nc>
  </rcc>
  <rcc rId="34287" sId="4" numFmtId="4">
    <oc r="C6952">
      <v>2</v>
    </oc>
    <nc r="C6952">
      <v>37.225467231000003</v>
    </nc>
  </rcc>
  <rcc rId="34288" sId="4" numFmtId="4">
    <oc r="C6953">
      <v>3</v>
    </oc>
    <nc r="C6953">
      <v>39.225554663000004</v>
    </nc>
  </rcc>
  <rcc rId="34289" sId="4" numFmtId="4">
    <oc r="C6954">
      <v>3</v>
    </oc>
    <nc r="C6954">
      <v>39.334516221000001</v>
    </nc>
  </rcc>
  <rcc rId="34290" sId="4" numFmtId="4">
    <oc r="C6955">
      <v>3</v>
    </oc>
    <nc r="C6955">
      <v>37.970265149999996</v>
    </nc>
  </rcc>
  <rcc rId="34291" sId="4" numFmtId="4">
    <oc r="C6956">
      <v>2</v>
    </oc>
    <nc r="C6956">
      <v>37.706696029999996</v>
    </nc>
  </rcc>
  <rcc rId="34292" sId="4" numFmtId="4">
    <oc r="C6957">
      <v>2</v>
    </oc>
    <nc r="C6957">
      <v>36.315278572000004</v>
    </nc>
  </rcc>
  <rcc rId="34293" sId="4" numFmtId="4">
    <oc r="C6958">
      <v>3</v>
    </oc>
    <nc r="C6958">
      <v>35.898263314999994</v>
    </nc>
  </rcc>
  <rcc rId="34294" sId="4" numFmtId="4">
    <oc r="C6959">
      <v>3</v>
    </oc>
    <nc r="C6959">
      <v>35.162161939999997</v>
    </nc>
  </rcc>
  <rcc rId="34295" sId="4" numFmtId="4">
    <oc r="C6960">
      <v>3</v>
    </oc>
    <nc r="C6960">
      <v>35.008384015000004</v>
    </nc>
  </rcc>
  <rcc rId="34296" sId="4" numFmtId="4">
    <oc r="C6961">
      <v>2</v>
    </oc>
    <nc r="C6961">
      <v>33.686012003999998</v>
    </nc>
  </rcc>
  <rcc rId="34297" sId="4" numFmtId="4">
    <oc r="C6962">
      <v>2</v>
    </oc>
    <nc r="C6962">
      <v>32.947858910000001</v>
    </nc>
  </rcc>
  <rcc rId="34298" sId="4" numFmtId="4">
    <oc r="C6963">
      <v>2</v>
    </oc>
    <nc r="C6963">
      <v>32.824632834999996</v>
    </nc>
  </rcc>
  <rcc rId="34299" sId="4" numFmtId="4">
    <oc r="C6964">
      <v>2</v>
    </oc>
    <nc r="C6964">
      <v>33.027562447999998</v>
    </nc>
  </rcc>
  <rcc rId="34300" sId="4" numFmtId="4">
    <oc r="C6965">
      <v>2</v>
    </oc>
    <nc r="C6965">
      <v>33.026265612000003</v>
    </nc>
  </rcc>
  <rcc rId="34301" sId="4" numFmtId="4">
    <oc r="C6966">
      <v>2</v>
    </oc>
    <nc r="C6966">
      <v>32.380748437000001</v>
    </nc>
  </rcc>
  <rcc rId="34302" sId="4" numFmtId="4">
    <oc r="C6967">
      <v>2</v>
    </oc>
    <nc r="C6967">
      <v>32.119858053999998</v>
    </nc>
  </rcc>
  <rcc rId="34303" sId="4" numFmtId="4">
    <oc r="C6968">
      <v>2</v>
    </oc>
    <nc r="C6968">
      <v>32.149681477999998</v>
    </nc>
  </rcc>
  <rcc rId="34304" sId="4" numFmtId="4">
    <oc r="C6969">
      <v>2</v>
    </oc>
    <nc r="C6969">
      <v>32.639304969000001</v>
    </nc>
  </rcc>
  <rcc rId="34305" sId="4" numFmtId="4">
    <oc r="C6970">
      <v>2</v>
    </oc>
    <nc r="C6970">
      <v>32.287061717</v>
    </nc>
  </rcc>
  <rcc rId="34306" sId="4" numFmtId="4">
    <oc r="C6971">
      <v>2</v>
    </oc>
    <nc r="C6971">
      <v>31.013152358999999</v>
    </nc>
  </rcc>
  <rcc rId="34307" sId="4" numFmtId="4">
    <oc r="C6972">
      <v>2</v>
    </oc>
    <nc r="C6972">
      <v>31.437983063000001</v>
    </nc>
  </rcc>
  <rcc rId="34308" sId="4" numFmtId="4">
    <oc r="C6973">
      <v>2</v>
    </oc>
    <nc r="C6973">
      <v>31.81493837</v>
    </nc>
  </rcc>
  <rcc rId="34309" sId="4" numFmtId="4">
    <oc r="C6974">
      <v>2</v>
    </oc>
    <nc r="C6974">
      <v>32.822332570999997</v>
    </nc>
  </rcc>
  <rcc rId="34310" sId="4" numFmtId="4">
    <oc r="C6975">
      <v>2</v>
    </oc>
    <nc r="C6975">
      <v>32.706832032999998</v>
    </nc>
  </rcc>
  <rcc rId="34311" sId="4" numFmtId="4">
    <oc r="C6976">
      <v>2</v>
    </oc>
    <nc r="C6976">
      <v>32.299391244999995</v>
    </nc>
  </rcc>
  <rcc rId="34312" sId="4" numFmtId="4">
    <oc r="C6977">
      <v>2</v>
    </oc>
    <nc r="C6977">
      <v>33.054262123999997</v>
    </nc>
  </rcc>
  <rcc rId="34313" sId="4" numFmtId="4">
    <oc r="C6978">
      <v>2</v>
    </oc>
    <nc r="C6978">
      <v>32.853316894000002</v>
    </nc>
  </rcc>
  <rcc rId="34314" sId="4" numFmtId="4">
    <oc r="C6979">
      <v>2</v>
    </oc>
    <nc r="C6979">
      <v>32.570434303999996</v>
    </nc>
  </rcc>
  <rcc rId="34315" sId="4" numFmtId="4">
    <oc r="C6980">
      <v>2</v>
    </oc>
    <nc r="C6980">
      <v>31.799544454999999</v>
    </nc>
  </rcc>
  <rcc rId="34316" sId="4" numFmtId="4">
    <oc r="C6981">
      <v>2</v>
    </oc>
    <nc r="C6981">
      <v>31.723550306</v>
    </nc>
  </rcc>
  <rcc rId="34317" sId="4" numFmtId="4">
    <oc r="C6982">
      <v>2</v>
    </oc>
    <nc r="C6982">
      <v>32.436247217999998</v>
    </nc>
  </rcc>
  <rcc rId="34318" sId="4" numFmtId="4">
    <oc r="C6983">
      <v>2</v>
    </oc>
    <nc r="C6983">
      <v>33.141423654</v>
    </nc>
  </rcc>
  <rcc rId="34319" sId="4" numFmtId="4">
    <oc r="C6984">
      <v>2</v>
    </oc>
    <nc r="C6984">
      <v>35.791667179999997</v>
    </nc>
  </rcc>
  <rcc rId="34320" sId="4" numFmtId="4">
    <oc r="C6985">
      <v>3</v>
    </oc>
    <nc r="C6985">
      <v>37.188822084999998</v>
    </nc>
  </rcc>
  <rcc rId="34321" sId="4" numFmtId="4">
    <oc r="C6986">
      <v>3</v>
    </oc>
    <nc r="C6986">
      <v>37.610843735000003</v>
    </nc>
  </rcc>
  <rcc rId="34322" sId="4" numFmtId="4">
    <oc r="C6987">
      <v>3</v>
    </oc>
    <nc r="C6987">
      <v>37.995272155000002</v>
    </nc>
  </rcc>
  <rcc rId="34323" sId="4" numFmtId="4">
    <oc r="C6988">
      <v>3</v>
    </oc>
    <nc r="C6988">
      <v>38.094325286</v>
    </nc>
  </rcc>
  <rcc rId="34324" sId="4" numFmtId="4">
    <oc r="C6989">
      <v>3</v>
    </oc>
    <nc r="C6989">
      <v>37.348508160999998</v>
    </nc>
  </rcc>
  <rcc rId="34325" sId="4" numFmtId="4">
    <oc r="C6990">
      <v>3</v>
    </oc>
    <nc r="C6990">
      <v>37.603465806000003</v>
    </nc>
  </rcc>
  <rcc rId="34326" sId="4" numFmtId="4">
    <oc r="C6991">
      <v>3</v>
    </oc>
    <nc r="C6991">
      <v>37.763676679999996</v>
    </nc>
  </rcc>
  <rcc rId="34327" sId="4" numFmtId="4">
    <oc r="C6992">
      <v>3</v>
    </oc>
    <nc r="C6992">
      <v>37.774724804999998</v>
    </nc>
  </rcc>
  <rcc rId="34328" sId="4" numFmtId="4">
    <oc r="C6993">
      <v>3</v>
    </oc>
    <nc r="C6993">
      <v>38.067260576000002</v>
    </nc>
  </rcc>
  <rcc rId="34329" sId="4" numFmtId="4">
    <oc r="C6994">
      <v>3</v>
    </oc>
    <nc r="C6994">
      <v>37.780646672000003</v>
    </nc>
  </rcc>
  <rcc rId="34330" sId="4" numFmtId="4">
    <oc r="C6995">
      <v>3</v>
    </oc>
    <nc r="C6995">
      <v>38.621810906999997</v>
    </nc>
  </rcc>
  <rcc rId="34331" sId="4" numFmtId="4">
    <oc r="C6996">
      <v>3</v>
    </oc>
    <nc r="C6996">
      <v>38.286892021</v>
    </nc>
  </rcc>
  <rcc rId="34332" sId="4" numFmtId="4">
    <oc r="C6997">
      <v>3</v>
    </oc>
    <nc r="C6997">
      <v>37.447798976000001</v>
    </nc>
  </rcc>
  <rcc rId="34333" sId="4" numFmtId="4">
    <oc r="C6998">
      <v>3</v>
    </oc>
    <nc r="C6998">
      <v>41.096941002999998</v>
    </nc>
  </rcc>
  <rcc rId="34334" sId="4" numFmtId="4">
    <oc r="C6999">
      <v>3</v>
    </oc>
    <nc r="C6999">
      <v>41.187700470999999</v>
    </nc>
  </rcc>
  <rcc rId="34335" sId="4" numFmtId="4">
    <oc r="C7000">
      <v>3</v>
    </oc>
    <nc r="C7000">
      <v>41.738153749999995</v>
    </nc>
  </rcc>
  <rcc rId="34336" sId="4" numFmtId="4">
    <oc r="C7001">
      <v>3</v>
    </oc>
    <nc r="C7001">
      <v>41.648984682000005</v>
    </nc>
  </rcc>
  <rcc rId="34337" sId="4" numFmtId="4">
    <oc r="C7002">
      <v>2</v>
    </oc>
    <nc r="C7002">
      <v>41.221733639999997</v>
    </nc>
  </rcc>
  <rcc rId="34338" sId="4" numFmtId="4">
    <oc r="C7003">
      <v>3</v>
    </oc>
    <nc r="C7003">
      <v>41.000355798999998</v>
    </nc>
  </rcc>
  <rcc rId="34339" sId="4" numFmtId="4">
    <oc r="C7004">
      <v>3</v>
    </oc>
    <nc r="C7004">
      <v>40.594127248999996</v>
    </nc>
  </rcc>
  <rcc rId="34340" sId="4" numFmtId="4">
    <oc r="C7005">
      <v>3</v>
    </oc>
    <nc r="C7005">
      <v>41.273014871000001</v>
    </nc>
  </rcc>
  <rcc rId="34341" sId="4" numFmtId="4">
    <oc r="C7006">
      <v>3</v>
    </oc>
    <nc r="C7006">
      <v>41.367738559999999</v>
    </nc>
  </rcc>
  <rcc rId="34342" sId="4" numFmtId="4">
    <oc r="C7007">
      <v>3</v>
    </oc>
    <nc r="C7007">
      <v>41.815859121999999</v>
    </nc>
  </rcc>
  <rcc rId="34343" sId="4" numFmtId="4">
    <oc r="C7008">
      <v>3</v>
    </oc>
    <nc r="C7008">
      <v>40.547542850999996</v>
    </nc>
  </rcc>
  <rcc rId="34344" sId="4" numFmtId="4">
    <oc r="C7009">
      <v>3</v>
    </oc>
    <nc r="C7009">
      <v>41.325082878000003</v>
    </nc>
  </rcc>
  <rcc rId="34345" sId="4" numFmtId="4">
    <oc r="C7010">
      <v>4</v>
    </oc>
    <nc r="C7010">
      <v>42.454896468000001</v>
    </nc>
  </rcc>
  <rcc rId="34346" sId="4" numFmtId="4">
    <oc r="C7011">
      <v>4</v>
    </oc>
    <nc r="C7011">
      <v>42.326549970999999</v>
    </nc>
  </rcc>
  <rcc rId="34347" sId="4" numFmtId="4">
    <oc r="C7012">
      <v>4</v>
    </oc>
    <nc r="C7012">
      <v>42.119543847000003</v>
    </nc>
  </rcc>
  <rcc rId="34348" sId="4" numFmtId="4">
    <oc r="C7013">
      <v>4</v>
    </oc>
    <nc r="C7013">
      <v>43.619161805000005</v>
    </nc>
  </rcc>
  <rcc rId="34349" sId="4" numFmtId="4">
    <oc r="C7014">
      <v>4</v>
    </oc>
    <nc r="C7014">
      <v>44.787996182000001</v>
    </nc>
  </rcc>
  <rcc rId="34350" sId="4" numFmtId="4">
    <oc r="C7015">
      <v>4</v>
    </oc>
    <nc r="C7015">
      <v>45.050301291999993</v>
    </nc>
  </rcc>
  <rcc rId="34351" sId="4" numFmtId="4">
    <oc r="C7016">
      <v>4</v>
    </oc>
    <nc r="C7016">
      <v>46.214804653999998</v>
    </nc>
  </rcc>
  <rcc rId="34352" sId="4" numFmtId="4">
    <oc r="C7017">
      <v>4</v>
    </oc>
    <nc r="C7017">
      <v>45.385478664000004</v>
    </nc>
  </rcc>
  <rcc rId="34353" sId="4" numFmtId="4">
    <oc r="C7018">
      <v>4</v>
    </oc>
    <nc r="C7018">
      <v>44.693097065000003</v>
    </nc>
  </rcc>
  <rcc rId="34354" sId="4" numFmtId="4">
    <oc r="C7019">
      <v>4</v>
    </oc>
    <nc r="C7019">
      <v>45.610001724</v>
    </nc>
  </rcc>
  <rcc rId="34355" sId="4" numFmtId="4">
    <oc r="C7020">
      <v>4</v>
    </oc>
    <nc r="C7020">
      <v>45.476394880000001</v>
    </nc>
  </rcc>
  <rcc rId="34356" sId="4" numFmtId="4">
    <oc r="C7021">
      <v>3</v>
    </oc>
    <nc r="C7021">
      <v>44.555483848999998</v>
    </nc>
  </rcc>
  <rcc rId="34357" sId="4" numFmtId="4">
    <oc r="C7022">
      <v>4</v>
    </oc>
    <nc r="C7022">
      <v>48.729776167000004</v>
    </nc>
  </rcc>
  <rcc rId="34358" sId="4" numFmtId="4">
    <oc r="C7023">
      <v>3</v>
    </oc>
    <nc r="C7023">
      <v>48.774908117999999</v>
    </nc>
  </rcc>
  <rcc rId="34359" sId="4" numFmtId="4">
    <oc r="C7024">
      <v>4</v>
    </oc>
    <nc r="C7024">
      <v>48.849214687</v>
    </nc>
  </rcc>
  <rcc rId="34360" sId="4" numFmtId="4">
    <oc r="C7025">
      <v>4</v>
    </oc>
    <nc r="C7025">
      <v>48.495359756999996</v>
    </nc>
  </rcc>
  <rcc rId="34361" sId="4" numFmtId="4">
    <oc r="C7026">
      <v>3</v>
    </oc>
    <nc r="C7026">
      <v>48.315447999999996</v>
    </nc>
  </rcc>
  <rcc rId="34362" sId="4" numFmtId="4">
    <oc r="C7027">
      <v>3</v>
    </oc>
    <nc r="C7027">
      <v>47.673810152999998</v>
    </nc>
  </rcc>
  <rcc rId="34363" sId="4" numFmtId="4">
    <oc r="C7028">
      <v>4</v>
    </oc>
    <nc r="C7028">
      <v>47.466924104999997</v>
    </nc>
  </rcc>
  <rcc rId="34364" sId="4" numFmtId="4">
    <oc r="C7029">
      <v>3</v>
    </oc>
    <nc r="C7029">
      <v>47.135658642999999</v>
    </nc>
  </rcc>
  <rcc rId="34365" sId="4" numFmtId="4">
    <oc r="C7030">
      <v>3</v>
    </oc>
    <nc r="C7030">
      <v>46.656481927999998</v>
    </nc>
  </rcc>
  <rcc rId="34366" sId="4" numFmtId="4">
    <oc r="C7031">
      <v>4</v>
    </oc>
    <nc r="C7031">
      <v>46.118669651999994</v>
    </nc>
  </rcc>
  <rcc rId="34367" sId="4" numFmtId="4">
    <oc r="C7032">
      <v>3</v>
    </oc>
    <nc r="C7032">
      <v>46.427583263999999</v>
    </nc>
  </rcc>
  <rcc rId="34368" sId="4" numFmtId="4">
    <oc r="C7033">
      <v>4</v>
    </oc>
    <nc r="C7033">
      <v>45.822093082999999</v>
    </nc>
  </rcc>
  <rcc rId="34369" sId="4" numFmtId="4">
    <oc r="C7034">
      <v>4</v>
    </oc>
    <nc r="C7034">
      <v>46.325861150999998</v>
    </nc>
  </rcc>
  <rcc rId="34370" sId="4" numFmtId="4">
    <oc r="C7035">
      <v>4</v>
    </oc>
    <nc r="C7035">
      <v>45.804319767999999</v>
    </nc>
  </rcc>
  <rcc rId="34371" sId="4" numFmtId="4">
    <oc r="C7036">
      <v>4</v>
    </oc>
    <nc r="C7036">
      <v>45.751642378999996</v>
    </nc>
  </rcc>
  <rcc rId="34372" sId="4" numFmtId="4">
    <oc r="C7037">
      <v>4</v>
    </oc>
    <nc r="C7037">
      <v>45.893204769</v>
    </nc>
  </rcc>
  <rcc rId="34373" sId="4" numFmtId="4">
    <oc r="C7038">
      <v>4</v>
    </oc>
    <nc r="C7038">
      <v>46.089710446999995</v>
    </nc>
  </rcc>
  <rcc rId="34374" sId="4" numFmtId="4">
    <oc r="C7039">
      <v>4</v>
    </oc>
    <nc r="C7039">
      <v>45.045020192000003</v>
    </nc>
  </rcc>
  <rcc rId="34375" sId="4" numFmtId="4">
    <oc r="C7040">
      <v>4</v>
    </oc>
    <nc r="C7040">
      <v>44.427238471999999</v>
    </nc>
  </rcc>
  <rcc rId="34376" sId="4" numFmtId="4">
    <oc r="C7041">
      <v>4</v>
    </oc>
    <nc r="C7041">
      <v>44.280376521999997</v>
    </nc>
  </rcc>
  <rcc rId="34377" sId="4" numFmtId="4">
    <oc r="C7042">
      <v>4</v>
    </oc>
    <nc r="C7042">
      <v>43.654960193000001</v>
    </nc>
  </rcc>
  <rcc rId="34378" sId="4" numFmtId="4">
    <oc r="C7043">
      <v>4</v>
    </oc>
    <nc r="C7043">
      <v>44.038309900999998</v>
    </nc>
  </rcc>
  <rcc rId="34379" sId="4" numFmtId="4">
    <oc r="C7044">
      <v>3</v>
    </oc>
    <nc r="C7044">
      <v>44.342588731999996</v>
    </nc>
  </rcc>
  <rcc rId="34380" sId="4" numFmtId="4">
    <oc r="C7045">
      <v>4</v>
    </oc>
    <nc r="C7045">
      <v>43.996449523000003</v>
    </nc>
  </rcc>
  <rcc rId="34381" sId="4" numFmtId="4">
    <oc r="C7046">
      <v>4</v>
    </oc>
    <nc r="C7046">
      <v>45.057600985000001</v>
    </nc>
  </rcc>
  <rcc rId="34382" sId="4" numFmtId="4">
    <oc r="C7047">
      <v>3</v>
    </oc>
    <nc r="C7047">
      <v>45.033955038999999</v>
    </nc>
  </rcc>
  <rcc rId="34383" sId="4" numFmtId="4">
    <oc r="C7048">
      <v>4</v>
    </oc>
    <nc r="C7048">
      <v>45.779038157000002</v>
    </nc>
  </rcc>
  <rcc rId="34384" sId="4" numFmtId="4">
    <oc r="C7049">
      <v>4</v>
    </oc>
    <nc r="C7049">
      <v>48.863691592000002</v>
    </nc>
  </rcc>
  <rcc rId="34385" sId="4" numFmtId="4">
    <oc r="C7050">
      <v>3</v>
    </oc>
    <nc r="C7050">
      <v>48.153120217999998</v>
    </nc>
  </rcc>
  <rcc rId="34386" sId="4" numFmtId="4">
    <oc r="C7051">
      <v>3</v>
    </oc>
    <nc r="C7051">
      <v>47.688972715000006</v>
    </nc>
  </rcc>
  <rcc rId="34387" sId="4" numFmtId="4">
    <oc r="C7052">
      <v>3</v>
    </oc>
    <nc r="C7052">
      <v>45.501402711000004</v>
    </nc>
  </rcc>
  <rcc rId="34388" sId="4" numFmtId="4">
    <oc r="C7053">
      <v>3</v>
    </oc>
    <nc r="C7053">
      <v>45.462925808999998</v>
    </nc>
  </rcc>
  <rcc rId="34389" sId="4" numFmtId="4">
    <oc r="C7054">
      <v>3</v>
    </oc>
    <nc r="C7054">
      <v>47.430403423999998</v>
    </nc>
  </rcc>
  <rcc rId="34390" sId="4" numFmtId="4">
    <oc r="C7055">
      <v>3</v>
    </oc>
    <nc r="C7055">
      <v>47.872565201</v>
    </nc>
  </rcc>
  <rcc rId="34391" sId="4" numFmtId="4">
    <oc r="C7056">
      <v>3</v>
    </oc>
    <nc r="C7056">
      <v>47.490782293999999</v>
    </nc>
  </rcc>
  <rcc rId="34392" sId="4" numFmtId="4">
    <oc r="C7057">
      <v>4</v>
    </oc>
    <nc r="C7057">
      <v>48.107567061000005</v>
    </nc>
  </rcc>
  <rcc rId="34393" sId="4" numFmtId="4">
    <oc r="C7058">
      <v>4</v>
    </oc>
    <nc r="C7058">
      <v>48.348169601000002</v>
    </nc>
  </rcc>
  <rcc rId="34394" sId="4" numFmtId="4">
    <oc r="C7059">
      <v>4</v>
    </oc>
    <nc r="C7059">
      <v>48.376594329</v>
    </nc>
  </rcc>
  <rcc rId="34395" sId="4" numFmtId="4">
    <oc r="C7060">
      <v>4</v>
    </oc>
    <nc r="C7060">
      <v>46.821052934999997</v>
    </nc>
  </rcc>
  <rcc rId="34396" sId="4" numFmtId="4">
    <oc r="C7061">
      <v>4</v>
    </oc>
    <nc r="C7061">
      <v>43.988265663999996</v>
    </nc>
  </rcc>
  <rcc rId="34397" sId="4" numFmtId="4">
    <oc r="C7062">
      <v>4</v>
    </oc>
    <nc r="C7062">
      <v>44.515022160000001</v>
    </nc>
  </rcc>
  <rcc rId="34398" sId="4" numFmtId="4">
    <oc r="C7063">
      <v>5</v>
    </oc>
    <nc r="C7063">
      <v>43.876251867999997</v>
    </nc>
  </rcc>
  <rcc rId="34399" sId="4" numFmtId="4">
    <oc r="C7064">
      <v>4</v>
    </oc>
    <nc r="C7064">
      <v>43.811853778</v>
    </nc>
  </rcc>
  <rcc rId="34400" sId="4" numFmtId="4">
    <oc r="C7065">
      <v>4</v>
    </oc>
    <nc r="C7065">
      <v>43.304487655999999</v>
    </nc>
  </rcc>
  <rcc rId="34401" sId="4" numFmtId="4">
    <oc r="C7066">
      <v>4</v>
    </oc>
    <nc r="C7066">
      <v>43.284775581000005</v>
    </nc>
  </rcc>
  <rcc rId="34402" sId="4" numFmtId="4">
    <oc r="C7067">
      <v>4</v>
    </oc>
    <nc r="C7067">
      <v>44.115850258000002</v>
    </nc>
  </rcc>
  <rcc rId="34403" sId="4" numFmtId="4">
    <oc r="C7068">
      <v>5</v>
    </oc>
    <nc r="C7068">
      <v>44.313421257000002</v>
    </nc>
  </rcc>
  <rcc rId="34404" sId="4" numFmtId="4">
    <oc r="C7069">
      <v>5</v>
    </oc>
    <nc r="C7069">
      <v>44.749402842000002</v>
    </nc>
  </rcc>
  <rcc rId="34405" sId="4" numFmtId="4">
    <oc r="C7070">
      <v>4</v>
    </oc>
    <nc r="C7070">
      <v>46.189873517999999</v>
    </nc>
  </rcc>
  <rcc rId="34406" sId="4" numFmtId="4">
    <oc r="C7071">
      <v>4</v>
    </oc>
    <nc r="C7071">
      <v>45.821672800000002</v>
    </nc>
  </rcc>
  <rcc rId="34407" sId="4" numFmtId="4">
    <oc r="C7072">
      <v>4</v>
    </oc>
    <nc r="C7072">
      <v>45.592198236999998</v>
    </nc>
  </rcc>
  <rcc rId="34408" sId="4" numFmtId="4">
    <oc r="C7073">
      <v>4</v>
    </oc>
    <nc r="C7073">
      <v>45.745342217999998</v>
    </nc>
  </rcc>
  <rcc rId="34409" sId="4" numFmtId="4">
    <oc r="C7074">
      <v>4</v>
    </oc>
    <nc r="C7074">
      <v>45.651313304000006</v>
    </nc>
  </rcc>
  <rcc rId="34410" sId="4" numFmtId="4">
    <oc r="C7075">
      <v>4</v>
    </oc>
    <nc r="C7075">
      <v>46.736901113999998</v>
    </nc>
  </rcc>
  <rcc rId="34411" sId="4" numFmtId="4">
    <oc r="C7076">
      <v>4</v>
    </oc>
    <nc r="C7076">
      <v>47.790254875000002</v>
    </nc>
  </rcc>
  <rcc rId="34412" sId="4" numFmtId="4">
    <oc r="C7077">
      <v>3</v>
    </oc>
    <nc r="C7077">
      <v>47.247385348999998</v>
    </nc>
  </rcc>
  <rcc rId="34413" sId="4" numFmtId="4">
    <oc r="C7078">
      <v>4</v>
    </oc>
    <nc r="C7078">
      <v>47.175468925000004</v>
    </nc>
  </rcc>
  <rcc rId="34414" sId="4" numFmtId="4">
    <oc r="C7079">
      <v>4</v>
    </oc>
    <nc r="C7079">
      <v>46.047016812999999</v>
    </nc>
  </rcc>
  <rcc rId="34415" sId="4" numFmtId="4">
    <oc r="C7080">
      <v>4</v>
    </oc>
    <nc r="C7080">
      <v>47.716944147</v>
    </nc>
  </rcc>
  <rcc rId="34416" sId="4" numFmtId="4">
    <oc r="C7081">
      <v>4</v>
    </oc>
    <nc r="C7081">
      <v>45.336369336999994</v>
    </nc>
  </rcc>
  <rcc rId="34417" sId="4" numFmtId="4">
    <oc r="C7082">
      <v>4</v>
    </oc>
    <nc r="C7082">
      <v>42.706212976000003</v>
    </nc>
  </rcc>
  <rcc rId="34418" sId="4" numFmtId="4">
    <oc r="C7083">
      <v>4</v>
    </oc>
    <nc r="C7083">
      <v>40.561410043000002</v>
    </nc>
  </rcc>
  <rcc rId="34419" sId="4" numFmtId="4">
    <oc r="C7084">
      <v>4</v>
    </oc>
    <nc r="C7084">
      <v>39.630315183999997</v>
    </nc>
  </rcc>
  <rcc rId="34420" sId="4" numFmtId="4">
    <oc r="C7085">
      <v>4</v>
    </oc>
    <nc r="C7085">
      <v>38.132511851000004</v>
    </nc>
  </rcc>
  <rcc rId="34421" sId="4" numFmtId="4">
    <oc r="C7086">
      <v>4</v>
    </oc>
    <nc r="C7086">
      <v>38.299186156999994</v>
    </nc>
  </rcc>
  <rcc rId="34422" sId="4" numFmtId="4">
    <oc r="C7087">
      <v>4</v>
    </oc>
    <nc r="C7087">
      <v>38.654805748000001</v>
    </nc>
  </rcc>
  <rcc rId="34423" sId="4" numFmtId="4">
    <oc r="C7088">
      <v>3</v>
    </oc>
    <nc r="C7088">
      <v>37.839513091000001</v>
    </nc>
  </rcc>
  <rcc rId="34424" sId="4" numFmtId="4">
    <oc r="C7089">
      <v>4</v>
    </oc>
    <nc r="C7089">
      <v>37.218774861999997</v>
    </nc>
  </rcc>
  <rcc rId="34425" sId="4" numFmtId="4">
    <oc r="C7090">
      <v>4</v>
    </oc>
    <nc r="C7090">
      <v>36.185490141000002</v>
    </nc>
  </rcc>
  <rcc rId="34426" sId="4" numFmtId="4">
    <oc r="C7091">
      <v>4</v>
    </oc>
    <nc r="C7091">
      <v>36.814009915</v>
    </nc>
  </rcc>
  <rcc rId="34427" sId="4" numFmtId="4">
    <oc r="C7092">
      <v>4</v>
    </oc>
    <nc r="C7092">
      <v>36.565378289999998</v>
    </nc>
  </rcc>
  <rcc rId="34428" sId="4" numFmtId="4">
    <oc r="C7093">
      <v>4</v>
    </oc>
    <nc r="C7093">
      <v>36.054016214000001</v>
    </nc>
  </rcc>
  <rcc rId="34429" sId="4" numFmtId="4">
    <oc r="C7094">
      <v>3</v>
    </oc>
    <nc r="C7094">
      <v>39.180292463000001</v>
    </nc>
  </rcc>
  <rcc rId="34430" sId="4" numFmtId="4">
    <oc r="C7095">
      <v>3</v>
    </oc>
    <nc r="C7095">
      <v>41.166317995999997</v>
    </nc>
  </rcc>
  <rcc rId="34431" sId="4" numFmtId="4">
    <oc r="C7096">
      <v>4</v>
    </oc>
    <nc r="C7096">
      <v>41.405190347000001</v>
    </nc>
  </rcc>
  <rcc rId="34432" sId="4" numFmtId="4">
    <oc r="C7097">
      <v>4</v>
    </oc>
    <nc r="C7097">
      <v>40.614316092999999</v>
    </nc>
  </rcc>
  <rcc rId="34433" sId="4" numFmtId="4">
    <oc r="C7098">
      <v>4</v>
    </oc>
    <nc r="C7098">
      <v>39.915581509000006</v>
    </nc>
  </rcc>
  <rcc rId="34434" sId="4" numFmtId="4">
    <oc r="C7099">
      <v>4</v>
    </oc>
    <nc r="C7099">
      <v>39.765657773000001</v>
    </nc>
  </rcc>
  <rcc rId="34435" sId="4" numFmtId="4">
    <oc r="C7100">
      <v>3</v>
    </oc>
    <nc r="C7100">
      <v>39.186366129</v>
    </nc>
  </rcc>
  <rcc rId="34436" sId="4" numFmtId="4">
    <oc r="C7101">
      <v>3</v>
    </oc>
    <nc r="C7101">
      <v>38.232866695999995</v>
    </nc>
  </rcc>
  <rcc rId="34437" sId="4" numFmtId="4">
    <oc r="C7102">
      <v>4</v>
    </oc>
    <nc r="C7102">
      <v>36.985921052999998</v>
    </nc>
  </rcc>
  <rcc rId="34438" sId="4" numFmtId="4">
    <oc r="C7103">
      <v>3</v>
    </oc>
    <nc r="C7103">
      <v>36.441899308000004</v>
    </nc>
  </rcc>
  <rcc rId="34439" sId="4" numFmtId="4">
    <oc r="C7104">
      <v>3</v>
    </oc>
    <nc r="C7104">
      <v>36.720418272000003</v>
    </nc>
  </rcc>
  <rcc rId="34440" sId="4" numFmtId="4">
    <oc r="C7105">
      <v>3</v>
    </oc>
    <nc r="C7105">
      <v>36.393538045</v>
    </nc>
  </rcc>
  <rcc rId="34441" sId="4" numFmtId="4">
    <oc r="C7106">
      <v>2</v>
    </oc>
    <nc r="C7106">
      <v>36.531032433</v>
    </nc>
  </rcc>
  <rcc rId="34442" sId="4" numFmtId="4">
    <oc r="C7107">
      <v>2</v>
    </oc>
    <nc r="C7107">
      <v>36.513175626999995</v>
    </nc>
  </rcc>
  <rcc rId="34443" sId="4" numFmtId="4">
    <oc r="C7108">
      <v>3</v>
    </oc>
    <nc r="C7108">
      <v>36.032490494999998</v>
    </nc>
  </rcc>
  <rcc rId="34444" sId="4" numFmtId="4">
    <oc r="C7109">
      <v>2</v>
    </oc>
    <nc r="C7109">
      <v>33.274482896000002</v>
    </nc>
  </rcc>
  <rcc rId="34445" sId="4" numFmtId="4">
    <oc r="C7110">
      <v>2</v>
    </oc>
    <nc r="C7110">
      <v>33.416997737999999</v>
    </nc>
  </rcc>
  <rcc rId="34446" sId="4" numFmtId="4">
    <oc r="C7111">
      <v>2</v>
    </oc>
    <nc r="C7111">
      <v>33.474763588000002</v>
    </nc>
  </rcc>
  <rcc rId="34447" sId="4" numFmtId="4">
    <oc r="C7112">
      <v>2</v>
    </oc>
    <nc r="C7112">
      <v>33.721814857999995</v>
    </nc>
  </rcc>
  <rcc rId="34448" sId="4" numFmtId="4">
    <oc r="C7113">
      <v>1</v>
    </oc>
    <nc r="C7113">
      <v>33.397234056999999</v>
    </nc>
  </rcc>
  <rcc rId="34449" sId="4" numFmtId="4">
    <oc r="C7114">
      <v>1</v>
    </oc>
    <nc r="C7114">
      <v>32.902533447000003</v>
    </nc>
  </rcc>
  <rcc rId="34450" sId="4" numFmtId="4">
    <oc r="C7115">
      <v>2</v>
    </oc>
    <nc r="C7115">
      <v>33.416550210000004</v>
    </nc>
  </rcc>
  <rcc rId="34451" sId="4" numFmtId="4">
    <oc r="C7116">
      <v>2</v>
    </oc>
    <nc r="C7116">
      <v>34.093577760000002</v>
    </nc>
  </rcc>
  <rcc rId="34452" sId="4" numFmtId="4">
    <oc r="C7117">
      <v>2</v>
    </oc>
    <nc r="C7117">
      <v>34.036904143999998</v>
    </nc>
  </rcc>
  <rcc rId="34453" sId="4" numFmtId="4">
    <oc r="C7118">
      <v>2</v>
    </oc>
    <nc r="C7118">
      <v>35.423345754000003</v>
    </nc>
  </rcc>
  <rcc rId="34454" sId="4" numFmtId="4">
    <oc r="C7119">
      <v>1</v>
    </oc>
    <nc r="C7119">
      <v>35.431957990000001</v>
    </nc>
  </rcc>
  <rcc rId="34455" sId="4" numFmtId="4">
    <oc r="C7120">
      <v>1</v>
    </oc>
    <nc r="C7120">
      <v>34.862652048999998</v>
    </nc>
  </rcc>
  <rcc rId="34456" sId="4" numFmtId="4">
    <oc r="C7121">
      <v>2</v>
    </oc>
    <nc r="C7121">
      <v>35.423100596999994</v>
    </nc>
  </rcc>
  <rcc rId="34457" sId="4" numFmtId="4">
    <oc r="C7122">
      <v>2</v>
    </oc>
    <nc r="C7122">
      <v>35.413576939000002</v>
    </nc>
  </rcc>
  <rcc rId="34458" sId="4" numFmtId="4">
    <oc r="C7123">
      <v>2</v>
    </oc>
    <nc r="C7123">
      <v>34.912251439000002</v>
    </nc>
  </rcc>
  <rcc rId="34459" sId="4" numFmtId="4">
    <oc r="C7124">
      <v>1</v>
    </oc>
    <nc r="C7124">
      <v>34.628164159999997</v>
    </nc>
  </rcc>
  <rcc rId="34460" sId="4" numFmtId="4">
    <oc r="C7125">
      <v>1</v>
    </oc>
    <nc r="C7125">
      <v>34.559549119000003</v>
    </nc>
  </rcc>
  <rcc rId="34461" sId="4" numFmtId="4">
    <oc r="C7126">
      <v>1</v>
    </oc>
    <nc r="C7126">
      <v>34.428233195000004</v>
    </nc>
  </rcc>
  <rcc rId="34462" sId="4" numFmtId="4">
    <oc r="C7127">
      <v>2</v>
    </oc>
    <nc r="C7127">
      <v>34.178883630999998</v>
    </nc>
  </rcc>
  <rcc rId="34463" sId="4" numFmtId="4">
    <oc r="C7128">
      <v>1</v>
    </oc>
    <nc r="C7128">
      <v>32.563247492000002</v>
    </nc>
  </rcc>
  <rcc rId="34464" sId="4" numFmtId="4">
    <oc r="C7129">
      <v>2</v>
    </oc>
    <nc r="C7129">
      <v>30.006891118999999</v>
    </nc>
  </rcc>
  <rcc rId="34465" sId="4" numFmtId="4">
    <oc r="C7130">
      <v>1</v>
    </oc>
    <nc r="C7130">
      <v>29.949140528000001</v>
    </nc>
  </rcc>
  <rcc rId="34466" sId="4" numFmtId="4">
    <oc r="C7131">
      <v>1</v>
    </oc>
    <nc r="C7131">
      <v>29.603839088000001</v>
    </nc>
  </rcc>
  <rcc rId="34467" sId="4" numFmtId="4">
    <oc r="C7132">
      <v>1</v>
    </oc>
    <nc r="C7132">
      <v>29.597695700999999</v>
    </nc>
  </rcc>
  <rcc rId="34468" sId="4" numFmtId="4">
    <oc r="C7133">
      <v>1</v>
    </oc>
    <nc r="C7133">
      <v>29.623099646</v>
    </nc>
  </rcc>
  <rcc rId="34469" sId="4" numFmtId="4">
    <oc r="C7134">
      <v>1</v>
    </oc>
    <nc r="C7134">
      <v>29.796404477999999</v>
    </nc>
  </rcc>
  <rcc rId="34470" sId="4" numFmtId="4">
    <oc r="C7135">
      <v>1</v>
    </oc>
    <nc r="C7135">
      <v>29.224588695999998</v>
    </nc>
  </rcc>
  <rcc rId="34471" sId="4" numFmtId="4">
    <oc r="C7136">
      <v>1</v>
    </oc>
    <nc r="C7136">
      <v>28.781377284999998</v>
    </nc>
  </rcc>
  <rcc rId="34472" sId="4" numFmtId="4">
    <oc r="C7137">
      <v>2</v>
    </oc>
    <nc r="C7137">
      <v>28.530619776999998</v>
    </nc>
  </rcc>
  <rcc rId="34473" sId="4" numFmtId="4">
    <oc r="C7138">
      <v>1</v>
    </oc>
    <nc r="C7138">
      <v>28.477266627000002</v>
    </nc>
  </rcc>
  <rcc rId="34474" sId="4" numFmtId="4">
    <oc r="C7139">
      <v>1</v>
    </oc>
    <nc r="C7139">
      <v>30.442055299</v>
    </nc>
  </rcc>
  <rcc rId="34475" sId="4" numFmtId="4">
    <oc r="C7140">
      <v>1</v>
    </oc>
    <nc r="C7140">
      <v>31.216239130999998</v>
    </nc>
  </rcc>
  <rcc rId="34476" sId="4" numFmtId="4">
    <oc r="C7141">
      <v>1</v>
    </oc>
    <nc r="C7141">
      <v>30.995640220000002</v>
    </nc>
  </rcc>
  <rcc rId="34477" sId="4" numFmtId="4">
    <oc r="C7142">
      <v>1</v>
    </oc>
    <nc r="C7142">
      <v>30.549691758000002</v>
    </nc>
  </rcc>
  <rcc rId="34478" sId="4" numFmtId="4">
    <oc r="C7143">
      <v>1</v>
    </oc>
    <nc r="C7143">
      <v>30.900458879999999</v>
    </nc>
  </rcc>
  <rcc rId="34479" sId="4" numFmtId="4">
    <oc r="C7144">
      <v>1</v>
    </oc>
    <nc r="C7144">
      <v>30.868947443</v>
    </nc>
  </rcc>
  <rcc rId="34480" sId="4" numFmtId="4">
    <oc r="C7145">
      <v>1</v>
    </oc>
    <nc r="C7145">
      <v>31.388217992999998</v>
    </nc>
  </rcc>
  <rcc rId="34481" sId="4" numFmtId="4">
    <oc r="C7146">
      <v>2</v>
    </oc>
    <nc r="C7146">
      <v>31.364353845</v>
    </nc>
  </rcc>
  <rcc rId="34482" sId="4" numFmtId="4">
    <oc r="C7147">
      <v>1</v>
    </oc>
    <nc r="C7147">
      <v>30.066908958999999</v>
    </nc>
  </rcc>
  <rcc rId="34483" sId="4" numFmtId="4">
    <oc r="C7148">
      <v>1</v>
    </oc>
    <nc r="C7148">
      <v>28.900648303999997</v>
    </nc>
  </rcc>
  <rcc rId="34484" sId="4" numFmtId="4">
    <oc r="C7149">
      <v>1</v>
    </oc>
    <nc r="C7149">
      <v>28.752067959000001</v>
    </nc>
  </rcc>
  <rcc rId="34485" sId="4" numFmtId="4">
    <oc r="C7150">
      <v>1</v>
    </oc>
    <nc r="C7150">
      <v>29.584549476999999</v>
    </nc>
  </rcc>
  <rcc rId="34486" sId="4" numFmtId="4">
    <oc r="C7151">
      <v>1</v>
    </oc>
    <nc r="C7151">
      <v>30.846483728999999</v>
    </nc>
  </rcc>
  <rcc rId="34487" sId="4" numFmtId="4">
    <oc r="C7152">
      <v>2</v>
    </oc>
    <nc r="C7152">
      <v>33.638482441000001</v>
    </nc>
  </rcc>
  <rcc rId="34488" sId="4" numFmtId="4">
    <oc r="C7153">
      <v>3</v>
    </oc>
    <nc r="C7153">
      <v>35.563179882999997</v>
    </nc>
  </rcc>
  <rcc rId="34489" sId="4" numFmtId="4">
    <oc r="C7154">
      <v>4</v>
    </oc>
    <nc r="C7154">
      <v>36.122301282000002</v>
    </nc>
  </rcc>
  <rcc rId="34490" sId="4" numFmtId="4">
    <oc r="C7155">
      <v>4</v>
    </oc>
    <nc r="C7155">
      <v>36.591685091000002</v>
    </nc>
  </rcc>
  <rcc rId="34491" sId="4" numFmtId="4">
    <oc r="C7156">
      <v>3</v>
    </oc>
    <nc r="C7156">
      <v>36.261275715999993</v>
    </nc>
  </rcc>
  <rcc rId="34492" sId="4" numFmtId="4">
    <oc r="C7157">
      <v>4</v>
    </oc>
    <nc r="C7157">
      <v>33.552635901000002</v>
    </nc>
  </rcc>
  <rcc rId="34493" sId="4" numFmtId="4">
    <oc r="C7158">
      <v>4</v>
    </oc>
    <nc r="C7158">
      <v>32.907924833999999</v>
    </nc>
  </rcc>
  <rcc rId="34494" sId="4" numFmtId="4">
    <oc r="C7159">
      <v>4</v>
    </oc>
    <nc r="C7159">
      <v>32.115986722000002</v>
    </nc>
  </rcc>
  <rcc rId="34495" sId="4" numFmtId="4">
    <oc r="C7160">
      <v>4</v>
    </oc>
    <nc r="C7160">
      <v>33.428438512</v>
    </nc>
  </rcc>
  <rcc rId="34496" sId="4" numFmtId="4">
    <oc r="C7161">
      <v>4</v>
    </oc>
    <nc r="C7161">
      <v>33.791975759000003</v>
    </nc>
  </rcc>
  <rcc rId="34497" sId="4" numFmtId="4">
    <oc r="C7162">
      <v>4</v>
    </oc>
    <nc r="C7162">
      <v>32.769001364999994</v>
    </nc>
  </rcc>
  <rcc rId="34498" sId="4" numFmtId="4">
    <oc r="C7163">
      <v>4</v>
    </oc>
    <nc r="C7163">
      <v>33.305240040999998</v>
    </nc>
  </rcc>
  <rcc rId="34499" sId="4" numFmtId="4">
    <oc r="C7164">
      <v>4</v>
    </oc>
    <nc r="C7164">
      <v>33.207843559000004</v>
    </nc>
  </rcc>
  <rcc rId="34500" sId="4" numFmtId="4">
    <oc r="C7165">
      <v>4</v>
    </oc>
    <nc r="C7165">
      <v>32.720069838999997</v>
    </nc>
  </rcc>
  <rcc rId="34501" sId="4" numFmtId="4">
    <oc r="C7166">
      <v>4</v>
    </oc>
    <nc r="C7166">
      <v>32.927875084</v>
    </nc>
  </rcc>
  <rcc rId="34502" sId="4" numFmtId="4">
    <oc r="C7167">
      <v>4</v>
    </oc>
    <nc r="C7167">
      <v>32.850803323000001</v>
    </nc>
  </rcc>
  <rcc rId="34503" sId="4" numFmtId="4">
    <oc r="C7168">
      <v>4</v>
    </oc>
    <nc r="C7168">
      <v>34.652657943999998</v>
    </nc>
  </rcc>
  <rcc rId="34504" sId="4" numFmtId="4">
    <oc r="C7169">
      <v>3</v>
    </oc>
    <nc r="C7169">
      <v>34.924861720999999</v>
    </nc>
  </rcc>
  <rcc rId="34505" sId="4" numFmtId="4">
    <oc r="C7170">
      <v>4</v>
    </oc>
    <nc r="C7170">
      <v>36.088658216000006</v>
    </nc>
  </rcc>
  <rcc rId="34506" sId="4" numFmtId="4">
    <oc r="C7171">
      <v>4</v>
    </oc>
    <nc r="C7171">
      <v>36.240768020000004</v>
    </nc>
  </rcc>
  <rcc rId="34507" sId="4" numFmtId="4">
    <oc r="C7172">
      <v>4</v>
    </oc>
    <nc r="C7172">
      <v>35.704527526</v>
    </nc>
  </rcc>
  <rcc rId="34508" sId="4" numFmtId="4">
    <oc r="C7173">
      <v>4</v>
    </oc>
    <nc r="C7173">
      <v>35.455577286</v>
    </nc>
  </rcc>
  <rcc rId="34509" sId="4" numFmtId="4">
    <oc r="C7174">
      <v>3</v>
    </oc>
    <nc r="C7174">
      <v>35.005019073</v>
    </nc>
  </rcc>
  <rcc rId="34510" sId="4" numFmtId="4">
    <oc r="C7175">
      <v>3</v>
    </oc>
    <nc r="C7175">
      <v>36.198473295999996</v>
    </nc>
  </rcc>
  <rcc rId="34511" sId="4" numFmtId="4">
    <oc r="C7176">
      <v>4</v>
    </oc>
    <nc r="C7176">
      <v>36.987929326</v>
    </nc>
  </rcc>
  <rcc rId="34512" sId="4" numFmtId="4">
    <oc r="C7177">
      <v>4</v>
    </oc>
    <nc r="C7177">
      <v>36.362021573999996</v>
    </nc>
  </rcc>
  <rcc rId="34513" sId="4" numFmtId="4">
    <oc r="C7178">
      <v>4</v>
    </oc>
    <nc r="C7178">
      <v>35.906209779999998</v>
    </nc>
  </rcc>
  <rcc rId="34514" sId="4" numFmtId="4">
    <oc r="C7179">
      <v>4</v>
    </oc>
    <nc r="C7179">
      <v>35.805187259999997</v>
    </nc>
  </rcc>
  <rcc rId="34515" sId="4" numFmtId="4">
    <oc r="C7180">
      <v>4</v>
    </oc>
    <nc r="C7180">
      <v>35.506089465999999</v>
    </nc>
  </rcc>
  <rcc rId="34516" sId="4" numFmtId="4">
    <oc r="C7181">
      <v>4</v>
    </oc>
    <nc r="C7181">
      <v>34.397333459999999</v>
    </nc>
  </rcc>
  <rcc rId="34517" sId="4" numFmtId="4">
    <oc r="C7182">
      <v>5</v>
    </oc>
    <nc r="C7182">
      <v>35.450758329999999</v>
    </nc>
  </rcc>
  <rcc rId="34518" sId="4" numFmtId="4">
    <oc r="C7183">
      <v>5</v>
    </oc>
    <nc r="C7183">
      <v>35.804177785999997</v>
    </nc>
  </rcc>
  <rcc rId="34519" sId="4" numFmtId="4">
    <oc r="C7184">
      <v>4</v>
    </oc>
    <nc r="C7184">
      <v>35.710895911000001</v>
    </nc>
  </rcc>
  <rcc rId="34520" sId="4" numFmtId="4">
    <oc r="C7185">
      <v>5</v>
    </oc>
    <nc r="C7185">
      <v>35.359768168000002</v>
    </nc>
  </rcc>
  <rcc rId="34521" sId="4" numFmtId="4">
    <oc r="C7186">
      <v>4</v>
    </oc>
    <nc r="C7186">
      <v>34.764405818</v>
    </nc>
  </rcc>
  <rcc rId="34522" sId="4" numFmtId="4">
    <oc r="C7187">
      <v>5</v>
    </oc>
    <nc r="C7187">
      <v>34.733872140999999</v>
    </nc>
  </rcc>
  <rcc rId="34523" sId="4" numFmtId="4">
    <oc r="C7188">
      <v>5</v>
    </oc>
    <nc r="C7188">
      <v>35.357227056000006</v>
    </nc>
  </rcc>
  <rcc rId="34524" sId="4" numFmtId="4">
    <oc r="C7189">
      <v>4</v>
    </oc>
    <nc r="C7189">
      <v>35.147081442000001</v>
    </nc>
  </rcc>
  <rcc rId="34525" sId="4" numFmtId="4">
    <oc r="C7190">
      <v>5</v>
    </oc>
    <nc r="C7190">
      <v>35.783401403000006</v>
    </nc>
  </rcc>
  <rcc rId="34526" sId="4" numFmtId="4">
    <oc r="C7191">
      <v>5</v>
    </oc>
    <nc r="C7191">
      <v>36.102842281000001</v>
    </nc>
  </rcc>
  <rcc rId="34527" sId="4" numFmtId="4">
    <oc r="C7192">
      <v>4</v>
    </oc>
    <nc r="C7192">
      <v>37.974133121999998</v>
    </nc>
  </rcc>
  <rcc rId="34528" sId="4" numFmtId="4">
    <oc r="C7193">
      <v>4</v>
    </oc>
    <nc r="C7193">
      <v>38.287454553000003</v>
    </nc>
  </rcc>
  <rcc rId="34529" sId="4" numFmtId="4">
    <oc r="C7194">
      <v>4</v>
    </oc>
    <nc r="C7194">
      <v>38.336091834000001</v>
    </nc>
  </rcc>
  <rcc rId="34530" sId="4" numFmtId="4">
    <oc r="C7195">
      <v>4</v>
    </oc>
    <nc r="C7195">
      <v>37.921306524999999</v>
    </nc>
  </rcc>
  <rcc rId="34531" sId="4" numFmtId="4">
    <oc r="C7196">
      <v>4</v>
    </oc>
    <nc r="C7196">
      <v>37.511992280999998</v>
    </nc>
  </rcc>
  <rcc rId="34532" sId="4" numFmtId="4">
    <oc r="C7197">
      <v>4</v>
    </oc>
    <nc r="C7197">
      <v>37.553154470999999</v>
    </nc>
  </rcc>
  <rcc rId="34533" sId="4" numFmtId="4">
    <oc r="C7198">
      <v>5</v>
    </oc>
    <nc r="C7198">
      <v>37.309643410999996</v>
    </nc>
  </rcc>
  <rcc rId="34534" sId="4" numFmtId="4">
    <oc r="C7199">
      <v>4</v>
    </oc>
    <nc r="C7199">
      <v>36.706100773999999</v>
    </nc>
  </rcc>
  <rcc rId="34535" sId="4" numFmtId="4">
    <oc r="C7200">
      <v>4</v>
    </oc>
    <nc r="C7200">
      <v>37.231437659000001</v>
    </nc>
  </rcc>
  <rcc rId="34536" sId="4" numFmtId="4">
    <oc r="C7201">
      <v>5</v>
    </oc>
    <nc r="C7201">
      <v>37.051859078</v>
    </nc>
  </rcc>
  <rcc rId="34537" sId="4" numFmtId="4">
    <oc r="C7202">
      <v>4</v>
    </oc>
    <nc r="C7202">
      <v>35.999816060000001</v>
    </nc>
  </rcc>
  <rcc rId="34538" sId="4" numFmtId="4">
    <oc r="C7203">
      <v>4</v>
    </oc>
    <nc r="C7203">
      <v>36.236995729</v>
    </nc>
  </rcc>
  <rcc rId="34539" sId="4" numFmtId="4">
    <oc r="C7204">
      <v>5</v>
    </oc>
    <nc r="C7204">
      <v>35.572346883999998</v>
    </nc>
  </rcc>
  <rcc rId="34540" sId="4" numFmtId="4">
    <oc r="C7205">
      <v>5</v>
    </oc>
    <nc r="C7205">
      <v>34.104463132999996</v>
    </nc>
  </rcc>
  <rcc rId="34541" sId="4" numFmtId="4">
    <oc r="C7206">
      <v>5</v>
    </oc>
    <nc r="C7206">
      <v>34.462444908999998</v>
    </nc>
  </rcc>
  <rcc rId="34542" sId="4" numFmtId="4">
    <oc r="C7207">
      <v>5</v>
    </oc>
    <nc r="C7207">
      <v>33.839416745000001</v>
    </nc>
  </rcc>
  <rcc rId="34543" sId="4" numFmtId="4">
    <oc r="C7208">
      <v>5</v>
    </oc>
    <nc r="C7208">
      <v>34.243893608999997</v>
    </nc>
  </rcc>
  <rcc rId="34544" sId="4" numFmtId="4">
    <oc r="C7209">
      <v>5</v>
    </oc>
    <nc r="C7209">
      <v>33.544100065999999</v>
    </nc>
  </rcc>
  <rcc rId="34545" sId="4" numFmtId="4">
    <oc r="C7210">
      <v>5</v>
    </oc>
    <nc r="C7210">
      <v>33.278419152000005</v>
    </nc>
  </rcc>
  <rcc rId="34546" sId="4" numFmtId="4">
    <oc r="C7211">
      <v>5</v>
    </oc>
    <nc r="C7211">
      <v>33.022620852000003</v>
    </nc>
  </rcc>
  <rcc rId="34547" sId="4" numFmtId="4">
    <oc r="C7212">
      <v>5</v>
    </oc>
    <nc r="C7212">
      <v>33.00558083</v>
    </nc>
  </rcc>
  <rcc rId="34548" sId="4" numFmtId="4">
    <oc r="C7213">
      <v>5</v>
    </oc>
    <nc r="C7213">
      <v>32.82184728</v>
    </nc>
  </rcc>
  <rcc rId="34549" sId="4" numFmtId="4">
    <oc r="C7214">
      <v>5</v>
    </oc>
    <nc r="C7214">
      <v>34.253404414999999</v>
    </nc>
  </rcc>
  <rcc rId="34550" sId="4" numFmtId="4">
    <oc r="C7215">
      <v>4</v>
    </oc>
    <nc r="C7215">
      <v>36.615499512</v>
    </nc>
  </rcc>
  <rcc rId="34551" sId="4" numFmtId="4">
    <oc r="C7216">
      <v>5</v>
    </oc>
    <nc r="C7216">
      <v>35.798707210000003</v>
    </nc>
  </rcc>
  <rcc rId="34552" sId="4" numFmtId="4">
    <oc r="C7217">
      <v>5</v>
    </oc>
    <nc r="C7217">
      <v>35.826890356999996</v>
    </nc>
  </rcc>
  <rcc rId="34553" sId="4" numFmtId="4">
    <oc r="C7218">
      <v>4</v>
    </oc>
    <nc r="C7218">
      <v>35.474279151000005</v>
    </nc>
  </rcc>
  <rcc rId="34554" sId="4" numFmtId="4">
    <oc r="C7219">
      <v>5</v>
    </oc>
    <nc r="C7219">
      <v>34.743179475999995</v>
    </nc>
  </rcc>
  <rcc rId="34555" sId="4" numFmtId="4">
    <oc r="C7220">
      <v>4</v>
    </oc>
    <nc r="C7220">
      <v>32.604630487000001</v>
    </nc>
  </rcc>
  <rcc rId="34556" sId="4" numFmtId="4">
    <oc r="C7221">
      <v>4</v>
    </oc>
    <nc r="C7221">
      <v>31.742311350000001</v>
    </nc>
  </rcc>
  <rcc rId="34557" sId="4" numFmtId="4">
    <oc r="C7222">
      <v>4</v>
    </oc>
    <nc r="C7222">
      <v>31.669108274999999</v>
    </nc>
  </rcc>
  <rcc rId="34558" sId="4" numFmtId="4">
    <oc r="C7223">
      <v>5</v>
    </oc>
    <nc r="C7223">
      <v>33.027168964999994</v>
    </nc>
  </rcc>
  <rcc rId="34559" sId="4" numFmtId="4">
    <oc r="C7224">
      <v>5</v>
    </oc>
    <nc r="C7224">
      <v>34.672428748999998</v>
    </nc>
  </rcc>
  <rcc rId="34560" sId="4" numFmtId="4">
    <oc r="C7225">
      <v>5</v>
    </oc>
    <nc r="C7225">
      <v>35.463447746999996</v>
    </nc>
  </rcc>
  <rcc rId="34561" sId="4" numFmtId="4">
    <oc r="C7226">
      <v>5</v>
    </oc>
    <nc r="C7226">
      <v>36.301924667000002</v>
    </nc>
  </rcc>
  <rcc rId="34562" sId="4" numFmtId="4">
    <oc r="C7227">
      <v>5</v>
    </oc>
    <nc r="C7227">
      <v>36.088920561000002</v>
    </nc>
  </rcc>
  <rcc rId="34563" sId="4" numFmtId="4">
    <oc r="C7228">
      <v>4</v>
    </oc>
    <nc r="C7228">
      <v>35.620233369000005</v>
    </nc>
  </rcc>
  <rcc rId="34564" sId="4" numFmtId="4">
    <oc r="C7229">
      <v>4</v>
    </oc>
    <nc r="C7229">
      <v>35.0467358</v>
    </nc>
  </rcc>
  <rcc rId="34565" sId="4" numFmtId="4">
    <oc r="C7230">
      <v>4</v>
    </oc>
    <nc r="C7230">
      <v>35.219734265999996</v>
    </nc>
  </rcc>
  <rcc rId="34566" sId="4" numFmtId="4">
    <oc r="C7231">
      <v>4</v>
    </oc>
    <nc r="C7231">
      <v>34.692449905000004</v>
    </nc>
  </rcc>
  <rcc rId="34567" sId="4" numFmtId="4">
    <oc r="C7232">
      <v>5</v>
    </oc>
    <nc r="C7232">
      <v>34.759149360000002</v>
    </nc>
  </rcc>
  <rcc rId="34568" sId="4" numFmtId="4">
    <oc r="C7233">
      <v>5</v>
    </oc>
    <nc r="C7233">
      <v>34.409463656</v>
    </nc>
  </rcc>
  <rcc rId="34569" sId="4" numFmtId="4">
    <oc r="C7234">
      <v>5</v>
    </oc>
    <nc r="C7234">
      <v>33.08756872</v>
    </nc>
  </rcc>
  <rcc rId="34570" sId="4" numFmtId="4">
    <oc r="C7235">
      <v>4</v>
    </oc>
    <nc r="C7235">
      <v>32.677908924999997</v>
    </nc>
  </rcc>
  <rcc rId="34571" sId="4" numFmtId="4">
    <oc r="C7236">
      <v>4</v>
    </oc>
    <nc r="C7236">
      <v>32.408617143999997</v>
    </nc>
  </rcc>
  <rcc rId="34572" sId="4" numFmtId="4">
    <oc r="C7237">
      <v>4</v>
    </oc>
    <nc r="C7237">
      <v>31.884709320000002</v>
    </nc>
  </rcc>
  <rcc rId="34573" sId="4" numFmtId="4">
    <oc r="C7238">
      <v>4</v>
    </oc>
    <nc r="C7238">
      <v>31.745274680999998</v>
    </nc>
  </rcc>
  <rcc rId="34574" sId="4" numFmtId="4">
    <oc r="C7239">
      <v>4</v>
    </oc>
    <nc r="C7239">
      <v>31.768750198999999</v>
    </nc>
  </rcc>
  <rcc rId="34575" sId="4" numFmtId="4">
    <oc r="C7240">
      <v>4</v>
    </oc>
    <nc r="C7240">
      <v>31.180078072000001</v>
    </nc>
  </rcc>
  <rcc rId="34576" sId="4" numFmtId="4">
    <oc r="C7241">
      <v>4</v>
    </oc>
    <nc r="C7241">
      <v>31.147032778</v>
    </nc>
  </rcc>
  <rcc rId="34577" sId="4" numFmtId="4">
    <oc r="C7242">
      <v>4</v>
    </oc>
    <nc r="C7242">
      <v>30.545488276</v>
    </nc>
  </rcc>
  <rcc rId="34578" sId="4" numFmtId="4">
    <oc r="C7243">
      <v>4</v>
    </oc>
    <nc r="C7243">
      <v>29.5758227</v>
    </nc>
  </rcc>
  <rcc rId="34579" sId="4" numFmtId="4">
    <oc r="C7244">
      <v>4</v>
    </oc>
    <nc r="C7244">
      <v>29.560182623999999</v>
    </nc>
  </rcc>
  <rcc rId="34580" sId="4" numFmtId="4">
    <oc r="C7245">
      <v>4</v>
    </oc>
    <nc r="C7245">
      <v>29.810836785999999</v>
    </nc>
  </rcc>
  <rcc rId="34581" sId="4" numFmtId="4">
    <oc r="C7246">
      <v>2</v>
    </oc>
    <nc r="C7246">
      <v>29.601502069999999</v>
    </nc>
  </rcc>
  <rcc rId="34582" sId="4" numFmtId="4">
    <oc r="C7247">
      <v>3</v>
    </oc>
    <nc r="C7247">
      <v>30.788670107999998</v>
    </nc>
  </rcc>
  <rcc rId="34583" sId="4" numFmtId="4">
    <oc r="C7248">
      <v>3</v>
    </oc>
    <nc r="C7248">
      <v>31.039292331000002</v>
    </nc>
  </rcc>
  <rcc rId="34584" sId="4" numFmtId="4">
    <oc r="C7249">
      <v>3</v>
    </oc>
    <nc r="C7249">
      <v>30.342562587</v>
    </nc>
  </rcc>
  <rcc rId="34585" sId="4" numFmtId="4">
    <oc r="C7250">
      <v>3</v>
    </oc>
    <nc r="C7250">
      <v>28.240949406999999</v>
    </nc>
  </rcc>
  <rcc rId="34586" sId="4" numFmtId="4">
    <oc r="C7251">
      <v>3</v>
    </oc>
    <nc r="C7251">
      <v>27.947698414999998</v>
    </nc>
  </rcc>
  <rcc rId="34587" sId="4" numFmtId="4">
    <oc r="C7252">
      <v>3</v>
    </oc>
    <nc r="C7252">
      <v>27.041827272999999</v>
    </nc>
  </rcc>
  <rcc rId="34588" sId="4" numFmtId="4">
    <oc r="C7253">
      <v>3</v>
    </oc>
    <nc r="C7253">
      <v>27.544659232999997</v>
    </nc>
  </rcc>
  <rcc rId="34589" sId="4" numFmtId="4">
    <oc r="C7254">
      <v>3</v>
    </oc>
    <nc r="C7254">
      <v>28.415385278000002</v>
    </nc>
  </rcc>
  <rcc rId="34590" sId="4" numFmtId="4">
    <oc r="C7255">
      <v>3</v>
    </oc>
    <nc r="C7255">
      <v>27.717942146000002</v>
    </nc>
  </rcc>
  <rcc rId="34591" sId="4" numFmtId="4">
    <oc r="C7256">
      <v>3</v>
    </oc>
    <nc r="C7256">
      <v>27.102831233</v>
    </nc>
  </rcc>
  <rcc rId="34592" sId="4" numFmtId="4">
    <oc r="C7257">
      <v>3</v>
    </oc>
    <nc r="C7257">
      <v>26.786947889</v>
    </nc>
  </rcc>
  <rcc rId="34593" sId="4" numFmtId="4">
    <oc r="C7258">
      <v>3</v>
    </oc>
    <nc r="C7258">
      <v>26.816759447999999</v>
    </nc>
  </rcc>
  <rcc rId="34594" sId="4" numFmtId="4">
    <oc r="C7259">
      <v>3</v>
    </oc>
    <nc r="C7259">
      <v>26.885507727</v>
    </nc>
  </rcc>
  <rcc rId="34595" sId="4" numFmtId="4">
    <oc r="C7260">
      <v>2</v>
    </oc>
    <nc r="C7260">
      <v>26.428894878999998</v>
    </nc>
  </rcc>
  <rcc rId="34596" sId="4" numFmtId="4">
    <oc r="C7261">
      <v>2</v>
    </oc>
    <nc r="C7261">
      <v>25.782884089</v>
    </nc>
  </rcc>
  <rcc rId="34597" sId="4" numFmtId="4">
    <oc r="C7262">
      <v>2</v>
    </oc>
    <nc r="C7262">
      <v>26.976374122000003</v>
    </nc>
  </rcc>
  <rcc rId="34598" sId="4" numFmtId="4">
    <oc r="C7263">
      <v>3</v>
    </oc>
    <nc r="C7263">
      <v>27.141996888000001</v>
    </nc>
  </rcc>
  <rcc rId="34599" sId="4" numFmtId="4">
    <oc r="C7264">
      <v>3</v>
    </oc>
    <nc r="C7264">
      <v>27.379306666000002</v>
    </nc>
  </rcc>
  <rcc rId="34600" sId="4" numFmtId="4">
    <oc r="C7265">
      <v>3</v>
    </oc>
    <nc r="C7265">
      <v>27.596934963999999</v>
    </nc>
  </rcc>
  <rcc rId="34601" sId="4" numFmtId="4">
    <oc r="C7266">
      <v>3</v>
    </oc>
    <nc r="C7266">
      <v>27.326368341000002</v>
    </nc>
  </rcc>
  <rcc rId="34602" sId="4" numFmtId="4">
    <oc r="C7267">
      <v>2</v>
    </oc>
    <nc r="C7267">
      <v>27.041845719000001</v>
    </nc>
  </rcc>
  <rcc rId="34603" sId="4" numFmtId="4">
    <oc r="C7268">
      <v>2</v>
    </oc>
    <nc r="C7268">
      <v>27.087956128000002</v>
    </nc>
  </rcc>
  <rcc rId="34604" sId="4" numFmtId="4">
    <oc r="C7269">
      <v>2</v>
    </oc>
    <nc r="C7269">
      <v>27.115025073000002</v>
    </nc>
  </rcc>
  <rcc rId="34605" sId="4" numFmtId="4">
    <oc r="C7270">
      <v>2</v>
    </oc>
    <nc r="C7270">
      <v>26.911147829000001</v>
    </nc>
  </rcc>
  <rcc rId="34606" sId="4" numFmtId="4">
    <oc r="C7271">
      <v>3</v>
    </oc>
    <nc r="C7271">
      <v>26.790163108000002</v>
    </nc>
  </rcc>
  <rcc rId="34607" sId="4" numFmtId="4">
    <oc r="C7272">
      <v>3</v>
    </oc>
    <nc r="C7272">
      <v>26.768668126000001</v>
    </nc>
  </rcc>
  <rcc rId="34608" sId="4" numFmtId="4">
    <oc r="C7273">
      <v>2</v>
    </oc>
    <nc r="C7273">
      <v>26.774782985999998</v>
    </nc>
  </rcc>
  <rcc rId="34609" sId="4" numFmtId="4">
    <oc r="C7274">
      <v>2</v>
    </oc>
    <nc r="C7274">
      <v>27.158596914</v>
    </nc>
  </rcc>
  <rcc rId="34610" sId="4" numFmtId="4">
    <oc r="C7275">
      <v>2</v>
    </oc>
    <nc r="C7275">
      <v>26.270799090000001</v>
    </nc>
  </rcc>
  <rcc rId="34611" sId="4" numFmtId="4">
    <oc r="C7276">
      <v>2</v>
    </oc>
    <nc r="C7276">
      <v>25.489477973</v>
    </nc>
  </rcc>
  <rcc rId="34612" sId="4" numFmtId="4">
    <oc r="C7277">
      <v>2</v>
    </oc>
    <nc r="C7277">
      <v>22.925402719999997</v>
    </nc>
  </rcc>
  <rcc rId="34613" sId="4" numFmtId="4">
    <oc r="C7278">
      <v>3</v>
    </oc>
    <nc r="C7278">
      <v>22.253353002000001</v>
    </nc>
  </rcc>
  <rcc rId="34614" sId="4" numFmtId="4">
    <oc r="C7279">
      <v>3</v>
    </oc>
    <nc r="C7279">
      <v>22.045969915000001</v>
    </nc>
  </rcc>
  <rcc rId="34615" sId="4" numFmtId="4">
    <oc r="C7280">
      <v>2</v>
    </oc>
    <nc r="C7280">
      <v>22.358401037</v>
    </nc>
  </rcc>
  <rcc rId="34616" sId="4" numFmtId="4">
    <oc r="C7281">
      <v>2</v>
    </oc>
    <nc r="C7281">
      <v>22.740418511000001</v>
    </nc>
  </rcc>
  <rcc rId="34617" sId="4" numFmtId="4">
    <oc r="C7282">
      <v>2</v>
    </oc>
    <nc r="C7282">
      <v>22.631736967000002</v>
    </nc>
  </rcc>
  <rcc rId="34618" sId="4" numFmtId="4">
    <oc r="C7283">
      <v>2</v>
    </oc>
    <nc r="C7283">
      <v>23.546791710000001</v>
    </nc>
  </rcc>
  <rcc rId="34619" sId="4" numFmtId="4">
    <oc r="C7284">
      <v>2</v>
    </oc>
    <nc r="C7284">
      <v>22.793185517999998</v>
    </nc>
  </rcc>
  <rcc rId="34620" sId="4" numFmtId="4">
    <oc r="C7285">
      <v>2</v>
    </oc>
    <nc r="C7285">
      <v>21.991416102999999</v>
    </nc>
  </rcc>
  <rcc rId="34621" sId="4" numFmtId="4">
    <oc r="C7286">
      <v>2</v>
    </oc>
    <nc r="C7286">
      <v>22.832657243</v>
    </nc>
  </rcc>
  <rcc rId="34622" sId="4" numFmtId="4">
    <oc r="C7287">
      <v>2</v>
    </oc>
    <nc r="C7287">
      <v>23.032004196000003</v>
    </nc>
  </rcc>
  <rcc rId="34623" sId="4" numFmtId="4">
    <oc r="C7288">
      <v>2</v>
    </oc>
    <nc r="C7288">
      <v>22.715235496000002</v>
    </nc>
  </rcc>
  <rcc rId="34624" sId="4" numFmtId="4">
    <oc r="C7289">
      <v>2</v>
    </oc>
    <nc r="C7289">
      <v>22.381273270999998</v>
    </nc>
  </rcc>
  <rcc rId="34625" sId="4" numFmtId="4">
    <oc r="C7290">
      <v>2</v>
    </oc>
    <nc r="C7290">
      <v>22.372909410000002</v>
    </nc>
  </rcc>
  <rcc rId="34626" sId="4" numFmtId="4">
    <oc r="C7291">
      <v>2</v>
    </oc>
    <nc r="C7291">
      <v>22.245167794</v>
    </nc>
  </rcc>
  <rcc rId="34627" sId="4" numFmtId="4">
    <oc r="C7292">
      <v>2</v>
    </oc>
    <nc r="C7292">
      <v>22.475770706999999</v>
    </nc>
  </rcc>
  <rcc rId="34628" sId="4" numFmtId="4">
    <oc r="C7293">
      <v>2</v>
    </oc>
    <nc r="C7293">
      <v>22.430202947000002</v>
    </nc>
  </rcc>
  <rcc rId="34629" sId="4" numFmtId="4">
    <oc r="C7294">
      <v>2</v>
    </oc>
    <nc r="C7294">
      <v>22.046279542000001</v>
    </nc>
  </rcc>
  <rcc rId="34630" sId="4" numFmtId="4">
    <oc r="C7295">
      <v>2</v>
    </oc>
    <nc r="C7295">
      <v>22.317266960000001</v>
    </nc>
  </rcc>
  <rcc rId="34631" sId="4" numFmtId="4">
    <oc r="C7296">
      <v>2</v>
    </oc>
    <nc r="C7296">
      <v>22.815140155000002</v>
    </nc>
  </rcc>
  <rcc rId="34632" sId="4" numFmtId="4">
    <oc r="C7297">
      <v>2</v>
    </oc>
    <nc r="C7297">
      <v>20.680389235</v>
    </nc>
  </rcc>
  <rcc rId="34633" sId="4" numFmtId="4">
    <oc r="C7298">
      <v>2</v>
    </oc>
    <nc r="C7298">
      <v>17.551330420999999</v>
    </nc>
  </rcc>
  <rcc rId="34634" sId="4" numFmtId="4">
    <oc r="C7299">
      <v>2</v>
    </oc>
    <nc r="C7299">
      <v>19.463638835999998</v>
    </nc>
  </rcc>
  <rcc rId="34635" sId="4" numFmtId="4">
    <oc r="C7300">
      <v>2</v>
    </oc>
    <nc r="C7300">
      <v>20.257436646999999</v>
    </nc>
  </rcc>
  <rcc rId="34636" sId="4" numFmtId="4">
    <oc r="C7301">
      <v>2</v>
    </oc>
    <nc r="C7301">
      <v>20.032653871999997</v>
    </nc>
  </rcc>
  <rcc rId="34637" sId="4" numFmtId="4">
    <oc r="C7302">
      <v>1</v>
    </oc>
    <nc r="C7302">
      <v>19.779755523999999</v>
    </nc>
  </rcc>
  <rcc rId="34638" sId="4" numFmtId="4">
    <oc r="C7303">
      <v>1</v>
    </oc>
    <nc r="C7303">
      <v>19.945160683999998</v>
    </nc>
  </rcc>
  <rcc rId="34639" sId="4" numFmtId="4">
    <oc r="C7304">
      <v>1</v>
    </oc>
    <nc r="C7304">
      <v>20.437353906000002</v>
    </nc>
  </rcc>
  <rcc rId="34640" sId="4" numFmtId="4">
    <oc r="C7305">
      <v>1</v>
    </oc>
    <nc r="C7305">
      <v>20.260032905999999</v>
    </nc>
  </rcc>
  <rcc rId="34641" sId="4" numFmtId="4">
    <oc r="C7306">
      <v>1</v>
    </oc>
    <nc r="C7306">
      <v>20.040309407000002</v>
    </nc>
  </rcc>
  <rcc rId="34642" sId="4" numFmtId="4">
    <oc r="C7307">
      <v>1</v>
    </oc>
    <nc r="C7307">
      <v>20.791257276</v>
    </nc>
  </rcc>
  <rcc rId="34643" sId="4" numFmtId="4">
    <oc r="C7308">
      <v>1</v>
    </oc>
    <nc r="C7308">
      <v>21.766944828</v>
    </nc>
  </rcc>
  <rcc rId="34644" sId="4" numFmtId="4">
    <oc r="C7309">
      <v>1</v>
    </oc>
    <nc r="C7309">
      <v>23.161496528000001</v>
    </nc>
  </rcc>
  <rcc rId="34645" sId="4" numFmtId="4">
    <oc r="C7310">
      <v>1</v>
    </oc>
    <nc r="C7310">
      <v>23.004970133</v>
    </nc>
  </rcc>
  <rcc rId="34646" sId="4" numFmtId="4">
    <oc r="C7311">
      <v>1</v>
    </oc>
    <nc r="C7311">
      <v>22.948945382000002</v>
    </nc>
  </rcc>
  <rcc rId="34647" sId="4" numFmtId="4">
    <oc r="C7312">
      <v>1</v>
    </oc>
    <nc r="C7312">
      <v>22.647225212000002</v>
    </nc>
  </rcc>
  <rcc rId="34648" sId="4" numFmtId="4">
    <oc r="C7313">
      <v>1</v>
    </oc>
    <nc r="C7313">
      <v>22.429844254999999</v>
    </nc>
  </rcc>
  <rcc rId="34649" sId="4" numFmtId="4">
    <oc r="C7314">
      <v>1</v>
    </oc>
    <nc r="C7314">
      <v>23.617553659000002</v>
    </nc>
  </rcc>
  <rcc rId="34650" sId="4" numFmtId="4">
    <oc r="C7315">
      <v>1</v>
    </oc>
    <nc r="C7315">
      <v>23.385070689999999</v>
    </nc>
  </rcc>
  <rcc rId="34651" sId="4" numFmtId="4">
    <oc r="C7316">
      <v>1</v>
    </oc>
    <nc r="C7316">
      <v>24.278742531999999</v>
    </nc>
  </rcc>
  <rcc rId="34652" sId="4" numFmtId="4">
    <oc r="C7317">
      <v>1</v>
    </oc>
    <nc r="C7317">
      <v>24.646914443999997</v>
    </nc>
  </rcc>
  <rcc rId="34653" sId="4" numFmtId="4">
    <oc r="C7318">
      <v>1</v>
    </oc>
    <nc r="C7318">
      <v>24.178639279999999</v>
    </nc>
  </rcc>
  <rcc rId="34654" sId="4" numFmtId="4">
    <oc r="C7319">
      <v>1</v>
    </oc>
    <nc r="C7319">
      <v>24.848125618999997</v>
    </nc>
  </rcc>
  <rcc rId="34655" sId="4" numFmtId="4">
    <oc r="C7320">
      <v>1</v>
    </oc>
    <nc r="C7320">
      <v>26.573608017999998</v>
    </nc>
  </rcc>
  <rcc rId="34656" sId="4" numFmtId="4">
    <oc r="C7321">
      <v>2</v>
    </oc>
    <nc r="C7321">
      <v>27.117477535000003</v>
    </nc>
  </rcc>
  <rcc rId="34657" sId="4" numFmtId="4">
    <oc r="C7322">
      <v>2</v>
    </oc>
    <nc r="C7322">
      <v>28.181258116000002</v>
    </nc>
  </rcc>
  <rcc rId="34658" sId="4" numFmtId="4">
    <oc r="C7323">
      <v>2</v>
    </oc>
    <nc r="C7323">
      <v>26.609583369999999</v>
    </nc>
  </rcc>
  <rcc rId="34659" sId="4" numFmtId="4">
    <oc r="C7324">
      <v>2</v>
    </oc>
    <nc r="C7324">
      <v>26.503893983000001</v>
    </nc>
  </rcc>
  <rcc rId="34660" sId="4" numFmtId="4">
    <oc r="C7325">
      <v>2</v>
    </oc>
    <nc r="C7325">
      <v>24.742865926</v>
    </nc>
  </rcc>
  <rcc rId="34661" sId="4" numFmtId="4">
    <oc r="C7326">
      <v>2</v>
    </oc>
    <nc r="C7326">
      <v>20.151002243000001</v>
    </nc>
  </rcc>
  <rcc rId="34662" sId="4" numFmtId="4">
    <oc r="C7327">
      <v>2</v>
    </oc>
    <nc r="C7327">
      <v>20.387512280999999</v>
    </nc>
  </rcc>
  <rcc rId="34663" sId="4" numFmtId="4">
    <oc r="C7328">
      <v>1</v>
    </oc>
    <nc r="C7328">
      <v>20.656221115000001</v>
    </nc>
  </rcc>
  <rcc rId="34664" sId="4" numFmtId="4">
    <oc r="C7329">
      <v>1</v>
    </oc>
    <nc r="C7329">
      <v>20.854228558999999</v>
    </nc>
  </rcc>
  <rcc rId="34665" sId="4" numFmtId="4">
    <oc r="C7330">
      <v>1</v>
    </oc>
    <nc r="C7330">
      <v>20.382664792</v>
    </nc>
  </rcc>
  <rcc rId="34666" sId="4" numFmtId="4">
    <oc r="C7331">
      <v>2</v>
    </oc>
    <nc r="C7331">
      <v>20.369110544999998</v>
    </nc>
  </rcc>
  <rcc rId="34667" sId="4" numFmtId="4">
    <oc r="C7332">
      <v>1</v>
    </oc>
    <nc r="C7332">
      <v>19.918576542</v>
    </nc>
  </rcc>
  <rcc rId="34668" sId="4" numFmtId="4">
    <oc r="C7333">
      <v>2</v>
    </oc>
    <nc r="C7333">
      <v>20.175024226000001</v>
    </nc>
  </rcc>
  <rcc rId="34669" sId="4" numFmtId="4">
    <oc r="C7334">
      <v>2</v>
    </oc>
    <nc r="C7334">
      <v>21.952527158000002</v>
    </nc>
  </rcc>
  <rcc rId="34670" sId="4" numFmtId="4">
    <oc r="C7335">
      <v>1</v>
    </oc>
    <nc r="C7335">
      <v>21.883904094000002</v>
    </nc>
  </rcc>
  <rcc rId="34671" sId="4" numFmtId="4">
    <oc r="C7336">
      <v>1</v>
    </oc>
    <nc r="C7336">
      <v>21.944348298000001</v>
    </nc>
  </rcc>
  <rcc rId="34672" sId="4" numFmtId="4">
    <oc r="C7337">
      <v>1</v>
    </oc>
    <nc r="C7337">
      <v>21.803923126999997</v>
    </nc>
  </rcc>
  <rcc rId="34673" sId="4" numFmtId="4">
    <oc r="C7338">
      <v>1</v>
    </oc>
    <nc r="C7338">
      <v>21.444001718999999</v>
    </nc>
  </rcc>
  <rcc rId="34674" sId="4" numFmtId="4">
    <oc r="C7339">
      <v>1</v>
    </oc>
    <nc r="C7339">
      <v>21.510717884999998</v>
    </nc>
  </rcc>
  <rcc rId="34675" sId="4" numFmtId="4">
    <oc r="C7340">
      <v>1</v>
    </oc>
    <nc r="C7340">
      <v>21.629828041</v>
    </nc>
  </rcc>
  <rcc rId="34676" sId="4" numFmtId="4">
    <oc r="C7341">
      <v>1</v>
    </oc>
    <nc r="C7341">
      <v>21.254938513000003</v>
    </nc>
  </rcc>
  <rcc rId="34677" sId="4" numFmtId="4">
    <oc r="C7342">
      <v>1</v>
    </oc>
    <nc r="C7342">
      <v>20.501896387000002</v>
    </nc>
  </rcc>
  <rcc rId="34678" sId="4" numFmtId="4">
    <oc r="C7343">
      <v>1</v>
    </oc>
    <nc r="C7343">
      <v>20.375398016999998</v>
    </nc>
  </rcc>
  <rcc rId="34679" sId="4" numFmtId="4">
    <oc r="C7344">
      <v>1</v>
    </oc>
    <nc r="C7344">
      <v>21.587889925999999</v>
    </nc>
  </rcc>
  <rcc rId="34680" sId="4" numFmtId="4">
    <oc r="C7345">
      <v>2</v>
    </oc>
    <nc r="C7345">
      <v>22.794666504000002</v>
    </nc>
  </rcc>
  <rcc rId="34681" sId="4" numFmtId="4">
    <oc r="C7346">
      <v>2</v>
    </oc>
    <nc r="C7346">
      <v>20.974525495000002</v>
    </nc>
  </rcc>
  <rcc rId="34682" sId="4" numFmtId="4">
    <oc r="C7347">
      <v>2</v>
    </oc>
    <nc r="C7347">
      <v>21.046658977</v>
    </nc>
  </rcc>
  <rcc rId="34683" sId="4" numFmtId="4">
    <oc r="C7348">
      <v>2</v>
    </oc>
    <nc r="C7348">
      <v>21.310047053999998</v>
    </nc>
  </rcc>
  <rcc rId="34684" sId="4" numFmtId="4">
    <oc r="C7349">
      <v>2</v>
    </oc>
    <nc r="C7349">
      <v>20.540155294000002</v>
    </nc>
  </rcc>
  <rcc rId="34685" sId="4" numFmtId="4">
    <oc r="C7350">
      <v>2</v>
    </oc>
    <nc r="C7350">
      <v>21.097091529</v>
    </nc>
  </rcc>
  <rcc rId="34686" sId="4" numFmtId="4">
    <oc r="C7351">
      <v>2</v>
    </oc>
    <nc r="C7351">
      <v>20.966209105000001</v>
    </nc>
  </rcc>
  <rcc rId="34687" sId="4" numFmtId="4">
    <oc r="C7352">
      <v>2</v>
    </oc>
    <nc r="C7352">
      <v>20.882521468</v>
    </nc>
  </rcc>
  <rcc rId="34688" sId="4" numFmtId="4">
    <oc r="C7353">
      <v>2</v>
    </oc>
    <nc r="C7353">
      <v>20.533061019000002</v>
    </nc>
  </rcc>
  <rcc rId="34689" sId="4" numFmtId="4">
    <oc r="C7354">
      <v>2</v>
    </oc>
    <nc r="C7354">
      <v>20.503118934</v>
    </nc>
  </rcc>
  <rcc rId="34690" sId="4" numFmtId="4">
    <oc r="C7355">
      <v>2</v>
    </oc>
    <nc r="C7355">
      <v>20.942126542</v>
    </nc>
  </rcc>
  <rcc rId="34691" sId="4" numFmtId="4">
    <oc r="C7356">
      <v>2</v>
    </oc>
    <nc r="C7356">
      <v>20.497226419</v>
    </nc>
  </rcc>
  <rcc rId="34692" sId="4" numFmtId="4">
    <oc r="C7357">
      <v>2</v>
    </oc>
    <nc r="C7357">
      <v>20.755412942</v>
    </nc>
  </rcc>
  <rcc rId="34693" sId="4" numFmtId="4">
    <oc r="C7358">
      <v>2</v>
    </oc>
    <nc r="C7358">
      <v>21.031545607000002</v>
    </nc>
  </rcc>
  <rcc rId="34694" sId="4" numFmtId="4">
    <oc r="C7359">
      <v>2</v>
    </oc>
    <nc r="C7359">
      <v>22.915992902000003</v>
    </nc>
  </rcc>
  <rcc rId="34695" sId="4" numFmtId="4">
    <oc r="C7360">
      <v>1</v>
    </oc>
    <nc r="C7360">
      <v>24.048417727</v>
    </nc>
  </rcc>
  <rcc rId="34696" sId="4" numFmtId="4">
    <oc r="C7361">
      <v>2</v>
    </oc>
    <nc r="C7361">
      <v>24.373970678000003</v>
    </nc>
  </rcc>
  <rcc rId="34697" sId="4" numFmtId="4">
    <oc r="C7362">
      <v>2</v>
    </oc>
    <nc r="C7362">
      <v>23.934631995</v>
    </nc>
  </rcc>
  <rcc rId="34698" sId="4" numFmtId="4">
    <oc r="C7363">
      <v>2</v>
    </oc>
    <nc r="C7363">
      <v>23.542582624999998</v>
    </nc>
  </rcc>
  <rcc rId="34699" sId="4" numFmtId="4">
    <oc r="C7364">
      <v>2</v>
    </oc>
    <nc r="C7364">
      <v>23.775806630999998</v>
    </nc>
  </rcc>
  <rcc rId="34700" sId="4" numFmtId="4">
    <oc r="C7365">
      <v>2</v>
    </oc>
    <nc r="C7365">
      <v>23.903975588000002</v>
    </nc>
  </rcc>
  <rcc rId="34701" sId="4" numFmtId="4">
    <oc r="C7366">
      <v>2</v>
    </oc>
    <nc r="C7366">
      <v>24.902616399999999</v>
    </nc>
  </rcc>
  <rcc rId="34702" sId="4" numFmtId="4">
    <oc r="C7367">
      <v>2</v>
    </oc>
    <nc r="C7367">
      <v>25.456842717000001</v>
    </nc>
  </rcc>
  <rcc rId="34703" sId="4" numFmtId="4">
    <oc r="C7368">
      <v>2</v>
    </oc>
    <nc r="C7368">
      <v>26.77776459</v>
    </nc>
  </rcc>
  <rcc rId="34704" sId="4" numFmtId="4">
    <oc r="C7369">
      <v>2</v>
    </oc>
    <nc r="C7369">
      <v>27.726888112000001</v>
    </nc>
  </rcc>
  <rcc rId="34705" sId="4" numFmtId="4">
    <oc r="C7370">
      <v>2</v>
    </oc>
    <nc r="C7370">
      <v>26.975953154999999</v>
    </nc>
  </rcc>
  <rcc rId="34706" sId="4" numFmtId="4">
    <oc r="C7371">
      <v>2</v>
    </oc>
    <nc r="C7371">
      <v>26.853190686000001</v>
    </nc>
  </rcc>
  <rcc rId="34707" sId="4" numFmtId="4">
    <oc r="C7372">
      <v>2</v>
    </oc>
    <nc r="C7372">
      <v>25.979974614</v>
    </nc>
  </rcc>
  <rcc rId="34708" sId="4" numFmtId="4">
    <oc r="C7373">
      <v>2</v>
    </oc>
    <nc r="C7373">
      <v>22.733633414</v>
    </nc>
  </rcc>
  <rcc rId="34709" sId="4" numFmtId="4">
    <oc r="C7374">
      <v>2</v>
    </oc>
    <nc r="C7374">
      <v>23.626577814000001</v>
    </nc>
  </rcc>
  <rcc rId="34710" sId="4" numFmtId="4">
    <oc r="C7375">
      <v>2</v>
    </oc>
    <nc r="C7375">
      <v>23.399146446</v>
    </nc>
  </rcc>
  <rcc rId="34711" sId="4" numFmtId="4">
    <oc r="C7376">
      <v>2</v>
    </oc>
    <nc r="C7376">
      <v>23.343517343999999</v>
    </nc>
  </rcc>
  <rcc rId="34712" sId="4" numFmtId="4">
    <oc r="C7377">
      <v>2</v>
    </oc>
    <nc r="C7377">
      <v>22.672578073</v>
    </nc>
  </rcc>
  <rcc rId="34713" sId="4" numFmtId="4">
    <oc r="C7378">
      <v>2</v>
    </oc>
    <nc r="C7378">
      <v>22.232979987</v>
    </nc>
  </rcc>
  <rcc rId="34714" sId="4" numFmtId="4">
    <oc r="C7379">
      <v>2</v>
    </oc>
    <nc r="C7379">
      <v>22.667110881999999</v>
    </nc>
  </rcc>
  <rcc rId="34715" sId="4" numFmtId="4">
    <oc r="C7380">
      <v>2</v>
    </oc>
    <nc r="C7380">
      <v>22.52463436</v>
    </nc>
  </rcc>
  <rcc rId="34716" sId="4" numFmtId="4">
    <oc r="C7381">
      <v>2</v>
    </oc>
    <nc r="C7381">
      <v>22.107194823999997</v>
    </nc>
  </rcc>
  <rcc rId="34717" sId="4" numFmtId="4">
    <oc r="C7382">
      <v>2</v>
    </oc>
    <nc r="C7382">
      <v>22.576611037999999</v>
    </nc>
  </rcc>
  <rcc rId="34718" sId="4" numFmtId="4">
    <oc r="C7383">
      <v>2</v>
    </oc>
    <nc r="C7383">
      <v>23.578278358999999</v>
    </nc>
  </rcc>
  <rcc rId="34719" sId="4" numFmtId="4">
    <oc r="C7384">
      <v>2</v>
    </oc>
    <nc r="C7384">
      <v>23.380178593</v>
    </nc>
  </rcc>
  <rcc rId="34720" sId="4" numFmtId="4">
    <oc r="C7385">
      <v>2</v>
    </oc>
    <nc r="C7385">
      <v>23.371473529999999</v>
    </nc>
  </rcc>
  <rcc rId="34721" sId="4" numFmtId="4">
    <oc r="C7386">
      <v>2</v>
    </oc>
    <nc r="C7386">
      <v>23.159221262999999</v>
    </nc>
  </rcc>
  <rcc rId="34722" sId="4" numFmtId="4">
    <oc r="C7387">
      <v>1</v>
    </oc>
    <nc r="C7387">
      <v>23.453468082000001</v>
    </nc>
  </rcc>
  <rcc rId="34723" sId="4" numFmtId="4">
    <oc r="C7388">
      <v>2</v>
    </oc>
    <nc r="C7388">
      <v>22.980873787</v>
    </nc>
  </rcc>
  <rcc rId="34724" sId="4" numFmtId="4">
    <oc r="C7389">
      <v>2</v>
    </oc>
    <nc r="C7389">
      <v>22.127456434999999</v>
    </nc>
  </rcc>
  <rcc rId="34725" sId="4" numFmtId="4">
    <oc r="C7390">
      <v>2</v>
    </oc>
    <nc r="C7390">
      <v>21.863971389</v>
    </nc>
  </rcc>
  <rcc rId="34726" sId="4" numFmtId="4">
    <oc r="C7391">
      <v>2</v>
    </oc>
    <nc r="C7391">
      <v>21.293042601</v>
    </nc>
  </rcc>
  <rcc rId="34727" sId="4" numFmtId="4">
    <oc r="C7392">
      <v>2</v>
    </oc>
    <nc r="C7392">
      <v>21.693515526999999</v>
    </nc>
  </rcc>
  <rcc rId="34728" sId="4" numFmtId="4">
    <oc r="C7393">
      <v>2</v>
    </oc>
    <nc r="C7393">
      <v>23.006507747000001</v>
    </nc>
  </rcc>
  <rcc rId="34729" sId="4" numFmtId="4">
    <oc r="C7394">
      <v>2</v>
    </oc>
    <nc r="C7394">
      <v>23.289513718999999</v>
    </nc>
  </rcc>
  <rcc rId="34730" sId="4" numFmtId="4">
    <oc r="C7395">
      <v>2</v>
    </oc>
    <nc r="C7395">
      <v>22.037742289000001</v>
    </nc>
  </rcc>
  <rcc rId="34731" sId="4" numFmtId="4">
    <oc r="C7396">
      <v>2</v>
    </oc>
    <nc r="C7396">
      <v>24.186426781999998</v>
    </nc>
  </rcc>
  <rcc rId="34732" sId="4" numFmtId="4">
    <oc r="C7397">
      <v>2</v>
    </oc>
    <nc r="C7397">
      <v>23.412343915000001</v>
    </nc>
  </rcc>
  <rcc rId="34733" sId="4" numFmtId="4">
    <oc r="C7398">
      <v>2</v>
    </oc>
    <nc r="C7398">
      <v>21.964869612999998</v>
    </nc>
  </rcc>
  <rcc rId="34734" sId="4" numFmtId="4">
    <oc r="C7399">
      <v>2</v>
    </oc>
    <nc r="C7399">
      <v>21.587341732000002</v>
    </nc>
  </rcc>
  <rcc rId="34735" sId="4" numFmtId="4">
    <oc r="C7400">
      <v>2</v>
    </oc>
    <nc r="C7400">
      <v>21.941098427</v>
    </nc>
  </rcc>
  <rcc rId="34736" sId="4" numFmtId="4">
    <oc r="C7401">
      <v>2</v>
    </oc>
    <nc r="C7401">
      <v>21.793248175000002</v>
    </nc>
  </rcc>
  <rcc rId="34737" sId="4" numFmtId="4">
    <oc r="C7402">
      <v>2</v>
    </oc>
    <nc r="C7402">
      <v>21.443014706000003</v>
    </nc>
  </rcc>
  <rcc rId="34738" sId="4" numFmtId="4">
    <oc r="C7403">
      <v>2</v>
    </oc>
    <nc r="C7403">
      <v>21.640657127999997</v>
    </nc>
  </rcc>
  <rcc rId="34739" sId="4" numFmtId="4">
    <oc r="C7404">
      <v>2</v>
    </oc>
    <nc r="C7404">
      <v>21.401250233999999</v>
    </nc>
  </rcc>
  <rcc rId="34740" sId="4" numFmtId="4">
    <oc r="C7405">
      <v>2</v>
    </oc>
    <nc r="C7405">
      <v>21.015248361999998</v>
    </nc>
  </rcc>
  <rcc rId="34741" sId="4" numFmtId="4">
    <oc r="C7406">
      <v>2</v>
    </oc>
    <nc r="C7406">
      <v>21.040034898000002</v>
    </nc>
  </rcc>
  <rcc rId="34742" sId="4" numFmtId="4">
    <oc r="C7407">
      <v>2</v>
    </oc>
    <nc r="C7407">
      <v>20.908324641</v>
    </nc>
  </rcc>
  <rcc rId="34743" sId="4" numFmtId="4">
    <oc r="C7408">
      <v>2</v>
    </oc>
    <nc r="C7408">
      <v>20.931106796000002</v>
    </nc>
  </rcc>
  <rcc rId="34744" sId="4" numFmtId="4">
    <oc r="C7409">
      <v>2</v>
    </oc>
    <nc r="C7409">
      <v>21.183953373000001</v>
    </nc>
  </rcc>
  <rcc rId="34745" sId="4" numFmtId="4">
    <oc r="C7410">
      <v>2</v>
    </oc>
    <nc r="C7410">
      <v>22.460222555000001</v>
    </nc>
  </rcc>
  <rcc rId="34746" sId="4" numFmtId="4">
    <oc r="C7411">
      <v>1</v>
    </oc>
    <nc r="C7411">
      <v>22.229387781</v>
    </nc>
  </rcc>
  <rcc rId="34747" sId="4" numFmtId="4">
    <oc r="C7412">
      <v>2</v>
    </oc>
    <nc r="C7412">
      <v>22.265064884000001</v>
    </nc>
  </rcc>
  <rcc rId="34748" sId="4" numFmtId="4">
    <oc r="C7413">
      <v>2</v>
    </oc>
    <nc r="C7413">
      <v>22.246154503000003</v>
    </nc>
  </rcc>
  <rcc rId="34749" sId="4" numFmtId="4">
    <oc r="C7414">
      <v>2</v>
    </oc>
    <nc r="C7414">
      <v>22.630100674000001</v>
    </nc>
  </rcc>
  <rcc rId="34750" sId="4" numFmtId="4">
    <oc r="C7415">
      <v>2</v>
    </oc>
    <nc r="C7415">
      <v>23.107272356000003</v>
    </nc>
  </rcc>
  <rcc rId="34751" sId="4" numFmtId="4">
    <oc r="C7416">
      <v>2</v>
    </oc>
    <nc r="C7416">
      <v>24.186559129000003</v>
    </nc>
  </rcc>
  <rcc rId="34752" sId="4" numFmtId="4">
    <oc r="C7417">
      <v>2</v>
    </oc>
    <nc r="C7417">
      <v>23.518913736999998</v>
    </nc>
  </rcc>
  <rcc rId="34753" sId="4" numFmtId="4">
    <oc r="C7418">
      <v>2</v>
    </oc>
    <nc r="C7418">
      <v>22.857967598999998</v>
    </nc>
  </rcc>
  <rcc rId="34754" sId="4" numFmtId="4">
    <oc r="C7419">
      <v>2</v>
    </oc>
    <nc r="C7419">
      <v>22.317865850999997</v>
    </nc>
  </rcc>
  <rcc rId="34755" sId="4" numFmtId="4">
    <oc r="C7420">
      <v>2</v>
    </oc>
    <nc r="C7420">
      <v>22.577435963999999</v>
    </nc>
  </rcc>
  <rcc rId="34756" sId="4" numFmtId="4">
    <oc r="C7421">
      <v>2</v>
    </oc>
    <nc r="C7421">
      <v>21.120539505</v>
    </nc>
  </rcc>
  <rcc rId="34757" sId="4" numFmtId="4">
    <oc r="C7422">
      <v>2</v>
    </oc>
    <nc r="C7422">
      <v>21.404996519000001</v>
    </nc>
  </rcc>
  <rcc rId="34758" sId="4" numFmtId="4">
    <oc r="C7423">
      <v>2</v>
    </oc>
    <nc r="C7423">
      <v>20.96309398</v>
    </nc>
  </rcc>
  <rcc rId="34759" sId="4" numFmtId="4">
    <oc r="C7424">
      <v>3</v>
    </oc>
    <nc r="C7424">
      <v>20.568894841000002</v>
    </nc>
  </rcc>
  <rcc rId="34760" sId="4" numFmtId="4">
    <oc r="C7425">
      <v>2</v>
    </oc>
    <nc r="C7425">
      <v>20.165617886</v>
    </nc>
  </rcc>
  <rcc rId="34761" sId="4" numFmtId="4">
    <oc r="C7426">
      <v>2</v>
    </oc>
    <nc r="C7426">
      <v>19.797256121</v>
    </nc>
  </rcc>
  <rcc rId="34762" sId="4" numFmtId="4">
    <oc r="C7427">
      <v>2</v>
    </oc>
    <nc r="C7427">
      <v>20.367682116000001</v>
    </nc>
  </rcc>
  <rcc rId="34763" sId="4" numFmtId="4">
    <oc r="C7428">
      <v>2</v>
    </oc>
    <nc r="C7428">
      <v>20.828940909</v>
    </nc>
  </rcc>
  <rcc rId="34764" sId="4" numFmtId="4">
    <oc r="C7429">
      <v>2</v>
    </oc>
    <nc r="C7429">
      <v>19.614985218000001</v>
    </nc>
  </rcc>
  <rcc rId="34765" sId="4" numFmtId="4">
    <oc r="C7430">
      <v>2</v>
    </oc>
    <nc r="C7430">
      <v>19.463404062000002</v>
    </nc>
  </rcc>
  <rcc rId="34766" sId="4" numFmtId="4">
    <oc r="C7431">
      <v>2</v>
    </oc>
    <nc r="C7431">
      <v>20.797286836999998</v>
    </nc>
  </rcc>
  <rcc rId="34767" sId="4" numFmtId="4">
    <oc r="C7432">
      <v>2</v>
    </oc>
    <nc r="C7432">
      <v>20.770790422999998</v>
    </nc>
  </rcc>
  <rcc rId="34768" sId="4" numFmtId="4">
    <oc r="C7433">
      <v>2</v>
    </oc>
    <nc r="C7433">
      <v>20.580906863999999</v>
    </nc>
  </rcc>
  <rcc rId="34769" sId="4" numFmtId="4">
    <oc r="C7434">
      <v>2</v>
    </oc>
    <nc r="C7434">
      <v>21.360073713000002</v>
    </nc>
  </rcc>
  <rcc rId="34770" sId="4" numFmtId="4">
    <oc r="C7435">
      <v>2</v>
    </oc>
    <nc r="C7435">
      <v>20.760549976</v>
    </nc>
  </rcc>
  <rcc rId="34771" sId="4" numFmtId="4">
    <oc r="C7436">
      <v>2</v>
    </oc>
    <nc r="C7436">
      <v>21.113222410999999</v>
    </nc>
  </rcc>
  <rcc rId="34772" sId="4" numFmtId="4">
    <oc r="C7437">
      <v>2</v>
    </oc>
    <nc r="C7437">
      <v>21.617765472999999</v>
    </nc>
  </rcc>
  <rcc rId="34773" sId="4" numFmtId="4">
    <oc r="C7438">
      <v>2</v>
    </oc>
    <nc r="C7438">
      <v>21.370427726000003</v>
    </nc>
  </rcc>
  <rcc rId="34774" sId="4" numFmtId="4">
    <oc r="C7439">
      <v>2</v>
    </oc>
    <nc r="C7439">
      <v>22.10304253</v>
    </nc>
  </rcc>
  <rcc rId="34775" sId="4" numFmtId="4">
    <oc r="C7440">
      <v>3</v>
    </oc>
    <nc r="C7440">
      <v>22.565402293999998</v>
    </nc>
  </rcc>
  <rcc rId="34776" sId="4" numFmtId="4">
    <oc r="C7441">
      <v>2</v>
    </oc>
    <nc r="C7441">
      <v>21.782686826000003</v>
    </nc>
  </rcc>
  <rcc rId="34777" sId="4" numFmtId="4">
    <oc r="C7442">
      <v>2</v>
    </oc>
    <nc r="C7442">
      <v>20.405845290000002</v>
    </nc>
  </rcc>
  <rcc rId="34778" sId="4" numFmtId="4">
    <oc r="C7443">
      <v>2</v>
    </oc>
    <nc r="C7443">
      <v>19.942219047999998</v>
    </nc>
  </rcc>
  <rcc rId="34779" sId="4" numFmtId="4">
    <oc r="C7444">
      <v>2</v>
    </oc>
    <nc r="C7444">
      <v>19.810499678999999</v>
    </nc>
  </rcc>
  <rcc rId="34780" sId="4" numFmtId="4">
    <oc r="C7445">
      <v>2</v>
    </oc>
    <nc r="C7445">
      <v>17.617119878</v>
    </nc>
  </rcc>
  <rcc rId="34781" sId="4" numFmtId="4">
    <oc r="C7446">
      <v>2</v>
    </oc>
    <nc r="C7446">
      <v>17.156570240000001</v>
    </nc>
  </rcc>
  <rcc rId="34782" sId="4" numFmtId="4">
    <oc r="C7447">
      <v>1</v>
    </oc>
    <nc r="C7447">
      <v>16.769586438999998</v>
    </nc>
  </rcc>
  <rcc rId="34783" sId="4" numFmtId="4">
    <oc r="C7448">
      <v>2</v>
    </oc>
    <nc r="C7448">
      <v>16.330617657000001</v>
    </nc>
  </rcc>
  <rcc rId="34784" sId="4" numFmtId="4">
    <oc r="C7449">
      <v>2</v>
    </oc>
    <nc r="C7449">
      <v>16.139826904</v>
    </nc>
  </rcc>
  <rcc rId="34785" sId="4" numFmtId="4">
    <oc r="C7450">
      <v>1</v>
    </oc>
    <nc r="C7450">
      <v>16.505219766</v>
    </nc>
  </rcc>
  <rcc rId="34786" sId="4" numFmtId="4">
    <oc r="C7451">
      <v>1</v>
    </oc>
    <nc r="C7451">
      <v>17.363220375000001</v>
    </nc>
  </rcc>
  <rcc rId="34787" sId="4" numFmtId="4">
    <oc r="C7452">
      <v>1</v>
    </oc>
    <nc r="C7452">
      <v>16.948611925000002</v>
    </nc>
  </rcc>
  <rcc rId="34788" sId="4" numFmtId="4">
    <oc r="C7453">
      <v>1</v>
    </oc>
    <nc r="C7453">
      <v>17.226990194000003</v>
    </nc>
  </rcc>
  <rcc rId="34789" sId="4" numFmtId="4">
    <oc r="C7454">
      <v>1</v>
    </oc>
    <nc r="C7454">
      <v>18.815103300000001</v>
    </nc>
  </rcc>
  <rcc rId="34790" sId="4" numFmtId="4">
    <oc r="C7455">
      <v>1</v>
    </oc>
    <nc r="C7455">
      <v>19.418581540999998</v>
    </nc>
  </rcc>
  <rcc rId="34791" sId="4" numFmtId="4">
    <oc r="C7456">
      <v>1</v>
    </oc>
    <nc r="C7456">
      <v>19.796416485000002</v>
    </nc>
  </rcc>
  <rcc rId="34792" sId="4" numFmtId="4">
    <oc r="C7457">
      <v>1</v>
    </oc>
    <nc r="C7457">
      <v>20.043115587999999</v>
    </nc>
  </rcc>
  <rcc rId="34793" sId="4" numFmtId="4">
    <oc r="C7458">
      <v>1</v>
    </oc>
    <nc r="C7458">
      <v>19.970509874000001</v>
    </nc>
  </rcc>
  <rcc rId="34794" sId="4" numFmtId="4">
    <oc r="C7459">
      <v>1</v>
    </oc>
    <nc r="C7459">
      <v>19.056553962000002</v>
    </nc>
  </rcc>
  <rcc rId="34795" sId="4" numFmtId="4">
    <oc r="C7460">
      <v>1</v>
    </oc>
    <nc r="C7460">
      <v>19.065034704000002</v>
    </nc>
  </rcc>
  <rcc rId="34796" sId="4" numFmtId="4">
    <oc r="C7461">
      <v>1</v>
    </oc>
    <nc r="C7461">
      <v>18.804597213000001</v>
    </nc>
  </rcc>
  <rcc rId="34797" sId="4" numFmtId="4">
    <oc r="C7462">
      <v>1</v>
    </oc>
    <nc r="C7462">
      <v>18.475891350000001</v>
    </nc>
  </rcc>
  <rcc rId="34798" sId="4" numFmtId="4">
    <oc r="C7463">
      <v>1</v>
    </oc>
    <nc r="C7463">
      <v>18.467624373</v>
    </nc>
  </rcc>
  <rcc rId="34799" sId="4" numFmtId="4">
    <oc r="C7464">
      <v>2</v>
    </oc>
    <nc r="C7464">
      <v>18.950407267999999</v>
    </nc>
  </rcc>
  <rcc rId="34800" sId="4" numFmtId="4">
    <oc r="C7465">
      <v>1</v>
    </oc>
    <nc r="C7465">
      <v>17.996793792000002</v>
    </nc>
  </rcc>
  <rcc rId="34801" sId="4" numFmtId="4">
    <oc r="C7466">
      <v>1</v>
    </oc>
    <nc r="C7466">
      <v>15.060386736</v>
    </nc>
  </rcc>
  <rcc rId="34802" sId="4" numFmtId="4">
    <oc r="C7467">
      <v>1</v>
    </oc>
    <nc r="C7467">
      <v>15.061926915000001</v>
    </nc>
  </rcc>
  <rcc rId="34803" sId="4" numFmtId="4">
    <oc r="C7468">
      <v>1</v>
    </oc>
    <nc r="C7468">
      <v>14.848494065000001</v>
    </nc>
  </rcc>
  <rcc rId="34804" sId="4" numFmtId="4">
    <oc r="C7469">
      <v>1</v>
    </oc>
    <nc r="C7469">
      <v>14.193566419000001</v>
    </nc>
  </rcc>
  <rcc rId="34805" sId="4" numFmtId="4">
    <oc r="C7470">
      <v>1</v>
    </oc>
    <nc r="C7470">
      <v>14.128006684000001</v>
    </nc>
  </rcc>
  <rcc rId="34806" sId="4" numFmtId="4">
    <oc r="C7471">
      <v>1</v>
    </oc>
    <nc r="C7471">
      <v>14.935279903000001</v>
    </nc>
  </rcc>
  <rcc rId="34807" sId="4" numFmtId="4">
    <oc r="C7472">
      <v>1</v>
    </oc>
    <nc r="C7472">
      <v>14.912970717</v>
    </nc>
  </rcc>
  <rcc rId="34808" sId="4" numFmtId="4">
    <oc r="C7473">
      <v>1</v>
    </oc>
    <nc r="C7473">
      <v>14.827553555</v>
    </nc>
  </rcc>
  <rcc rId="34809" sId="4" numFmtId="4">
    <oc r="C7474">
      <v>1</v>
    </oc>
    <nc r="C7474">
      <v>16.053906730999998</v>
    </nc>
  </rcc>
  <rcc rId="34810" sId="4" numFmtId="4">
    <oc r="C7475">
      <v>1</v>
    </oc>
    <nc r="C7475">
      <v>16.614493428999999</v>
    </nc>
  </rcc>
  <rcc rId="34811" sId="4" numFmtId="4">
    <oc r="C7476">
      <v>1</v>
    </oc>
    <nc r="C7476">
      <v>15.989302188</v>
    </nc>
  </rcc>
  <rcc rId="34812" sId="4" numFmtId="4">
    <oc r="C7477">
      <v>1</v>
    </oc>
    <nc r="C7477">
      <v>15.776929243</v>
    </nc>
  </rcc>
  <rcc rId="34813" sId="4" numFmtId="4">
    <oc r="C7478">
      <v>1</v>
    </oc>
    <nc r="C7478">
      <v>15.272906703</v>
    </nc>
  </rcc>
  <rcc rId="34814" sId="4" numFmtId="4">
    <oc r="C7479">
      <v>1</v>
    </oc>
    <nc r="C7479">
      <v>14.772445889</v>
    </nc>
  </rcc>
  <rcc rId="34815" sId="4" numFmtId="4">
    <oc r="C7480">
      <v>1</v>
    </oc>
    <nc r="C7480">
      <v>14.515833266</v>
    </nc>
  </rcc>
  <rcc rId="34816" sId="4" numFmtId="4">
    <oc r="C7481">
      <v>1</v>
    </oc>
    <nc r="C7481">
      <v>15.579242098</v>
    </nc>
  </rcc>
  <rcc rId="34817" sId="4" numFmtId="4">
    <oc r="C7482">
      <v>1</v>
    </oc>
    <nc r="C7482">
      <v>15.810488033</v>
    </nc>
  </rcc>
  <rcc rId="34818" sId="4" numFmtId="4">
    <oc r="C7483">
      <v>1</v>
    </oc>
    <nc r="C7483">
      <v>15.172162608000001</v>
    </nc>
  </rcc>
  <rcc rId="34819" sId="4" numFmtId="4">
    <oc r="C7484">
      <v>1</v>
    </oc>
    <nc r="C7484">
      <v>15.036452408999999</v>
    </nc>
  </rcc>
  <rcc rId="34820" sId="4" numFmtId="4">
    <oc r="C7485">
      <v>1</v>
    </oc>
    <nc r="C7485">
      <v>15.161841780000001</v>
    </nc>
  </rcc>
  <rcc rId="34821" sId="4" numFmtId="4">
    <oc r="C7486">
      <v>1</v>
    </oc>
    <nc r="C7486">
      <v>15.861807726999999</v>
    </nc>
  </rcc>
  <rcc rId="34822" sId="4" numFmtId="4">
    <oc r="C7487">
      <v>1</v>
    </oc>
    <nc r="C7487">
      <v>16.688874133000002</v>
    </nc>
  </rcc>
  <rcc rId="34823" sId="4" numFmtId="4">
    <oc r="C7488">
      <v>1</v>
    </oc>
    <nc r="C7488">
      <v>18.065547353000003</v>
    </nc>
  </rcc>
  <rcc rId="34824" sId="4" numFmtId="4">
    <oc r="C7489">
      <v>2</v>
    </oc>
    <nc r="C7489">
      <v>20.793018243999999</v>
    </nc>
  </rcc>
  <rcc rId="34825" sId="4" numFmtId="4">
    <oc r="C7490">
      <v>2</v>
    </oc>
    <nc r="C7490">
      <v>22.347469356000001</v>
    </nc>
  </rcc>
  <rcc rId="34826" sId="4" numFmtId="4">
    <oc r="C7491">
      <v>3</v>
    </oc>
    <nc r="C7491">
      <v>23.238898791</v>
    </nc>
  </rcc>
  <rcc rId="34827" sId="4" numFmtId="4">
    <oc r="C7492">
      <v>3</v>
    </oc>
    <nc r="C7492">
      <v>23.613591642999999</v>
    </nc>
  </rcc>
  <rcc rId="34828" sId="4" numFmtId="4">
    <oc r="C7493">
      <v>3</v>
    </oc>
    <nc r="C7493">
      <v>24.201760925999999</v>
    </nc>
  </rcc>
  <rcc rId="34829" sId="4" numFmtId="4">
    <oc r="C7494">
      <v>3</v>
    </oc>
    <nc r="C7494">
      <v>20.963712934</v>
    </nc>
  </rcc>
  <rcc rId="34830" sId="4" numFmtId="4">
    <oc r="C7495">
      <v>3</v>
    </oc>
    <nc r="C7495">
      <v>20.025873004000001</v>
    </nc>
  </rcc>
  <rcc rId="34831" sId="4" numFmtId="4">
    <oc r="C7496">
      <v>3</v>
    </oc>
    <nc r="C7496">
      <v>20.2583679</v>
    </nc>
  </rcc>
  <rcc rId="34832" sId="4" numFmtId="4">
    <oc r="C7497">
      <v>3</v>
    </oc>
    <nc r="C7497">
      <v>20.278422491000001</v>
    </nc>
  </rcc>
  <rcc rId="34833" sId="4" numFmtId="4">
    <oc r="C7498">
      <v>3</v>
    </oc>
    <nc r="C7498">
      <v>19.897177495000001</v>
    </nc>
  </rcc>
  <rcc rId="34834" sId="4" numFmtId="4">
    <oc r="C7499">
      <v>3</v>
    </oc>
    <nc r="C7499">
      <v>19.040709558</v>
    </nc>
  </rcc>
  <rcc rId="34835" sId="4" numFmtId="4">
    <oc r="C7500">
      <v>3</v>
    </oc>
    <nc r="C7500">
      <v>18.701271204000001</v>
    </nc>
  </rcc>
  <rcc rId="34836" sId="4" numFmtId="4">
    <oc r="C7501">
      <v>3</v>
    </oc>
    <nc r="C7501">
      <v>18.661479476</v>
    </nc>
  </rcc>
  <rcc rId="34837" sId="4" numFmtId="4">
    <oc r="C7502">
      <v>3</v>
    </oc>
    <nc r="C7502">
      <v>18.327306688</v>
    </nc>
  </rcc>
  <rcc rId="34838" sId="4" numFmtId="4">
    <oc r="C7503">
      <v>3</v>
    </oc>
    <nc r="C7503">
      <v>20.057412356</v>
    </nc>
  </rcc>
  <rcc rId="34839" sId="4" numFmtId="4">
    <oc r="C7504">
      <v>3</v>
    </oc>
    <nc r="C7504">
      <v>20.683405825999998</v>
    </nc>
  </rcc>
  <rcc rId="34840" sId="4" numFmtId="4">
    <oc r="C7505">
      <v>3</v>
    </oc>
    <nc r="C7505">
      <v>20.996010059</v>
    </nc>
  </rcc>
  <rcc rId="34841" sId="4" numFmtId="4">
    <oc r="C7506">
      <v>3</v>
    </oc>
    <nc r="C7506">
      <v>21.497483801999998</v>
    </nc>
  </rcc>
  <rcc rId="34842" sId="4" numFmtId="4">
    <oc r="C7507">
      <v>3</v>
    </oc>
    <nc r="C7507">
      <v>21.014716373999999</v>
    </nc>
  </rcc>
  <rcc rId="34843" sId="4" numFmtId="4">
    <oc r="C7508">
      <v>3</v>
    </oc>
    <nc r="C7508">
      <v>20.743913795000001</v>
    </nc>
  </rcc>
  <rcc rId="34844" sId="4" numFmtId="4">
    <oc r="C7509">
      <v>3</v>
    </oc>
    <nc r="C7509">
      <v>20.634676160999998</v>
    </nc>
  </rcc>
  <rcc rId="34845" sId="4" numFmtId="4">
    <oc r="C7510">
      <v>3</v>
    </oc>
    <nc r="C7510">
      <v>20.715783184999999</v>
    </nc>
  </rcc>
  <rcc rId="34846" sId="4" numFmtId="4">
    <oc r="C7511">
      <v>3</v>
    </oc>
    <nc r="C7511">
      <v>21.461845458999999</v>
    </nc>
  </rcc>
  <rcc rId="34847" sId="4" numFmtId="4">
    <oc r="C7512">
      <v>3</v>
    </oc>
    <nc r="C7512">
      <v>22.700418407000001</v>
    </nc>
  </rcc>
  <rcc rId="34848" sId="4" numFmtId="4">
    <oc r="C7513">
      <v>2</v>
    </oc>
    <nc r="C7513">
      <v>23.957567991000001</v>
    </nc>
  </rcc>
  <rcc rId="34849" sId="4" numFmtId="4">
    <oc r="C7514">
      <v>3</v>
    </oc>
    <nc r="C7514">
      <v>23.982305197999999</v>
    </nc>
  </rcc>
  <rcc rId="34850" sId="4" numFmtId="4">
    <oc r="C7515">
      <v>3</v>
    </oc>
    <nc r="C7515">
      <v>24.300091384999998</v>
    </nc>
  </rcc>
  <rcc rId="34851" sId="4" numFmtId="4">
    <oc r="C7516">
      <v>3</v>
    </oc>
    <nc r="C7516">
      <v>24.310026817000001</v>
    </nc>
  </rcc>
  <rcc rId="34852" sId="4" numFmtId="4">
    <oc r="C7517">
      <v>3</v>
    </oc>
    <nc r="C7517">
      <v>22.895787793</v>
    </nc>
  </rcc>
  <rcc rId="34853" sId="4" numFmtId="4">
    <oc r="C7518">
      <v>3</v>
    </oc>
    <nc r="C7518">
      <v>19.741460661000001</v>
    </nc>
  </rcc>
  <rcc rId="34854" sId="4" numFmtId="4">
    <oc r="C7519">
      <v>4</v>
    </oc>
    <nc r="C7519">
      <v>20.067757642</v>
    </nc>
  </rcc>
  <rcc rId="34855" sId="4" numFmtId="4">
    <oc r="C7520">
      <v>3</v>
    </oc>
    <nc r="C7520">
      <v>20.013053486</v>
    </nc>
  </rcc>
  <rcc rId="34856" sId="4" numFmtId="4">
    <oc r="C7521">
      <v>3</v>
    </oc>
    <nc r="C7521">
      <v>19.521063601999998</v>
    </nc>
  </rcc>
  <rcc rId="34857" sId="4" numFmtId="4">
    <oc r="C7522">
      <v>3</v>
    </oc>
    <nc r="C7522">
      <v>19.488301888999999</v>
    </nc>
  </rcc>
  <rcc rId="34858" sId="4" numFmtId="4">
    <oc r="C7523">
      <v>3</v>
    </oc>
    <nc r="C7523">
      <v>18.634591244999999</v>
    </nc>
  </rcc>
  <rcc rId="34859" sId="4" numFmtId="4">
    <oc r="C7524">
      <v>3</v>
    </oc>
    <nc r="C7524">
      <v>18.801573392999998</v>
    </nc>
  </rcc>
  <rcc rId="34860" sId="4" numFmtId="4">
    <oc r="C7525">
      <v>3</v>
    </oc>
    <nc r="C7525">
      <v>18.649764605000001</v>
    </nc>
  </rcc>
  <rcc rId="34861" sId="4" numFmtId="4">
    <oc r="C7526">
      <v>3</v>
    </oc>
    <nc r="C7526">
      <v>18.797046504999997</v>
    </nc>
  </rcc>
  <rcc rId="34862" sId="4" numFmtId="4">
    <oc r="C7527">
      <v>3</v>
    </oc>
    <nc r="C7527">
      <v>19.73206068</v>
    </nc>
  </rcc>
  <rcc rId="34863" sId="4" numFmtId="4">
    <oc r="C7528">
      <v>3</v>
    </oc>
    <nc r="C7528">
      <v>20.2763724</v>
    </nc>
  </rcc>
  <rcc rId="34864" sId="4" numFmtId="4">
    <oc r="C7529">
      <v>3</v>
    </oc>
    <nc r="C7529">
      <v>20.786399944999999</v>
    </nc>
  </rcc>
  <rcc rId="34865" sId="4" numFmtId="4">
    <oc r="C7530">
      <v>3</v>
    </oc>
    <nc r="C7530">
      <v>20.634615435000001</v>
    </nc>
  </rcc>
  <rcc rId="34866" sId="4" numFmtId="4">
    <oc r="C7531">
      <v>3</v>
    </oc>
    <nc r="C7531">
      <v>20.467236293999999</v>
    </nc>
  </rcc>
  <rcc rId="34867" sId="4" numFmtId="4">
    <oc r="C7532">
      <v>3</v>
    </oc>
    <nc r="C7532">
      <v>20.297304433000001</v>
    </nc>
  </rcc>
  <rcc rId="34868" sId="4" numFmtId="4">
    <oc r="C7533">
      <v>3</v>
    </oc>
    <nc r="C7533">
      <v>20.154862177999998</v>
    </nc>
  </rcc>
  <rcc rId="34869" sId="4" numFmtId="4">
    <oc r="C7534">
      <v>3</v>
    </oc>
    <nc r="C7534">
      <v>20.188020775000002</v>
    </nc>
  </rcc>
  <rcc rId="34870" sId="4" numFmtId="4">
    <oc r="C7535">
      <v>4</v>
    </oc>
    <nc r="C7535">
      <v>20.560047791000002</v>
    </nc>
  </rcc>
  <rcc rId="34871" sId="4" numFmtId="4">
    <oc r="C7536">
      <v>3</v>
    </oc>
    <nc r="C7536">
      <v>21.208920728000002</v>
    </nc>
  </rcc>
  <rcc rId="34872" sId="4" numFmtId="4">
    <oc r="C7537">
      <v>3</v>
    </oc>
    <nc r="C7537">
      <v>23.063947194000001</v>
    </nc>
  </rcc>
  <rcc rId="34873" sId="4" numFmtId="4">
    <oc r="C7538">
      <v>3</v>
    </oc>
    <nc r="C7538">
      <v>25.546045412999998</v>
    </nc>
  </rcc>
  <rcc rId="34874" sId="4" numFmtId="4">
    <oc r="C7539">
      <v>3</v>
    </oc>
    <nc r="C7539">
      <v>26.439284164</v>
    </nc>
  </rcc>
  <rcc rId="34875" sId="4" numFmtId="4">
    <oc r="C7540">
      <v>3</v>
    </oc>
    <nc r="C7540">
      <v>26.200334979000001</v>
    </nc>
  </rcc>
  <rcc rId="34876" sId="4" numFmtId="4">
    <oc r="C7541">
      <v>4</v>
    </oc>
    <nc r="C7541">
      <v>25.214026025999999</v>
    </nc>
  </rcc>
  <rcc rId="34877" sId="4" numFmtId="4">
    <oc r="C7542">
      <v>4</v>
    </oc>
    <nc r="C7542">
      <v>24.130416839000002</v>
    </nc>
  </rcc>
  <rcc rId="34878" sId="4" numFmtId="4">
    <oc r="C7543">
      <v>4</v>
    </oc>
    <nc r="C7543">
      <v>23.727684333000003</v>
    </nc>
  </rcc>
  <rcc rId="34879" sId="4" numFmtId="4">
    <oc r="C7544">
      <v>4</v>
    </oc>
    <nc r="C7544">
      <v>23.735692893</v>
    </nc>
  </rcc>
  <rcc rId="34880" sId="4" numFmtId="4">
    <oc r="C7545">
      <v>3</v>
    </oc>
    <nc r="C7545">
      <v>23.706284011000001</v>
    </nc>
  </rcc>
  <rcc rId="34881" sId="4" numFmtId="4">
    <oc r="C7546">
      <v>3</v>
    </oc>
    <nc r="C7546">
      <v>22.526408685</v>
    </nc>
  </rcc>
  <rcc rId="34882" sId="4" numFmtId="4">
    <oc r="C7547">
      <v>3</v>
    </oc>
    <nc r="C7547">
      <v>22.334038511999999</v>
    </nc>
  </rcc>
  <rcc rId="34883" sId="4" numFmtId="4">
    <oc r="C7548">
      <v>3</v>
    </oc>
    <nc r="C7548">
      <v>22.313696545999999</v>
    </nc>
  </rcc>
  <rcc rId="34884" sId="4" numFmtId="4">
    <oc r="C7549">
      <v>3</v>
    </oc>
    <nc r="C7549">
      <v>21.712972336</v>
    </nc>
  </rcc>
  <rcc rId="34885" sId="4" numFmtId="4">
    <oc r="C7550">
      <v>3</v>
    </oc>
    <nc r="C7550">
      <v>21.433318011000001</v>
    </nc>
  </rcc>
  <rcc rId="34886" sId="4" numFmtId="4">
    <oc r="C7551">
      <v>3</v>
    </oc>
    <nc r="C7551">
      <v>21.404502433000001</v>
    </nc>
  </rcc>
  <rcc rId="34887" sId="4" numFmtId="4">
    <oc r="C7552">
      <v>3</v>
    </oc>
    <nc r="C7552">
      <v>22.057101678999999</v>
    </nc>
  </rcc>
  <rcc rId="34888" sId="4" numFmtId="4">
    <oc r="C7553">
      <v>3</v>
    </oc>
    <nc r="C7553">
      <v>22.479193192</v>
    </nc>
  </rcc>
  <rcc rId="34889" sId="4" numFmtId="4">
    <oc r="C7554">
      <v>3</v>
    </oc>
    <nc r="C7554">
      <v>23.147738807000003</v>
    </nc>
  </rcc>
  <rcc rId="34890" sId="4" numFmtId="4">
    <oc r="C7555">
      <v>3</v>
    </oc>
    <nc r="C7555">
      <v>22.370359004000001</v>
    </nc>
  </rcc>
  <rcc rId="34891" sId="4" numFmtId="4">
    <oc r="C7556">
      <v>3</v>
    </oc>
    <nc r="C7556">
      <v>21.989120315000001</v>
    </nc>
  </rcc>
  <rcc rId="34892" sId="4" numFmtId="4">
    <oc r="C7557">
      <v>3</v>
    </oc>
    <nc r="C7557">
      <v>22.209791706000001</v>
    </nc>
  </rcc>
  <rcc rId="34893" sId="4" numFmtId="4">
    <oc r="C7558">
      <v>3</v>
    </oc>
    <nc r="C7558">
      <v>22.294874055000001</v>
    </nc>
  </rcc>
  <rcc rId="34894" sId="4" numFmtId="4">
    <oc r="C7559">
      <v>3</v>
    </oc>
    <nc r="C7559">
      <v>23.763891309999998</v>
    </nc>
  </rcc>
  <rcc rId="34895" sId="4" numFmtId="4">
    <oc r="C7560">
      <v>3</v>
    </oc>
    <nc r="C7560">
      <v>24.212615137</v>
    </nc>
  </rcc>
  <rcc rId="34896" sId="4" numFmtId="4">
    <oc r="C7561">
      <v>3</v>
    </oc>
    <nc r="C7561">
      <v>24.597353544000001</v>
    </nc>
  </rcc>
  <rcc rId="34897" sId="4" numFmtId="4">
    <oc r="C7562">
      <v>2</v>
    </oc>
    <nc r="C7562">
      <v>25.707084366</v>
    </nc>
  </rcc>
  <rcc rId="34898" sId="4" numFmtId="4">
    <oc r="C7563">
      <v>2</v>
    </oc>
    <nc r="C7563">
      <v>26.860259105000001</v>
    </nc>
  </rcc>
  <rcc rId="34899" sId="4" numFmtId="4">
    <oc r="C7564">
      <v>2</v>
    </oc>
    <nc r="C7564">
      <v>27.2850231</v>
    </nc>
  </rcc>
  <rcc rId="34900" sId="4" numFmtId="4">
    <oc r="C7565">
      <v>2</v>
    </oc>
    <nc r="C7565">
      <v>27.102485887</v>
    </nc>
  </rcc>
  <rcc rId="34901" sId="4" numFmtId="4">
    <oc r="C7566">
      <v>2</v>
    </oc>
    <nc r="C7566">
      <v>25.504571315</v>
    </nc>
  </rcc>
  <rcc rId="34902" sId="4" numFmtId="4">
    <oc r="C7567">
      <v>1</v>
    </oc>
    <nc r="C7567">
      <v>24.576740505999997</v>
    </nc>
  </rcc>
  <rcc rId="34903" sId="4" numFmtId="4">
    <oc r="C7568">
      <v>1</v>
    </oc>
    <nc r="C7568">
      <v>25.049845526000002</v>
    </nc>
  </rcc>
  <rcc rId="34904" sId="4" numFmtId="4">
    <oc r="C7569">
      <v>1</v>
    </oc>
    <nc r="C7569">
      <v>25.603569190999998</v>
    </nc>
  </rcc>
  <rcc rId="34905" sId="4" numFmtId="4">
    <oc r="C7570">
      <v>1</v>
    </oc>
    <nc r="C7570">
      <v>26.113129830000002</v>
    </nc>
  </rcc>
  <rcc rId="34906" sId="4" numFmtId="4">
    <oc r="C7571">
      <v>1</v>
    </oc>
    <nc r="C7571">
      <v>26.823715498000002</v>
    </nc>
  </rcc>
  <rcc rId="34907" sId="4" numFmtId="4">
    <oc r="C7572">
      <v>1</v>
    </oc>
    <nc r="C7572">
      <v>27.212409653999998</v>
    </nc>
  </rcc>
  <rcc rId="34908" sId="4" numFmtId="4">
    <oc r="C7573">
      <v>1</v>
    </oc>
    <nc r="C7573">
      <v>26.743454002</v>
    </nc>
  </rcc>
  <rcc rId="34909" sId="4" numFmtId="4">
    <oc r="C7574">
      <v>1</v>
    </oc>
    <nc r="C7574">
      <v>26.13798491</v>
    </nc>
  </rcc>
  <rcc rId="34910" sId="4" numFmtId="4">
    <oc r="C7575">
      <v>1</v>
    </oc>
    <nc r="C7575">
      <v>28.139795289999999</v>
    </nc>
  </rcc>
  <rcc rId="34911" sId="4" numFmtId="4">
    <oc r="C7576">
      <v>1</v>
    </oc>
    <nc r="C7576">
      <v>28.738920988999997</v>
    </nc>
  </rcc>
  <rcc rId="34912" sId="4" numFmtId="4">
    <oc r="C7577">
      <v>1</v>
    </oc>
    <nc r="C7577">
      <v>29.229217572000003</v>
    </nc>
  </rcc>
  <rcc rId="34913" sId="4" numFmtId="4">
    <oc r="C7578">
      <v>1</v>
    </oc>
    <nc r="C7578">
      <v>29.711226460000002</v>
    </nc>
  </rcc>
  <rcc rId="34914" sId="4" numFmtId="4">
    <oc r="C7579">
      <v>1</v>
    </oc>
    <nc r="C7579">
      <v>29.159260263</v>
    </nc>
  </rcc>
  <rcc rId="34915" sId="4" numFmtId="4">
    <oc r="C7580">
      <v>1</v>
    </oc>
    <nc r="C7580">
      <v>28.789025683999999</v>
    </nc>
  </rcc>
  <rcc rId="34916" sId="4" numFmtId="4">
    <oc r="C7581">
      <v>1</v>
    </oc>
    <nc r="C7581">
      <v>28.504804957000001</v>
    </nc>
  </rcc>
  <rcc rId="34917" sId="4" numFmtId="4">
    <oc r="C7582">
      <v>1</v>
    </oc>
    <nc r="C7582">
      <v>28.429051423000001</v>
    </nc>
  </rcc>
  <rcc rId="34918" sId="4" numFmtId="4">
    <oc r="C7583">
      <v>1</v>
    </oc>
    <nc r="C7583">
      <v>28.519370095999999</v>
    </nc>
  </rcc>
  <rcc rId="34919" sId="4" numFmtId="4">
    <oc r="C7584">
      <v>1</v>
    </oc>
    <nc r="C7584">
      <v>28.652184902000002</v>
    </nc>
  </rcc>
  <rcc rId="34920" sId="4" numFmtId="4">
    <oc r="C7585">
      <v>1</v>
    </oc>
    <nc r="C7585">
      <v>29.744968656000001</v>
    </nc>
  </rcc>
  <rcc rId="34921" sId="4" numFmtId="4">
    <oc r="C7586">
      <v>1</v>
    </oc>
    <nc r="C7586">
      <v>28.970219799999999</v>
    </nc>
  </rcc>
  <rcc rId="34922" sId="4" numFmtId="4">
    <oc r="C7587">
      <v>1</v>
    </oc>
    <nc r="C7587">
      <v>27.899688097999999</v>
    </nc>
  </rcc>
  <rcc rId="34923" sId="4" numFmtId="4">
    <oc r="C7588">
      <v>1</v>
    </oc>
    <nc r="C7588">
      <v>28.034277779</v>
    </nc>
  </rcc>
  <rcc rId="34924" sId="4" numFmtId="4">
    <oc r="C7589">
      <v>1</v>
    </oc>
    <nc r="C7589">
      <v>27.470362369</v>
    </nc>
  </rcc>
  <rcc rId="34925" sId="4" numFmtId="4">
    <oc r="C7590">
      <v>1</v>
    </oc>
    <nc r="C7590">
      <v>27.970112338</v>
    </nc>
  </rcc>
  <rcc rId="34926" sId="4" numFmtId="4">
    <oc r="C7591">
      <v>1</v>
    </oc>
    <nc r="C7591">
      <v>27.514838188000002</v>
    </nc>
  </rcc>
  <rcc rId="34927" sId="4" numFmtId="4">
    <oc r="C7592">
      <v>1</v>
    </oc>
    <nc r="C7592">
      <v>25.980780234000001</v>
    </nc>
  </rcc>
  <rcc rId="34928" sId="4" numFmtId="4">
    <oc r="C7593">
      <v>1</v>
    </oc>
    <nc r="C7593">
      <v>26.148109455</v>
    </nc>
  </rcc>
  <rcc rId="34929" sId="4" numFmtId="4">
    <oc r="C7594">
      <v>1</v>
    </oc>
    <nc r="C7594">
      <v>26.490447381000003</v>
    </nc>
  </rcc>
  <rcc rId="34930" sId="4" numFmtId="4">
    <oc r="C7595">
      <v>1</v>
    </oc>
    <nc r="C7595">
      <v>26.165793037</v>
    </nc>
  </rcc>
  <rcc rId="34931" sId="4" numFmtId="4">
    <oc r="C7596">
      <v>0</v>
    </oc>
    <nc r="C7596">
      <v>26.951868644999998</v>
    </nc>
  </rcc>
  <rcc rId="34932" sId="4" numFmtId="4">
    <oc r="C7597">
      <v>1</v>
    </oc>
    <nc r="C7597">
      <v>28.247669162999998</v>
    </nc>
  </rcc>
  <rcc rId="34933" sId="4" numFmtId="4">
    <oc r="C7598">
      <v>1</v>
    </oc>
    <nc r="C7598">
      <v>27.720499455000002</v>
    </nc>
  </rcc>
  <rcc rId="34934" sId="4" numFmtId="4">
    <oc r="C7599">
      <v>1</v>
    </oc>
    <nc r="C7599">
      <v>27.219179763</v>
    </nc>
  </rcc>
  <rcc rId="34935" sId="4" numFmtId="4">
    <oc r="C7600">
      <v>1</v>
    </oc>
    <nc r="C7600">
      <v>27.113036854000001</v>
    </nc>
  </rcc>
  <rcc rId="34936" sId="4" numFmtId="4">
    <oc r="C7601">
      <v>1</v>
    </oc>
    <nc r="C7601">
      <v>27.136403711</v>
    </nc>
  </rcc>
  <rcc rId="34937" sId="4" numFmtId="4">
    <oc r="C7602">
      <v>1</v>
    </oc>
    <nc r="C7602">
      <v>26.964200989000002</v>
    </nc>
  </rcc>
  <rcc rId="34938" sId="4" numFmtId="4">
    <oc r="C7603">
      <v>0</v>
    </oc>
    <nc r="C7603">
      <v>26.813947806000002</v>
    </nc>
  </rcc>
  <rcc rId="34939" sId="4" numFmtId="4">
    <oc r="C7604">
      <v>0</v>
    </oc>
    <nc r="C7604">
      <v>27.124971381999998</v>
    </nc>
  </rcc>
  <rcc rId="34940" sId="4" numFmtId="4">
    <oc r="C7605">
      <v>1</v>
    </oc>
    <nc r="C7605">
      <v>27.677819327000002</v>
    </nc>
  </rcc>
  <rcc rId="34941" sId="4" numFmtId="4">
    <oc r="C7606">
      <v>1</v>
    </oc>
    <nc r="C7606">
      <v>27.137508766</v>
    </nc>
  </rcc>
  <rcc rId="34942" sId="4" numFmtId="4">
    <oc r="C7607">
      <v>1</v>
    </oc>
    <nc r="C7607">
      <v>26.780953474999997</v>
    </nc>
  </rcc>
  <rcc rId="34943" sId="4" numFmtId="4">
    <oc r="C7608">
      <v>0</v>
    </oc>
    <nc r="C7608">
      <v>26.491464047000001</v>
    </nc>
  </rcc>
  <rcc rId="34944" sId="4" numFmtId="4">
    <oc r="C7609">
      <v>1</v>
    </oc>
    <nc r="C7609">
      <v>26.571500778000001</v>
    </nc>
  </rcc>
  <rcc rId="34945" sId="4" numFmtId="4">
    <oc r="C7610">
      <v>1</v>
    </oc>
    <nc r="C7610">
      <v>26.020766638000001</v>
    </nc>
  </rcc>
  <rcc rId="34946" sId="4" numFmtId="4">
    <oc r="C7611">
      <v>1</v>
    </oc>
    <nc r="C7611">
      <v>27.070678081999997</v>
    </nc>
  </rcc>
  <rcc rId="34947" sId="4" numFmtId="4">
    <oc r="C7612">
      <v>1</v>
    </oc>
    <nc r="C7612">
      <v>29.047868973</v>
    </nc>
  </rcc>
  <rcc rId="34948" sId="4" numFmtId="4">
    <oc r="C7613">
      <v>1</v>
    </oc>
    <nc r="C7613">
      <v>28.277973037999999</v>
    </nc>
  </rcc>
  <rcc rId="34949" sId="4" numFmtId="4">
    <oc r="C7614">
      <v>1</v>
    </oc>
    <nc r="C7614">
      <v>23.827237875999998</v>
    </nc>
  </rcc>
  <rcc rId="34950" sId="4" numFmtId="4">
    <oc r="C7615">
      <v>1</v>
    </oc>
    <nc r="C7615">
      <v>22.153564461000002</v>
    </nc>
  </rcc>
  <rcc rId="34951" sId="4" numFmtId="4">
    <oc r="C7616">
      <v>1</v>
    </oc>
    <nc r="C7616">
      <v>21.759126509999998</v>
    </nc>
  </rcc>
  <rcc rId="34952" sId="4" numFmtId="4">
    <oc r="C7617">
      <v>1</v>
    </oc>
    <nc r="C7617">
      <v>22.414912926</v>
    </nc>
  </rcc>
  <rcc rId="34953" sId="4" numFmtId="4">
    <oc r="C7618">
      <v>1</v>
    </oc>
    <nc r="C7618">
      <v>22.482492155999999</v>
    </nc>
  </rcc>
  <rcc rId="34954" sId="4" numFmtId="4">
    <oc r="C7619">
      <v>0</v>
    </oc>
    <nc r="C7619">
      <v>22.257155004000001</v>
    </nc>
  </rcc>
  <rcc rId="34955" sId="4" numFmtId="4">
    <oc r="C7620">
      <v>0</v>
    </oc>
    <nc r="C7620">
      <v>22.543345410999997</v>
    </nc>
  </rcc>
  <rcc rId="34956" sId="4" numFmtId="4">
    <oc r="C7621">
      <v>0</v>
    </oc>
    <nc r="C7621">
      <v>22.243062379999998</v>
    </nc>
  </rcc>
  <rcc rId="34957" sId="4" numFmtId="4">
    <oc r="C7622">
      <v>0</v>
    </oc>
    <nc r="C7622">
      <v>21.755918939000001</v>
    </nc>
  </rcc>
  <rcc rId="34958" sId="4" numFmtId="4">
    <oc r="C7623">
      <v>0</v>
    </oc>
    <nc r="C7623">
      <v>23.840717198</v>
    </nc>
  </rcc>
  <rcc rId="34959" sId="4" numFmtId="4">
    <oc r="C7624">
      <v>0</v>
    </oc>
    <nc r="C7624">
      <v>24.176338478000002</v>
    </nc>
  </rcc>
  <rcc rId="34960" sId="4" numFmtId="4">
    <oc r="C7625">
      <v>0</v>
    </oc>
    <nc r="C7625">
      <v>24.333479601000001</v>
    </nc>
  </rcc>
  <rcc rId="34961" sId="4" numFmtId="4">
    <oc r="C7626">
      <v>0</v>
    </oc>
    <nc r="C7626">
      <v>24.534547918000001</v>
    </nc>
  </rcc>
  <rcc rId="34962" sId="4" numFmtId="4">
    <oc r="C7627">
      <v>0</v>
    </oc>
    <nc r="C7627">
      <v>24.505487214000002</v>
    </nc>
  </rcc>
  <rcc rId="34963" sId="4" numFmtId="4">
    <oc r="C7628">
      <v>0</v>
    </oc>
    <nc r="C7628">
      <v>24.433639302</v>
    </nc>
  </rcc>
  <rcc rId="34964" sId="4" numFmtId="4">
    <oc r="C7629">
      <v>0</v>
    </oc>
    <nc r="C7629">
      <v>24.089713406999998</v>
    </nc>
  </rcc>
  <rcc rId="34965" sId="4" numFmtId="4">
    <oc r="C7630">
      <v>0</v>
    </oc>
    <nc r="C7630">
      <v>23.689361302000002</v>
    </nc>
  </rcc>
  <rcc rId="34966" sId="4" numFmtId="4">
    <oc r="C7631">
      <v>0</v>
    </oc>
    <nc r="C7631">
      <v>23.286465960000001</v>
    </nc>
  </rcc>
  <rcc rId="34967" sId="4" numFmtId="4">
    <oc r="C7632">
      <v>1</v>
    </oc>
    <nc r="C7632">
      <v>22.508133317999999</v>
    </nc>
  </rcc>
  <rcc rId="34968" sId="4" numFmtId="4">
    <oc r="C7633">
      <v>1</v>
    </oc>
    <nc r="C7633">
      <v>22.240326855999999</v>
    </nc>
  </rcc>
  <rcc rId="34969" sId="4" numFmtId="4">
    <oc r="C7634">
      <v>1</v>
    </oc>
    <nc r="C7634">
      <v>21.637600243000001</v>
    </nc>
  </rcc>
  <rcc rId="34970" sId="4" numFmtId="4">
    <oc r="C7635">
      <v>1</v>
    </oc>
    <nc r="C7635">
      <v>19.471096481</v>
    </nc>
  </rcc>
  <rcc rId="34971" sId="4" numFmtId="4">
    <oc r="C7636">
      <v>0</v>
    </oc>
    <nc r="C7636">
      <v>19.433358756000001</v>
    </nc>
  </rcc>
  <rcc rId="34972" sId="4" numFmtId="4">
    <oc r="C7637">
      <v>0</v>
    </oc>
    <nc r="C7637">
      <v>19.655139386999998</v>
    </nc>
  </rcc>
  <rcc rId="34973" sId="4" numFmtId="4">
    <oc r="C7638">
      <v>0</v>
    </oc>
    <nc r="C7638">
      <v>19.773711213999999</v>
    </nc>
  </rcc>
  <rcc rId="34974" sId="4" numFmtId="4">
    <oc r="C7639">
      <v>0</v>
    </oc>
    <nc r="C7639">
      <v>19.644014886000001</v>
    </nc>
  </rcc>
  <rcc rId="34975" sId="4" numFmtId="4">
    <oc r="C7640">
      <v>0</v>
    </oc>
    <nc r="C7640">
      <v>19.905903622999997</v>
    </nc>
  </rcc>
  <rcc rId="34976" sId="4" numFmtId="4">
    <oc r="C7641">
      <v>1</v>
    </oc>
    <nc r="C7641">
      <v>20.250444095999999</v>
    </nc>
  </rcc>
  <rcc rId="34977" sId="4" numFmtId="4">
    <oc r="C7642">
      <v>1</v>
    </oc>
    <nc r="C7642">
      <v>20.314354520000002</v>
    </nc>
  </rcc>
  <rcc rId="34978" sId="4" numFmtId="4">
    <oc r="C7643">
      <v>0</v>
    </oc>
    <nc r="C7643">
      <v>21.523200432000003</v>
    </nc>
  </rcc>
  <rcc rId="34979" sId="4" numFmtId="4">
    <oc r="C7644">
      <v>0</v>
    </oc>
    <nc r="C7644">
      <v>23.955386461</v>
    </nc>
  </rcc>
  <rcc rId="34980" sId="4" numFmtId="4">
    <oc r="C7645">
      <v>0</v>
    </oc>
    <nc r="C7645">
      <v>24.331747205999999</v>
    </nc>
  </rcc>
  <rcc rId="34981" sId="4" numFmtId="4">
    <oc r="C7646">
      <v>0</v>
    </oc>
    <nc r="C7646">
      <v>23.890834771000002</v>
    </nc>
  </rcc>
  <rcc rId="34982" sId="4" numFmtId="4">
    <oc r="C7647">
      <v>0</v>
    </oc>
    <nc r="C7647">
      <v>23.584941073000003</v>
    </nc>
  </rcc>
  <rcc rId="34983" sId="4" numFmtId="4">
    <oc r="C7648">
      <v>0</v>
    </oc>
    <nc r="C7648">
      <v>24.373899271999999</v>
    </nc>
  </rcc>
  <rcc rId="34984" sId="4" numFmtId="4">
    <oc r="C7649">
      <v>0</v>
    </oc>
    <nc r="C7649">
      <v>24.525888172999998</v>
    </nc>
  </rcc>
  <rcc rId="34985" sId="4" numFmtId="4">
    <oc r="C7650">
      <v>0</v>
    </oc>
    <nc r="C7650">
      <v>24.197846007999999</v>
    </nc>
  </rcc>
  <rcc rId="34986" sId="4" numFmtId="4">
    <oc r="C7651">
      <v>0</v>
    </oc>
    <nc r="C7651">
      <v>24.017310289000001</v>
    </nc>
  </rcc>
  <rcc rId="34987" sId="4" numFmtId="4">
    <oc r="C7652">
      <v>0</v>
    </oc>
    <nc r="C7652">
      <v>23.553168162000002</v>
    </nc>
  </rcc>
  <rcc rId="34988" sId="4" numFmtId="4">
    <oc r="C7653">
      <v>0</v>
    </oc>
    <nc r="C7653">
      <v>23.871031457000001</v>
    </nc>
  </rcc>
  <rcc rId="34989" sId="4" numFmtId="4">
    <oc r="C7654">
      <v>0</v>
    </oc>
    <nc r="C7654">
      <v>24.538226311999999</v>
    </nc>
  </rcc>
  <rcc rId="34990" sId="4" numFmtId="4">
    <oc r="C7655">
      <v>1</v>
    </oc>
    <nc r="C7655">
      <v>25.230197934</v>
    </nc>
  </rcc>
  <rcc rId="34991" sId="4" numFmtId="4">
    <oc r="C7656">
      <v>1</v>
    </oc>
    <nc r="C7656">
      <v>25.599656110000002</v>
    </nc>
  </rcc>
  <rcc rId="34992" sId="4" numFmtId="4">
    <oc r="C7657">
      <v>1</v>
    </oc>
    <nc r="C7657">
      <v>27.436719879000002</v>
    </nc>
  </rcc>
  <rcc rId="34993" sId="4" numFmtId="4">
    <oc r="C7658">
      <v>1</v>
    </oc>
    <nc r="C7658">
      <v>27.065869302999999</v>
    </nc>
  </rcc>
  <rcc rId="34994" sId="4" numFmtId="4">
    <oc r="C7659">
      <v>1</v>
    </oc>
    <nc r="C7659">
      <v>26.882698661999999</v>
    </nc>
  </rcc>
  <rcc rId="34995" sId="4" numFmtId="4">
    <oc r="C7660">
      <v>1</v>
    </oc>
    <nc r="C7660">
      <v>26.812238821999998</v>
    </nc>
  </rcc>
  <rcc rId="34996" sId="4" numFmtId="4">
    <oc r="C7661">
      <v>1</v>
    </oc>
    <nc r="C7661">
      <v>26.900758753999998</v>
    </nc>
  </rcc>
  <rcc rId="34997" sId="4" numFmtId="4">
    <oc r="C7662">
      <v>1</v>
    </oc>
    <nc r="C7662">
      <v>25.898932174000002</v>
    </nc>
  </rcc>
  <rcc rId="34998" sId="4" numFmtId="4">
    <oc r="C7663">
      <v>1</v>
    </oc>
    <nc r="C7663">
      <v>24.78627243</v>
    </nc>
  </rcc>
  <rcc rId="34999" sId="4" numFmtId="4">
    <oc r="C7664">
      <v>1</v>
    </oc>
    <nc r="C7664">
      <v>24.845024462000001</v>
    </nc>
  </rcc>
  <rcc rId="35000" sId="4" numFmtId="4">
    <oc r="C7665">
      <v>1</v>
    </oc>
    <nc r="C7665">
      <v>24.261219854</v>
    </nc>
  </rcc>
  <rcc rId="35001" sId="4" numFmtId="4">
    <oc r="C7666">
      <v>1</v>
    </oc>
    <nc r="C7666">
      <v>24.406615770000002</v>
    </nc>
  </rcc>
  <rcc rId="35002" sId="4" numFmtId="4">
    <oc r="C7667">
      <v>1</v>
    </oc>
    <nc r="C7667">
      <v>24.119821586999997</v>
    </nc>
  </rcc>
  <rcc rId="35003" sId="4" numFmtId="4">
    <oc r="C7668">
      <v>1</v>
    </oc>
    <nc r="C7668">
      <v>23.863264432000001</v>
    </nc>
  </rcc>
  <rcc rId="35004" sId="4" numFmtId="4">
    <oc r="C7669">
      <v>1</v>
    </oc>
    <nc r="C7669">
      <v>23.490047188000002</v>
    </nc>
  </rcc>
  <rcc rId="35005" sId="4" numFmtId="4">
    <oc r="C7670">
      <v>1</v>
    </oc>
    <nc r="C7670">
      <v>23.250690328000001</v>
    </nc>
  </rcc>
  <rcc rId="35006" sId="4" numFmtId="4">
    <oc r="C7671">
      <v>1</v>
    </oc>
    <nc r="C7671">
      <v>23.864954355999998</v>
    </nc>
  </rcc>
  <rcc rId="35007" sId="4" numFmtId="4">
    <oc r="C7672">
      <v>1</v>
    </oc>
    <nc r="C7672">
      <v>25.144010300000001</v>
    </nc>
  </rcc>
  <rcc rId="35008" sId="4" numFmtId="4">
    <oc r="C7673">
      <v>1</v>
    </oc>
    <nc r="C7673">
      <v>25.485381818</v>
    </nc>
  </rcc>
  <rcc rId="35009" sId="4" numFmtId="4">
    <oc r="C7674">
      <v>0</v>
    </oc>
    <nc r="C7674">
      <v>25.426521028</v>
    </nc>
  </rcc>
  <rcc rId="35010" sId="4" numFmtId="4">
    <oc r="C7675">
      <v>0</v>
    </oc>
    <nc r="C7675">
      <v>26.649030535000001</v>
    </nc>
  </rcc>
  <rcc rId="35011" sId="4" numFmtId="4">
    <oc r="C7676">
      <v>0</v>
    </oc>
    <nc r="C7676">
      <v>26.956897954999999</v>
    </nc>
  </rcc>
  <rcc rId="35012" sId="4" numFmtId="4">
    <oc r="C7677">
      <v>0</v>
    </oc>
    <nc r="C7677">
      <v>26.949608159</v>
    </nc>
  </rcc>
  <rcc rId="35013" sId="4" numFmtId="4">
    <oc r="C7678">
      <v>0</v>
    </oc>
    <nc r="C7678">
      <v>27.203227884</v>
    </nc>
  </rcc>
  <rcc rId="35014" sId="4" numFmtId="4">
    <oc r="C7679">
      <v>0</v>
    </oc>
    <nc r="C7679">
      <v>27.490492636999999</v>
    </nc>
  </rcc>
  <rcc rId="35015" sId="4" numFmtId="4">
    <oc r="C7680">
      <v>0</v>
    </oc>
    <nc r="C7680">
      <v>28.098492564000001</v>
    </nc>
  </rcc>
  <rcc rId="35016" sId="4" numFmtId="4">
    <oc r="C7681">
      <v>0</v>
    </oc>
    <nc r="C7681">
      <v>29.299738210000001</v>
    </nc>
  </rcc>
  <rcc rId="35017" sId="4" numFmtId="4">
    <oc r="C7682">
      <v>0</v>
    </oc>
    <nc r="C7682">
      <v>28.302336841999999</v>
    </nc>
  </rcc>
  <rcc rId="35018" sId="4" numFmtId="4">
    <oc r="C7683">
      <v>0</v>
    </oc>
    <nc r="C7683">
      <v>28.888735407999999</v>
    </nc>
  </rcc>
  <rcc rId="35019" sId="4" numFmtId="4">
    <oc r="C7684">
      <v>0</v>
    </oc>
    <nc r="C7684">
      <v>28.555713959000002</v>
    </nc>
  </rcc>
  <rcc rId="35020" sId="4" numFmtId="4">
    <oc r="C7685">
      <v>1</v>
    </oc>
    <nc r="C7685">
      <v>28.532228629000002</v>
    </nc>
  </rcc>
  <rcc rId="35021" sId="4" numFmtId="4">
    <oc r="C7686">
      <v>1</v>
    </oc>
    <nc r="C7686">
      <v>27.394359023</v>
    </nc>
  </rcc>
  <rcc rId="35022" sId="4" numFmtId="4">
    <oc r="C7687">
      <v>0</v>
    </oc>
    <nc r="C7687">
      <v>27.801317518000001</v>
    </nc>
  </rcc>
  <rcc rId="35023" sId="4" numFmtId="4">
    <oc r="C7688">
      <v>0</v>
    </oc>
    <nc r="C7688">
      <v>28.908700153000002</v>
    </nc>
  </rcc>
  <rcc rId="35024" sId="4" numFmtId="4">
    <oc r="C7689">
      <v>0</v>
    </oc>
    <nc r="C7689">
      <v>29.006232144000002</v>
    </nc>
  </rcc>
  <rcc rId="35025" sId="4" numFmtId="4">
    <oc r="C7690">
      <v>0</v>
    </oc>
    <nc r="C7690">
      <v>29.088908193999998</v>
    </nc>
  </rcc>
  <rcc rId="35026" sId="4" numFmtId="4">
    <oc r="C7691">
      <v>0</v>
    </oc>
    <nc r="C7691">
      <v>29.207095523</v>
    </nc>
  </rcc>
  <rcc rId="35027" sId="4" numFmtId="4">
    <oc r="C7692">
      <v>0</v>
    </oc>
    <nc r="C7692">
      <v>28.021253516000002</v>
    </nc>
  </rcc>
  <rcc rId="35028" sId="4" numFmtId="4">
    <oc r="C7693">
      <v>0</v>
    </oc>
    <nc r="C7693">
      <v>27.431753817000001</v>
    </nc>
  </rcc>
  <rcc rId="35029" sId="4" numFmtId="4">
    <oc r="C7694">
      <v>0</v>
    </oc>
    <nc r="C7694">
      <v>26.853244761999999</v>
    </nc>
  </rcc>
  <rcc rId="35030" sId="4" numFmtId="4">
    <oc r="C7695">
      <v>0</v>
    </oc>
    <nc r="C7695">
      <v>26.716104513999998</v>
    </nc>
  </rcc>
  <rcc rId="35031" sId="4" numFmtId="4">
    <oc r="C7696">
      <v>0</v>
    </oc>
    <nc r="C7696">
      <v>27.197451233999999</v>
    </nc>
  </rcc>
  <rcc rId="35032" sId="4" numFmtId="4">
    <oc r="C7697">
      <v>0</v>
    </oc>
    <nc r="C7697">
      <v>28.506609529000002</v>
    </nc>
  </rcc>
  <rcc rId="35033" sId="4" numFmtId="4">
    <oc r="C7698">
      <v>0</v>
    </oc>
    <nc r="C7698">
      <v>28.113341721000001</v>
    </nc>
  </rcc>
  <rcc rId="35034" sId="4" numFmtId="4">
    <oc r="C7699">
      <v>0</v>
    </oc>
    <nc r="C7699">
      <v>27.554460663</v>
    </nc>
  </rcc>
  <rcc rId="35035" sId="4" numFmtId="4">
    <oc r="C7700">
      <v>0</v>
    </oc>
    <nc r="C7700">
      <v>27.449686806000003</v>
    </nc>
  </rcc>
  <rcc rId="35036" sId="4" numFmtId="4">
    <oc r="C7701">
      <v>0</v>
    </oc>
    <nc r="C7701">
      <v>27.805216608999999</v>
    </nc>
  </rcc>
  <rcc rId="35037" sId="4" numFmtId="4">
    <oc r="C7702">
      <v>0</v>
    </oc>
    <nc r="C7702">
      <v>28.113220916</v>
    </nc>
  </rcc>
  <rcc rId="35038" sId="4" numFmtId="4">
    <oc r="C7703">
      <v>0</v>
    </oc>
    <nc r="C7703">
      <v>28.188750526</v>
    </nc>
  </rcc>
  <rcc rId="35039" sId="4" numFmtId="4">
    <oc r="C7704">
      <v>0</v>
    </oc>
    <nc r="C7704">
      <v>28.303144726999999</v>
    </nc>
  </rcc>
  <rcc rId="35040" sId="4" numFmtId="4">
    <oc r="C7705">
      <v>0</v>
    </oc>
    <nc r="C7705">
      <v>30.058427924</v>
    </nc>
  </rcc>
  <rcc rId="35041" sId="4" numFmtId="4">
    <oc r="C7706">
      <v>0</v>
    </oc>
    <nc r="C7706">
      <v>30.642252795000001</v>
    </nc>
  </rcc>
  <rcc rId="35042" sId="4" numFmtId="4">
    <oc r="C7707">
      <v>0</v>
    </oc>
    <nc r="C7707">
      <v>31.116835112</v>
    </nc>
  </rcc>
  <rcc rId="35043" sId="4" numFmtId="4">
    <oc r="C7708">
      <v>0</v>
    </oc>
    <nc r="C7708">
      <v>30.884277501</v>
    </nc>
  </rcc>
  <rcc rId="35044" sId="4" numFmtId="4">
    <oc r="C7709">
      <v>0</v>
    </oc>
    <nc r="C7709">
      <v>30.245534611</v>
    </nc>
  </rcc>
  <rcc rId="35045" sId="4" numFmtId="4">
    <oc r="C7710">
      <v>0</v>
    </oc>
    <nc r="C7710">
      <v>28.430926213999999</v>
    </nc>
  </rcc>
  <rcc rId="35046" sId="4" numFmtId="4">
    <oc r="C7711">
      <v>0</v>
    </oc>
    <nc r="C7711">
      <v>28.502442996999999</v>
    </nc>
  </rcc>
  <rcc rId="35047" sId="4" numFmtId="4">
    <oc r="C7712">
      <v>0</v>
    </oc>
    <nc r="C7712">
      <v>29.099654439999998</v>
    </nc>
  </rcc>
  <rcc rId="35048" sId="4" numFmtId="4">
    <oc r="C7713">
      <v>0</v>
    </oc>
    <nc r="C7713">
      <v>28.777636201</v>
    </nc>
  </rcc>
  <rcc rId="35049" sId="4" numFmtId="4">
    <oc r="C7714">
      <v>0</v>
    </oc>
    <nc r="C7714">
      <v>28.296826456999998</v>
    </nc>
  </rcc>
  <rcc rId="35050" sId="4" numFmtId="4">
    <oc r="C7715">
      <v>0</v>
    </oc>
    <nc r="C7715">
      <v>26.736253767999997</v>
    </nc>
  </rcc>
  <rcc rId="35051" sId="4" numFmtId="4">
    <oc r="C7716">
      <v>0</v>
    </oc>
    <nc r="C7716">
      <v>26.384863777</v>
    </nc>
  </rcc>
  <rcc rId="35052" sId="4" numFmtId="4">
    <oc r="C7717">
      <v>0</v>
    </oc>
    <nc r="C7717">
      <v>25.890977696999997</v>
    </nc>
  </rcc>
  <rcc rId="35053" sId="4" numFmtId="4">
    <oc r="C7718">
      <v>0</v>
    </oc>
    <nc r="C7718">
      <v>26.555677488000001</v>
    </nc>
  </rcc>
  <rcc rId="35054" sId="4" numFmtId="4">
    <oc r="C7719">
      <v>0</v>
    </oc>
    <nc r="C7719">
      <v>26.354251296999998</v>
    </nc>
  </rcc>
  <rcc rId="35055" sId="4" numFmtId="4">
    <oc r="C7720">
      <v>0</v>
    </oc>
    <nc r="C7720">
      <v>25.796584518</v>
    </nc>
  </rcc>
  <rcc rId="35056" sId="4" numFmtId="4">
    <oc r="C7721">
      <v>0</v>
    </oc>
    <nc r="C7721">
      <v>25.735904435000002</v>
    </nc>
  </rcc>
  <rcc rId="35057" sId="4" numFmtId="4">
    <oc r="C7722">
      <v>0</v>
    </oc>
    <nc r="C7722">
      <v>25.570581694000001</v>
    </nc>
  </rcc>
  <rcc rId="35058" sId="4" numFmtId="4">
    <oc r="C7723">
      <v>0</v>
    </oc>
    <nc r="C7723">
      <v>24.806881712999999</v>
    </nc>
  </rcc>
  <rcc rId="35059" sId="4" numFmtId="4">
    <oc r="C7724">
      <v>0</v>
    </oc>
    <nc r="C7724">
      <v>24.607092360999999</v>
    </nc>
  </rcc>
  <rcc rId="35060" sId="4" numFmtId="4">
    <oc r="C7725">
      <v>0</v>
    </oc>
    <nc r="C7725">
      <v>24.623076852999997</v>
    </nc>
  </rcc>
  <rcc rId="35061" sId="4" numFmtId="4">
    <oc r="C7726">
      <v>0</v>
    </oc>
    <nc r="C7726">
      <v>24.804831656999998</v>
    </nc>
  </rcc>
  <rcc rId="35062" sId="4" numFmtId="4">
    <oc r="C7727">
      <v>0</v>
    </oc>
    <nc r="C7727">
      <v>25.392484030999999</v>
    </nc>
  </rcc>
  <rcc rId="35063" sId="4" numFmtId="4">
    <oc r="C7728">
      <v>0</v>
    </oc>
    <nc r="C7728">
      <v>26.718179017999997</v>
    </nc>
  </rcc>
  <rcc rId="35064" sId="4" numFmtId="4">
    <oc r="C7729">
      <v>0</v>
    </oc>
    <nc r="C7729">
      <v>27.682254862999997</v>
    </nc>
  </rcc>
  <rcc rId="35065" sId="4" numFmtId="4">
    <oc r="C7730">
      <v>0</v>
    </oc>
    <nc r="C7730">
      <v>28.368853994000002</v>
    </nc>
  </rcc>
  <rcc rId="35066" sId="4" numFmtId="4">
    <oc r="C7731">
      <v>0</v>
    </oc>
    <nc r="C7731">
      <v>29.537369164000001</v>
    </nc>
  </rcc>
  <rcc rId="35067" sId="4" numFmtId="4">
    <oc r="C7732">
      <v>0</v>
    </oc>
    <nc r="C7732">
      <v>29.241373809000002</v>
    </nc>
  </rcc>
  <rcc rId="35068" sId="4" numFmtId="4">
    <oc r="C7733">
      <v>0</v>
    </oc>
    <nc r="C7733">
      <v>29.263896124999999</v>
    </nc>
  </rcc>
  <rcc rId="35069" sId="4" numFmtId="4">
    <oc r="C7734">
      <v>0</v>
    </oc>
    <nc r="C7734">
      <v>27.835334513000003</v>
    </nc>
  </rcc>
  <rcc rId="35070" sId="4" numFmtId="4">
    <oc r="C7735">
      <v>0</v>
    </oc>
    <nc r="C7735">
      <v>26.932495953</v>
    </nc>
  </rcc>
  <rcc rId="35071" sId="4" numFmtId="4">
    <oc r="C7736">
      <v>1</v>
    </oc>
    <nc r="C7736">
      <v>26.985088193999999</v>
    </nc>
  </rcc>
  <rcc rId="35072" sId="4" numFmtId="4">
    <oc r="C7737">
      <v>1</v>
    </oc>
    <nc r="C7737">
      <v>26.851754395</v>
    </nc>
  </rcc>
  <rcc rId="35073" sId="4" numFmtId="4">
    <oc r="C7738">
      <v>1</v>
    </oc>
    <nc r="C7738">
      <v>26.881102546999998</v>
    </nc>
  </rcc>
  <rcc rId="35074" sId="4" numFmtId="4">
    <oc r="C7739">
      <v>1</v>
    </oc>
    <nc r="C7739">
      <v>26.390753367000002</v>
    </nc>
  </rcc>
  <rcc rId="35075" sId="4" numFmtId="4">
    <oc r="C7740">
      <v>1</v>
    </oc>
    <nc r="C7740">
      <v>26.681677476000001</v>
    </nc>
  </rcc>
  <rcc rId="35076" sId="4" numFmtId="4">
    <oc r="C7741">
      <v>1</v>
    </oc>
    <nc r="C7741">
      <v>26.157989801999999</v>
    </nc>
  </rcc>
  <rcc rId="35077" sId="4" numFmtId="4">
    <oc r="C7742">
      <v>0</v>
    </oc>
    <nc r="C7742">
      <v>26.081804080000001</v>
    </nc>
  </rcc>
  <rcc rId="35078" sId="4" numFmtId="4">
    <oc r="C7743">
      <v>0</v>
    </oc>
    <nc r="C7743">
      <v>26.667580779000001</v>
    </nc>
  </rcc>
  <rcc rId="35079" sId="4" numFmtId="4">
    <oc r="C7744">
      <v>0</v>
    </oc>
    <nc r="C7744">
      <v>26.807650814000002</v>
    </nc>
  </rcc>
  <rcc rId="35080" sId="4" numFmtId="4">
    <oc r="C7745">
      <v>0</v>
    </oc>
    <nc r="C7745">
      <v>27.707967968000002</v>
    </nc>
  </rcc>
  <rcc rId="35081" sId="4" numFmtId="4">
    <oc r="C7746">
      <v>0</v>
    </oc>
    <nc r="C7746">
      <v>28.586539724999998</v>
    </nc>
  </rcc>
  <rcc rId="35082" sId="4" numFmtId="4">
    <oc r="C7747">
      <v>0</v>
    </oc>
    <nc r="C7747">
      <v>28.208972836000001</v>
    </nc>
  </rcc>
  <rcc rId="35083" sId="4" numFmtId="4">
    <oc r="C7748">
      <v>0</v>
    </oc>
    <nc r="C7748">
      <v>27.984387782000002</v>
    </nc>
  </rcc>
  <rcc rId="35084" sId="4" numFmtId="4">
    <oc r="C7749">
      <v>0</v>
    </oc>
    <nc r="C7749">
      <v>28.230822868000001</v>
    </nc>
  </rcc>
  <rcc rId="35085" sId="4" numFmtId="4">
    <oc r="C7750">
      <v>0</v>
    </oc>
    <nc r="C7750">
      <v>28.520659927000001</v>
    </nc>
  </rcc>
  <rcc rId="35086" sId="4" numFmtId="4">
    <oc r="C7751">
      <v>0</v>
    </oc>
    <nc r="C7751">
      <v>29.167556659000002</v>
    </nc>
  </rcc>
  <rcc rId="35087" sId="4" numFmtId="4">
    <oc r="C7752">
      <v>1</v>
    </oc>
    <nc r="C7752">
      <v>28.972844591000001</v>
    </nc>
  </rcc>
  <rcc rId="35088" sId="4" numFmtId="4">
    <oc r="C7753">
      <v>1</v>
    </oc>
    <nc r="C7753">
      <v>29.870932543999999</v>
    </nc>
  </rcc>
  <rcc rId="35089" sId="4" numFmtId="4">
    <oc r="C7754">
      <v>1</v>
    </oc>
    <nc r="C7754">
      <v>30.400683206</v>
    </nc>
  </rcc>
  <rcc rId="35090" sId="4" numFmtId="4">
    <oc r="C7755">
      <v>1</v>
    </oc>
    <nc r="C7755">
      <v>30.217844728999999</v>
    </nc>
  </rcc>
  <rcc rId="35091" sId="4" numFmtId="4">
    <oc r="C7756">
      <v>1</v>
    </oc>
    <nc r="C7756">
      <v>30.410127906000003</v>
    </nc>
  </rcc>
  <rcc rId="35092" sId="4" numFmtId="4">
    <oc r="C7757">
      <v>1</v>
    </oc>
    <nc r="C7757">
      <v>29.710015751</v>
    </nc>
  </rcc>
  <rcc rId="35093" sId="4" numFmtId="4">
    <oc r="C7758">
      <v>1</v>
    </oc>
    <nc r="C7758">
      <v>26.656821306999998</v>
    </nc>
  </rcc>
  <rcc rId="35094" sId="4" numFmtId="4">
    <oc r="C7759">
      <v>1</v>
    </oc>
    <nc r="C7759">
      <v>25.950154888</v>
    </nc>
  </rcc>
  <rcc rId="35095" sId="4" numFmtId="4">
    <oc r="C7760">
      <v>1</v>
    </oc>
    <nc r="C7760">
      <v>25.60493731</v>
    </nc>
  </rcc>
  <rcc rId="35096" sId="4" numFmtId="4">
    <oc r="C7761">
      <v>1</v>
    </oc>
    <nc r="C7761">
      <v>25.320811553999999</v>
    </nc>
  </rcc>
  <rcc rId="35097" sId="4" numFmtId="4">
    <oc r="C7762">
      <v>0</v>
    </oc>
    <nc r="C7762">
      <v>24.732629282999998</v>
    </nc>
  </rcc>
  <rcc rId="35098" sId="4" numFmtId="4">
    <oc r="C7763">
      <v>0</v>
    </oc>
    <nc r="C7763">
      <v>24.33804537</v>
    </nc>
  </rcc>
  <rcc rId="35099" sId="4" numFmtId="4">
    <oc r="C7764">
      <v>0</v>
    </oc>
    <nc r="C7764">
      <v>24.058854547999999</v>
    </nc>
  </rcc>
  <rcc rId="35100" sId="4" numFmtId="4">
    <oc r="C7765">
      <v>0</v>
    </oc>
    <nc r="C7765">
      <v>24.338245685</v>
    </nc>
  </rcc>
  <rcc rId="35101" sId="4" numFmtId="4">
    <oc r="C7766">
      <v>0</v>
    </oc>
    <nc r="C7766">
      <v>23.866947375999999</v>
    </nc>
  </rcc>
  <rcc rId="35102" sId="4" numFmtId="4">
    <oc r="C7767">
      <v>0</v>
    </oc>
    <nc r="C7767">
      <v>24.200196712</v>
    </nc>
  </rcc>
  <rcc rId="35103" sId="4" numFmtId="4">
    <oc r="C7768">
      <v>0</v>
    </oc>
    <nc r="C7768">
      <v>25.162109265999998</v>
    </nc>
  </rcc>
  <rcc rId="35104" sId="4" numFmtId="4">
    <oc r="C7769">
      <v>0</v>
    </oc>
    <nc r="C7769">
      <v>25.591556069999999</v>
    </nc>
  </rcc>
  <rcc rId="35105" sId="4" numFmtId="4">
    <oc r="C7770">
      <v>0</v>
    </oc>
    <nc r="C7770">
      <v>24.98060598</v>
    </nc>
  </rcc>
  <rcc rId="35106" sId="4" numFmtId="4">
    <oc r="C7771">
      <v>0</v>
    </oc>
    <nc r="C7771">
      <v>25.479530609000001</v>
    </nc>
  </rcc>
  <rcc rId="35107" sId="4" numFmtId="4">
    <oc r="C7772">
      <v>0</v>
    </oc>
    <nc r="C7772">
      <v>25.331429572000001</v>
    </nc>
  </rcc>
  <rcc rId="35108" sId="4" numFmtId="4">
    <oc r="C7773">
      <v>0</v>
    </oc>
    <nc r="C7773">
      <v>25.103951261999999</v>
    </nc>
  </rcc>
  <rcc rId="35109" sId="4" numFmtId="4">
    <oc r="C7774">
      <v>0</v>
    </oc>
    <nc r="C7774">
      <v>24.752078971</v>
    </nc>
  </rcc>
  <rcc rId="35110" sId="4" numFmtId="4">
    <oc r="C7775">
      <v>0</v>
    </oc>
    <nc r="C7775">
      <v>24.703892273000001</v>
    </nc>
  </rcc>
  <rcc rId="35111" sId="4" numFmtId="4">
    <oc r="C7776">
      <v>0</v>
    </oc>
    <nc r="C7776">
      <v>25.057748935999999</v>
    </nc>
  </rcc>
  <rcc rId="35112" sId="4" numFmtId="4">
    <oc r="C7777">
      <v>0</v>
    </oc>
    <nc r="C7777">
      <v>25.129292869</v>
    </nc>
  </rcc>
  <rcc rId="35113" sId="4" numFmtId="4">
    <oc r="C7778">
      <v>0</v>
    </oc>
    <nc r="C7778">
      <v>24.5221594</v>
    </nc>
  </rcc>
  <rcc rId="35114" sId="4" numFmtId="4">
    <oc r="C7779">
      <v>0</v>
    </oc>
    <nc r="C7779">
      <v>23.116471136000001</v>
    </nc>
  </rcc>
  <rcc rId="35115" sId="4" numFmtId="4">
    <oc r="C7780">
      <v>0</v>
    </oc>
    <nc r="C7780">
      <v>23.207362792000001</v>
    </nc>
  </rcc>
  <rcc rId="35116" sId="4" numFmtId="4">
    <oc r="C7781">
      <v>0</v>
    </oc>
    <nc r="C7781">
      <v>22.742580258</v>
    </nc>
  </rcc>
  <rcc rId="35117" sId="4" numFmtId="4">
    <oc r="C7782">
      <v>0</v>
    </oc>
    <nc r="C7782">
      <v>20.637703788</v>
    </nc>
  </rcc>
  <rcc rId="35118" sId="4" numFmtId="4">
    <oc r="C7783">
      <v>0</v>
    </oc>
    <nc r="C7783">
      <v>20.159666765999997</v>
    </nc>
  </rcc>
  <rcc rId="35119" sId="4" numFmtId="4">
    <oc r="C7784">
      <v>0</v>
    </oc>
    <nc r="C7784">
      <v>20.214756586</v>
    </nc>
  </rcc>
  <rcc rId="35120" sId="4" numFmtId="4">
    <oc r="C7785">
      <v>0</v>
    </oc>
    <nc r="C7785">
      <v>21.108293111999998</v>
    </nc>
  </rcc>
  <rcc rId="35121" sId="4" numFmtId="4">
    <oc r="C7786">
      <v>0</v>
    </oc>
    <nc r="C7786">
      <v>21.227862002000002</v>
    </nc>
  </rcc>
  <rcc rId="35122" sId="4" numFmtId="4">
    <oc r="C7787">
      <v>0</v>
    </oc>
    <nc r="C7787">
      <v>21.116723763000003</v>
    </nc>
  </rcc>
  <rcc rId="35123" sId="4" numFmtId="4">
    <oc r="C7788">
      <v>0</v>
    </oc>
    <nc r="C7788">
      <v>21.287492308000001</v>
    </nc>
  </rcc>
  <rcc rId="35124" sId="4" numFmtId="4">
    <oc r="C7789">
      <v>0</v>
    </oc>
    <nc r="C7789">
      <v>21.218551103999999</v>
    </nc>
  </rcc>
  <rcc rId="35125" sId="4" numFmtId="4">
    <oc r="C7790">
      <v>0</v>
    </oc>
    <nc r="C7790">
      <v>20.559398349999999</v>
    </nc>
  </rcc>
  <rcc rId="35126" sId="4" numFmtId="4">
    <oc r="C7791">
      <v>0</v>
    </oc>
    <nc r="C7791">
      <v>22.903972581000001</v>
    </nc>
  </rcc>
  <rcc rId="35127" sId="4" numFmtId="4">
    <oc r="C7792">
      <v>0</v>
    </oc>
    <nc r="C7792">
      <v>23.646731869</v>
    </nc>
  </rcc>
  <rcc rId="35128" sId="4" numFmtId="4">
    <oc r="C7793">
      <v>0</v>
    </oc>
    <nc r="C7793">
      <v>23.653216542999999</v>
    </nc>
  </rcc>
  <rcc rId="35129" sId="4" numFmtId="4">
    <oc r="C7794">
      <v>0</v>
    </oc>
    <nc r="C7794">
      <v>23.519932076</v>
    </nc>
  </rcc>
  <rcc rId="35130" sId="4" numFmtId="4">
    <oc r="C7795">
      <v>0</v>
    </oc>
    <nc r="C7795">
      <v>23.468438103</v>
    </nc>
  </rcc>
  <rcc rId="35131" sId="4" numFmtId="4">
    <oc r="C7796">
      <v>0</v>
    </oc>
    <nc r="C7796">
      <v>23.579802956999998</v>
    </nc>
  </rcc>
  <rcc rId="35132" sId="4" numFmtId="4">
    <oc r="C7797">
      <v>0</v>
    </oc>
    <nc r="C7797">
      <v>23.320184568000002</v>
    </nc>
  </rcc>
  <rcc rId="35133" sId="4" numFmtId="4">
    <oc r="C7798">
      <v>0</v>
    </oc>
    <nc r="C7798">
      <v>23.229578426</v>
    </nc>
  </rcc>
  <rcc rId="35134" sId="4" numFmtId="4">
    <oc r="C7799">
      <v>0</v>
    </oc>
    <nc r="C7799">
      <v>23.236791950000001</v>
    </nc>
  </rcc>
  <rcc rId="35135" sId="4" numFmtId="4">
    <oc r="C7800">
      <v>0</v>
    </oc>
    <nc r="C7800">
      <v>23.767579702999999</v>
    </nc>
  </rcc>
  <rcc rId="35136" sId="4" numFmtId="4">
    <oc r="C7801">
      <v>0</v>
    </oc>
    <nc r="C7801">
      <v>21.922134336999999</v>
    </nc>
  </rcc>
  <rcc rId="35137" sId="4" numFmtId="4">
    <oc r="C7802">
      <v>0</v>
    </oc>
    <nc r="C7802">
      <v>20.282453298</v>
    </nc>
  </rcc>
  <rcc rId="35138" sId="4" numFmtId="4">
    <oc r="C7803">
      <v>0</v>
    </oc>
    <nc r="C7803">
      <v>19.945383949</v>
    </nc>
  </rcc>
  <rcc rId="35139" sId="4" numFmtId="4">
    <oc r="C7804">
      <v>0</v>
    </oc>
    <nc r="C7804">
      <v>19.832597427</v>
    </nc>
  </rcc>
  <rcc rId="35140" sId="4" numFmtId="4">
    <oc r="C7805">
      <v>0</v>
    </oc>
    <nc r="C7805">
      <v>19.686348858000002</v>
    </nc>
  </rcc>
  <rcc rId="35141" sId="4" numFmtId="4">
    <oc r="C7806">
      <v>0</v>
    </oc>
    <nc r="C7806">
      <v>18.701159399000002</v>
    </nc>
  </rcc>
  <rcc rId="35142" sId="4" numFmtId="4">
    <oc r="C7807">
      <v>0</v>
    </oc>
    <nc r="C7807">
      <v>18.278808259000002</v>
    </nc>
  </rcc>
  <rcc rId="35143" sId="4" numFmtId="4">
    <oc r="C7808">
      <v>0</v>
    </oc>
    <nc r="C7808">
      <v>18.099681828000001</v>
    </nc>
  </rcc>
  <rcc rId="35144" sId="4" numFmtId="4">
    <oc r="C7809">
      <v>0</v>
    </oc>
    <nc r="C7809">
      <v>20.033746476000001</v>
    </nc>
  </rcc>
  <rcc rId="35145" sId="4" numFmtId="4">
    <oc r="C7810">
      <v>0</v>
    </oc>
    <nc r="C7810">
      <v>20.359324320999999</v>
    </nc>
  </rcc>
  <rcc rId="35146" sId="4" numFmtId="4">
    <oc r="C7811">
      <v>0</v>
    </oc>
    <nc r="C7811">
      <v>20.025135237999997</v>
    </nc>
  </rcc>
  <rcc rId="35147" sId="4" numFmtId="4">
    <oc r="C7812">
      <v>0</v>
    </oc>
    <nc r="C7812">
      <v>19.934577788999999</v>
    </nc>
  </rcc>
  <rcc rId="35148" sId="4" numFmtId="4">
    <oc r="C7813">
      <v>0</v>
    </oc>
    <nc r="C7813">
      <v>20.102966261000002</v>
    </nc>
  </rcc>
  <rcc rId="35149" sId="4" numFmtId="4">
    <oc r="C7814">
      <v>0</v>
    </oc>
    <nc r="C7814">
      <v>19.915459179000003</v>
    </nc>
  </rcc>
  <rcc rId="35150" sId="4" numFmtId="4">
    <oc r="C7815">
      <v>0</v>
    </oc>
    <nc r="C7815">
      <v>19.495231429</v>
    </nc>
  </rcc>
  <rcc rId="35151" sId="4" numFmtId="4">
    <oc r="C7816">
      <v>0</v>
    </oc>
    <nc r="C7816">
      <v>18.709589518000001</v>
    </nc>
  </rcc>
  <rcc rId="35152" sId="4" numFmtId="4">
    <oc r="C7817">
      <v>0</v>
    </oc>
    <nc r="C7817">
      <v>19.514087979999999</v>
    </nc>
  </rcc>
  <rcc rId="35153" sId="4" numFmtId="4">
    <oc r="C7818">
      <v>0</v>
    </oc>
    <nc r="C7818">
      <v>19.469771686000001</v>
    </nc>
  </rcc>
  <rcc rId="35154" sId="4" numFmtId="4">
    <oc r="C7819">
      <v>0</v>
    </oc>
    <nc r="C7819">
      <v>19.278580448</v>
    </nc>
  </rcc>
  <rcc rId="35155" sId="4" numFmtId="4">
    <oc r="C7820">
      <v>0</v>
    </oc>
    <nc r="C7820">
      <v>20.138452700999999</v>
    </nc>
  </rcc>
  <rcc rId="35156" sId="4" numFmtId="4">
    <oc r="C7821">
      <v>0</v>
    </oc>
    <nc r="C7821">
      <v>20.040854618000001</v>
    </nc>
  </rcc>
  <rcc rId="35157" sId="4" numFmtId="4">
    <oc r="C7822">
      <v>0</v>
    </oc>
    <nc r="C7822">
      <v>19.975813558999999</v>
    </nc>
  </rcc>
  <rcc rId="35158" sId="4" numFmtId="4">
    <oc r="C7823">
      <v>0</v>
    </oc>
    <nc r="C7823">
      <v>20.696243069000001</v>
    </nc>
  </rcc>
  <rcc rId="35159" sId="4" numFmtId="4">
    <oc r="C7824">
      <v>0</v>
    </oc>
    <nc r="C7824">
      <v>20.900876872000001</v>
    </nc>
  </rcc>
  <rcc rId="35160" sId="4" numFmtId="4">
    <oc r="C7825">
      <v>0</v>
    </oc>
    <nc r="C7825">
      <v>21.410024155999999</v>
    </nc>
  </rcc>
  <rcc rId="35161" sId="4" numFmtId="4">
    <oc r="C7826">
      <v>1</v>
    </oc>
    <nc r="C7826">
      <v>20.946492091</v>
    </nc>
  </rcc>
  <rcc rId="35162" sId="4" numFmtId="4">
    <oc r="C7827">
      <v>1</v>
    </oc>
    <nc r="C7827">
      <v>20.669887488000001</v>
    </nc>
  </rcc>
  <rcc rId="35163" sId="4" numFmtId="4">
    <oc r="C7828">
      <v>1</v>
    </oc>
    <nc r="C7828">
      <v>20.495096927999999</v>
    </nc>
  </rcc>
  <rcc rId="35164" sId="4" numFmtId="4">
    <oc r="C7829">
      <v>1</v>
    </oc>
    <nc r="C7829">
      <v>20.294700947000003</v>
    </nc>
  </rcc>
  <rcc rId="35165" sId="4" numFmtId="4">
    <oc r="C7830">
      <v>1</v>
    </oc>
    <nc r="C7830">
      <v>19.352068802999998</v>
    </nc>
  </rcc>
  <rcc rId="35166" sId="4" numFmtId="4">
    <oc r="C7831">
      <v>1</v>
    </oc>
    <nc r="C7831">
      <v>17.903994337</v>
    </nc>
  </rcc>
  <rcc rId="35167" sId="4" numFmtId="4">
    <oc r="C7832">
      <v>1</v>
    </oc>
    <nc r="C7832">
      <v>17.327631766</v>
    </nc>
  </rcc>
  <rcc rId="35168" sId="4" numFmtId="4">
    <oc r="C7833">
      <v>1</v>
    </oc>
    <nc r="C7833">
      <v>17.633225097</v>
    </nc>
  </rcc>
  <rcc rId="35169" sId="4" numFmtId="4">
    <oc r="C7834">
      <v>0</v>
    </oc>
    <nc r="C7834">
      <v>17.910817244</v>
    </nc>
  </rcc>
  <rcc rId="35170" sId="4" numFmtId="4">
    <oc r="C7835">
      <v>0</v>
    </oc>
    <nc r="C7835">
      <v>17.856618706000003</v>
    </nc>
  </rcc>
  <rcc rId="35171" sId="4" numFmtId="4">
    <oc r="C7836">
      <v>0</v>
    </oc>
    <nc r="C7836">
      <v>17.875318258</v>
    </nc>
  </rcc>
  <rcc rId="35172" sId="4" numFmtId="4">
    <oc r="C7837">
      <v>0</v>
    </oc>
    <nc r="C7837">
      <v>18.003176794999998</v>
    </nc>
  </rcc>
  <rcc rId="35173" sId="4" numFmtId="4">
    <oc r="C7838">
      <v>0</v>
    </oc>
    <nc r="C7838">
      <v>17.670020187999999</v>
    </nc>
  </rcc>
  <rcc rId="35174" sId="4" numFmtId="4">
    <oc r="C7839">
      <v>0</v>
    </oc>
    <nc r="C7839">
      <v>19.400829015999999</v>
    </nc>
  </rcc>
  <rcc rId="35175" sId="4" numFmtId="4">
    <oc r="C7840">
      <v>0</v>
    </oc>
    <nc r="C7840">
      <v>19.955391146999997</v>
    </nc>
  </rcc>
  <rcc rId="35176" sId="4" numFmtId="4">
    <oc r="C7841">
      <v>0</v>
    </oc>
    <nc r="C7841">
      <v>19.840606929</v>
    </nc>
  </rcc>
  <rcc rId="35177" sId="4" numFmtId="4">
    <oc r="C7842">
      <v>0</v>
    </oc>
    <nc r="C7842">
      <v>19.908446161000001</v>
    </nc>
  </rcc>
  <rcc rId="35178" sId="4" numFmtId="4">
    <oc r="C7843">
      <v>0</v>
    </oc>
    <nc r="C7843">
      <v>20.073783619</v>
    </nc>
  </rcc>
  <rcc rId="35179" sId="4" numFmtId="4">
    <oc r="C7844">
      <v>0</v>
    </oc>
    <nc r="C7844">
      <v>20.190620985000002</v>
    </nc>
  </rcc>
  <rcc rId="35180" sId="4" numFmtId="4">
    <oc r="C7845">
      <v>0</v>
    </oc>
    <nc r="C7845">
      <v>19.435752893</v>
    </nc>
  </rcc>
  <rcc rId="35181" sId="4" numFmtId="4">
    <oc r="C7846">
      <v>0</v>
    </oc>
    <nc r="C7846">
      <v>19.107578348000001</v>
    </nc>
  </rcc>
  <rcc rId="35182" sId="4" numFmtId="4">
    <oc r="C7847">
      <v>0</v>
    </oc>
    <nc r="C7847">
      <v>18.798309334000002</v>
    </nc>
  </rcc>
  <rcc rId="35183" sId="4" numFmtId="4">
    <oc r="C7848">
      <v>0</v>
    </oc>
    <nc r="C7848">
      <v>19.352371153</v>
    </nc>
  </rcc>
  <rcc rId="35184" sId="4" numFmtId="4">
    <oc r="C7849">
      <v>0</v>
    </oc>
    <nc r="C7849">
      <v>20.480278316</v>
    </nc>
  </rcc>
  <rcc rId="35185" sId="4" numFmtId="4">
    <oc r="C7850">
      <v>0</v>
    </oc>
    <nc r="C7850">
      <v>21.887361136999999</v>
    </nc>
  </rcc>
  <rcc rId="35186" sId="4" numFmtId="4">
    <oc r="C7851">
      <v>0</v>
    </oc>
    <nc r="C7851">
      <v>21.930483741</v>
    </nc>
  </rcc>
  <rcc rId="35187" sId="4" numFmtId="4">
    <oc r="C7852">
      <v>0</v>
    </oc>
    <nc r="C7852">
      <v>21.346300119999999</v>
    </nc>
  </rcc>
  <rcc rId="35188" sId="4" numFmtId="4">
    <oc r="C7853">
      <v>0</v>
    </oc>
    <nc r="C7853">
      <v>20.972746276999999</v>
    </nc>
  </rcc>
  <rcc rId="35189" sId="4" numFmtId="4">
    <oc r="C7854">
      <v>0</v>
    </oc>
    <nc r="C7854">
      <v>20.638830645999999</v>
    </nc>
  </rcc>
  <rcc rId="35190" sId="4" numFmtId="4">
    <oc r="C7855">
      <v>0</v>
    </oc>
    <nc r="C7855">
      <v>18.441081871999998</v>
    </nc>
  </rcc>
  <rcc rId="35191" sId="4" numFmtId="4">
    <oc r="C7856">
      <v>0</v>
    </oc>
    <nc r="C7856">
      <v>17.638735349999997</v>
    </nc>
  </rcc>
  <rcc rId="35192" sId="4" numFmtId="4">
    <oc r="C7857">
      <v>0</v>
    </oc>
    <nc r="C7857">
      <v>17.888258301999997</v>
    </nc>
  </rcc>
  <rcc rId="35193" sId="4" numFmtId="4">
    <oc r="C7858">
      <v>0</v>
    </oc>
    <nc r="C7858">
      <v>18.321415749</v>
    </nc>
  </rcc>
  <rcc rId="35194" sId="4" numFmtId="4">
    <oc r="C7859">
      <v>0</v>
    </oc>
    <nc r="C7859">
      <v>18.115976804000002</v>
    </nc>
  </rcc>
  <rcc rId="35195" sId="4" numFmtId="4">
    <oc r="C7860">
      <v>0</v>
    </oc>
    <nc r="C7860">
      <v>17.650345084000001</v>
    </nc>
  </rcc>
  <rcc rId="35196" sId="4" numFmtId="4">
    <oc r="C7861">
      <v>0</v>
    </oc>
    <nc r="C7861">
      <v>17.289965852000002</v>
    </nc>
  </rcc>
  <rcc rId="35197" sId="4" numFmtId="4">
    <oc r="C7862">
      <v>0</v>
    </oc>
    <nc r="C7862">
      <v>17.046985736</v>
    </nc>
  </rcc>
  <rcc rId="35198" sId="4" numFmtId="4">
    <oc r="C7863">
      <v>0</v>
    </oc>
    <nc r="C7863">
      <v>17.190793380999999</v>
    </nc>
  </rcc>
  <rcc rId="35199" sId="4" numFmtId="4">
    <oc r="C7864">
      <v>0</v>
    </oc>
    <nc r="C7864">
      <v>17.659615283000001</v>
    </nc>
  </rcc>
  <rcc rId="35200" sId="4" numFmtId="4">
    <oc r="C7865">
      <v>0</v>
    </oc>
    <nc r="C7865">
      <v>17.867393827000001</v>
    </nc>
  </rcc>
  <rcc rId="35201" sId="4" numFmtId="4">
    <oc r="C7866">
      <v>0</v>
    </oc>
    <nc r="C7866">
      <v>18.479306763</v>
    </nc>
  </rcc>
  <rcc rId="35202" sId="4" numFmtId="4">
    <oc r="C7867">
      <v>0</v>
    </oc>
    <nc r="C7867">
      <v>19.85948677</v>
    </nc>
  </rcc>
  <rcc rId="35203" sId="4" numFmtId="4">
    <oc r="C7868">
      <v>0</v>
    </oc>
    <nc r="C7868">
      <v>19.753141283000001</v>
    </nc>
  </rcc>
  <rcc rId="35204" sId="4" numFmtId="4">
    <oc r="C7869">
      <v>0</v>
    </oc>
    <nc r="C7869">
      <v>19.415415098</v>
    </nc>
  </rcc>
  <rcc rId="35205" sId="4" numFmtId="4">
    <oc r="C7870">
      <v>0</v>
    </oc>
    <nc r="C7870">
      <v>19.498127861</v>
    </nc>
  </rcc>
  <rcc rId="35206" sId="4" numFmtId="4">
    <oc r="C7871">
      <v>0</v>
    </oc>
    <nc r="C7871">
      <v>19.756191645999998</v>
    </nc>
  </rcc>
  <rcc rId="35207" sId="4" numFmtId="4">
    <oc r="C7872">
      <v>0</v>
    </oc>
    <nc r="C7872">
      <v>19.561394994999997</v>
    </nc>
  </rcc>
  <rcc rId="35208" sId="4" numFmtId="4">
    <oc r="C7873">
      <v>0</v>
    </oc>
    <nc r="C7873">
      <v>18.881477710999999</v>
    </nc>
  </rcc>
  <rcc rId="35209" sId="4" numFmtId="4">
    <oc r="C7874">
      <v>0</v>
    </oc>
    <nc r="C7874">
      <v>19.264743478</v>
    </nc>
  </rcc>
  <rcc rId="35210" sId="4" numFmtId="4">
    <oc r="C7875">
      <v>0</v>
    </oc>
    <nc r="C7875">
      <v>19.882988655000002</v>
    </nc>
  </rcc>
  <rcc rId="35211" sId="4" numFmtId="4">
    <oc r="C7876">
      <v>0</v>
    </oc>
    <nc r="C7876">
      <v>19.805065975000002</v>
    </nc>
  </rcc>
  <rcc rId="35212" sId="4" numFmtId="4">
    <oc r="C7877">
      <v>0</v>
    </oc>
    <nc r="C7877">
      <v>20.417768537000001</v>
    </nc>
  </rcc>
  <rcc rId="35213" sId="4" numFmtId="4">
    <oc r="C7878">
      <v>0</v>
    </oc>
    <nc r="C7878">
      <v>17.046497702</v>
    </nc>
  </rcc>
  <rcc rId="35214" sId="4" numFmtId="4">
    <oc r="C7879">
      <v>0</v>
    </oc>
    <nc r="C7879">
      <v>16.303497965000002</v>
    </nc>
  </rcc>
  <rcc rId="35215" sId="4" numFmtId="4">
    <oc r="C7880">
      <v>0</v>
    </oc>
    <nc r="C7880">
      <v>15.774267502999999</v>
    </nc>
  </rcc>
  <rcc rId="35216" sId="4" numFmtId="4">
    <oc r="C7881">
      <v>0</v>
    </oc>
    <nc r="C7881">
      <v>15.382655380000001</v>
    </nc>
  </rcc>
  <rcc rId="35217" sId="4" numFmtId="4">
    <oc r="C7882">
      <v>0</v>
    </oc>
    <nc r="C7882">
      <v>15.629858342</v>
    </nc>
  </rcc>
  <rcc rId="35218" sId="4" numFmtId="4">
    <oc r="C7883">
      <v>0</v>
    </oc>
    <nc r="C7883">
      <v>15.589715394999999</v>
    </nc>
  </rcc>
  <rcc rId="35219" sId="4" numFmtId="4">
    <oc r="C7884">
      <v>0</v>
    </oc>
    <nc r="C7884">
      <v>15.122396124000002</v>
    </nc>
  </rcc>
  <rcc rId="35220" sId="4" numFmtId="4">
    <oc r="C7885">
      <v>0</v>
    </oc>
    <nc r="C7885">
      <v>14.63493794</v>
    </nc>
  </rcc>
  <rcc rId="35221" sId="4" numFmtId="4">
    <oc r="C7886">
      <v>0</v>
    </oc>
    <nc r="C7886">
      <v>15.116664477</v>
    </nc>
  </rcc>
  <rcc rId="35222" sId="4" numFmtId="4">
    <oc r="C7887">
      <v>0</v>
    </oc>
    <nc r="C7887">
      <v>14.698217280000001</v>
    </nc>
  </rcc>
  <rcc rId="35223" sId="4" numFmtId="4">
    <oc r="C7888">
      <v>0</v>
    </oc>
    <nc r="C7888">
      <v>14.576068692000002</v>
    </nc>
  </rcc>
  <rcc rId="35224" sId="4" numFmtId="4">
    <oc r="C7889">
      <v>0</v>
    </oc>
    <nc r="C7889">
      <v>14.828571590999999</v>
    </nc>
  </rcc>
  <rcc rId="35225" sId="4" numFmtId="4">
    <oc r="C7890">
      <v>0</v>
    </oc>
    <nc r="C7890">
      <v>16.322711774999998</v>
    </nc>
  </rcc>
  <rcc rId="35226" sId="4" numFmtId="4">
    <oc r="C7891">
      <v>0</v>
    </oc>
    <nc r="C7891">
      <v>17.364191667</v>
    </nc>
  </rcc>
  <rcc rId="35227" sId="4" numFmtId="4">
    <oc r="C7892">
      <v>0</v>
    </oc>
    <nc r="C7892">
      <v>16.793358636000001</v>
    </nc>
  </rcc>
  <rcc rId="35228" sId="4" numFmtId="4">
    <oc r="C7893">
      <v>0</v>
    </oc>
    <nc r="C7893">
      <v>16.897857592000001</v>
    </nc>
  </rcc>
  <rcc rId="35229" sId="4" numFmtId="4">
    <oc r="C7894">
      <v>0</v>
    </oc>
    <nc r="C7894">
      <v>17.501349381000001</v>
    </nc>
  </rcc>
  <rcc rId="35230" sId="4" numFmtId="4">
    <oc r="C7895">
      <v>0</v>
    </oc>
    <nc r="C7895">
      <v>17.494529553</v>
    </nc>
  </rcc>
  <rcc rId="35231" sId="4" numFmtId="4">
    <oc r="C7896">
      <v>0</v>
    </oc>
    <nc r="C7896">
      <v>17.331220720000001</v>
    </nc>
  </rcc>
  <rcc rId="35232" sId="4" numFmtId="4">
    <oc r="C7897">
      <v>0</v>
    </oc>
    <nc r="C7897">
      <v>16.903310229999999</v>
    </nc>
  </rcc>
  <rcc rId="35233" sId="4" numFmtId="4">
    <oc r="C7898">
      <v>0</v>
    </oc>
    <nc r="C7898">
      <v>16.783751672999998</v>
    </nc>
  </rcc>
  <rcc rId="35234" sId="4" numFmtId="4">
    <oc r="C7899">
      <v>0</v>
    </oc>
    <nc r="C7899">
      <v>16.471387630000002</v>
    </nc>
  </rcc>
  <rcc rId="35235" sId="4" numFmtId="4">
    <oc r="C7900">
      <v>0</v>
    </oc>
    <nc r="C7900">
      <v>16.199305775999999</v>
    </nc>
  </rcc>
  <rcc rId="35236" sId="4" numFmtId="4">
    <oc r="C7901">
      <v>0</v>
    </oc>
    <nc r="C7901">
      <v>15.872156817999999</v>
    </nc>
  </rcc>
  <rcc rId="35237" sId="4" numFmtId="4">
    <oc r="C7902">
      <v>0</v>
    </oc>
    <nc r="C7902">
      <v>14.272857765000001</v>
    </nc>
  </rcc>
  <rcc rId="35238" sId="4" numFmtId="4">
    <oc r="C7903">
      <v>0</v>
    </oc>
    <nc r="C7903">
      <v>14.194488445000001</v>
    </nc>
  </rcc>
  <rcc rId="35239" sId="4" numFmtId="4">
    <oc r="C7904">
      <v>0</v>
    </oc>
    <nc r="C7904">
      <v>14.150569378</v>
    </nc>
  </rcc>
  <rcc rId="35240" sId="4" numFmtId="4">
    <oc r="C7905">
      <v>0</v>
    </oc>
    <nc r="C7905">
      <v>14.895796807999998</v>
    </nc>
  </rcc>
  <rcc rId="35241" sId="4" numFmtId="4">
    <oc r="C7906">
      <v>0</v>
    </oc>
    <nc r="C7906">
      <v>15.289555367999998</v>
    </nc>
  </rcc>
  <rcc rId="35242" sId="4" numFmtId="4">
    <oc r="C7907">
      <v>0</v>
    </oc>
    <nc r="C7907">
      <v>15.398755456</v>
    </nc>
  </rcc>
  <rcc rId="35243" sId="4" numFmtId="4">
    <oc r="C7908">
      <v>0</v>
    </oc>
    <nc r="C7908">
      <v>14.868034700000001</v>
    </nc>
  </rcc>
  <rcc rId="35244" sId="4" numFmtId="4">
    <oc r="C7909">
      <v>0</v>
    </oc>
    <nc r="C7909">
      <v>14.260445261000001</v>
    </nc>
  </rcc>
  <rcc rId="35245" sId="4" numFmtId="4">
    <oc r="C7910">
      <v>0</v>
    </oc>
    <nc r="C7910">
      <v>14.152251136999999</v>
    </nc>
  </rcc>
  <rcc rId="35246" sId="4" numFmtId="4">
    <oc r="C7911">
      <v>0</v>
    </oc>
    <nc r="C7911">
      <v>14.069935471999999</v>
    </nc>
  </rcc>
  <rcc rId="35247" sId="4" numFmtId="4">
    <oc r="C7912">
      <v>0</v>
    </oc>
    <nc r="C7912">
      <v>14.274565993</v>
    </nc>
  </rcc>
  <rcc rId="35248" sId="4" numFmtId="4">
    <oc r="C7913">
      <v>0</v>
    </oc>
    <nc r="C7913">
      <v>14.514878101000001</v>
    </nc>
  </rcc>
  <rcc rId="35249" sId="4" numFmtId="4">
    <oc r="C7914">
      <v>0</v>
    </oc>
    <nc r="C7914">
      <v>14.518816791999999</v>
    </nc>
  </rcc>
  <rcc rId="35250" sId="4" numFmtId="4">
    <oc r="C7915">
      <v>0</v>
    </oc>
    <nc r="C7915">
      <v>14.543409511</v>
    </nc>
  </rcc>
  <rcc rId="35251" sId="4" numFmtId="4">
    <oc r="C7916">
      <v>0</v>
    </oc>
    <nc r="C7916">
      <v>14.535173533</v>
    </nc>
  </rcc>
  <rcc rId="35252" sId="4" numFmtId="4">
    <oc r="C7917">
      <v>0</v>
    </oc>
    <nc r="C7917">
      <v>14.337650688</v>
    </nc>
  </rcc>
  <rcc rId="35253" sId="4" numFmtId="4">
    <oc r="C7918">
      <v>0</v>
    </oc>
    <nc r="C7918">
      <v>14.131540458</v>
    </nc>
  </rcc>
  <rcc rId="35254" sId="4" numFmtId="4">
    <oc r="C7919">
      <v>0</v>
    </oc>
    <nc r="C7919">
      <v>14.210167804000001</v>
    </nc>
  </rcc>
  <rcc rId="35255" sId="4" numFmtId="4">
    <oc r="C7920">
      <v>0</v>
    </oc>
    <nc r="C7920">
      <v>14.980411071000001</v>
    </nc>
  </rcc>
  <rcc rId="35256" sId="4" numFmtId="4">
    <oc r="C7921">
      <v>0</v>
    </oc>
    <nc r="C7921">
      <v>16.885775612</v>
    </nc>
  </rcc>
  <rcc rId="35257" sId="4" numFmtId="4">
    <oc r="C7922">
      <v>0</v>
    </oc>
    <nc r="C7922">
      <v>18.163258017</v>
    </nc>
  </rcc>
  <rcc rId="35258" sId="4" numFmtId="4">
    <oc r="C7923">
      <v>0</v>
    </oc>
    <nc r="C7923">
      <v>19.202604962000002</v>
    </nc>
  </rcc>
  <rcc rId="35259" sId="4" numFmtId="4">
    <oc r="C7924">
      <v>0</v>
    </oc>
    <nc r="C7924">
      <v>19.577531895</v>
    </nc>
  </rcc>
  <rcc rId="35260" sId="4" numFmtId="4">
    <oc r="C7925">
      <v>0</v>
    </oc>
    <nc r="C7925">
      <v>20.034207879</v>
    </nc>
  </rcc>
  <rcc rId="35261" sId="4" numFmtId="4">
    <oc r="C7926">
      <v>0</v>
    </oc>
    <nc r="C7926">
      <v>19.782432630999999</v>
    </nc>
  </rcc>
  <rcc rId="35262" sId="4" numFmtId="4">
    <oc r="C7927">
      <v>0</v>
    </oc>
    <nc r="C7927">
      <v>18.448878664999999</v>
    </nc>
  </rcc>
  <rcc rId="35263" sId="4" numFmtId="4">
    <oc r="C7928">
      <v>0</v>
    </oc>
    <nc r="C7928">
      <v>18.260809098000003</v>
    </nc>
  </rcc>
  <rcc rId="35264" sId="4" numFmtId="4">
    <oc r="C7929">
      <v>0</v>
    </oc>
    <nc r="C7929">
      <v>18.370152156</v>
    </nc>
  </rcc>
  <rcc rId="35265" sId="4" numFmtId="4">
    <oc r="C7930">
      <v>0</v>
    </oc>
    <nc r="C7930">
      <v>18.143434141999997</v>
    </nc>
  </rcc>
  <rcc rId="35266" sId="4" numFmtId="4">
    <oc r="C7931">
      <v>0</v>
    </oc>
    <nc r="C7931">
      <v>17.570312490999999</v>
    </nc>
  </rcc>
  <rcc rId="35267" sId="4" numFmtId="4">
    <oc r="C7932">
      <v>0</v>
    </oc>
    <nc r="C7932">
      <v>18.170622179999999</v>
    </nc>
  </rcc>
  <rcc rId="35268" sId="4" numFmtId="4">
    <oc r="C7933">
      <v>0</v>
    </oc>
    <nc r="C7933">
      <v>17.670539744000003</v>
    </nc>
  </rcc>
  <rcc rId="35269" sId="4" numFmtId="4">
    <oc r="C7934">
      <v>0</v>
    </oc>
    <nc r="C7934">
      <v>17.205284238000001</v>
    </nc>
  </rcc>
  <rcc rId="35270" sId="4" numFmtId="4">
    <oc r="C7935">
      <v>0</v>
    </oc>
    <nc r="C7935">
      <v>19.577699279000001</v>
    </nc>
  </rcc>
  <rcc rId="35271" sId="4" numFmtId="4">
    <oc r="C7936">
      <v>0</v>
    </oc>
    <nc r="C7936">
      <v>19.808719970999999</v>
    </nc>
  </rcc>
  <rcc rId="35272" sId="4" numFmtId="4">
    <oc r="C7937">
      <v>0</v>
    </oc>
    <nc r="C7937">
      <v>19.946301731999998</v>
    </nc>
  </rcc>
  <rcc rId="35273" sId="4" numFmtId="4">
    <oc r="C7938">
      <v>0</v>
    </oc>
    <nc r="C7938">
      <v>19.943311803</v>
    </nc>
  </rcc>
  <rcc rId="35274" sId="4" numFmtId="4">
    <oc r="C7939">
      <v>0</v>
    </oc>
    <nc r="C7939">
      <v>20.035009776999999</v>
    </nc>
  </rcc>
  <rcc rId="35275" sId="4" numFmtId="4">
    <oc r="C7940">
      <v>0</v>
    </oc>
    <nc r="C7940">
      <v>19.998775091999999</v>
    </nc>
  </rcc>
  <rcc rId="35276" sId="4" numFmtId="4">
    <oc r="C7941">
      <v>0</v>
    </oc>
    <nc r="C7941">
      <v>19.828541891</v>
    </nc>
  </rcc>
  <rcc rId="35277" sId="4" numFmtId="4">
    <oc r="C7942">
      <v>0</v>
    </oc>
    <nc r="C7942">
      <v>19.720438014999999</v>
    </nc>
  </rcc>
  <rcc rId="35278" sId="4" numFmtId="4">
    <oc r="C7943">
      <v>0</v>
    </oc>
    <nc r="C7943">
      <v>19.694500618999999</v>
    </nc>
  </rcc>
  <rcc rId="35279" sId="4" numFmtId="4">
    <oc r="C7944">
      <v>0</v>
    </oc>
    <nc r="C7944">
      <v>19.959673879999997</v>
    </nc>
  </rcc>
  <rcc rId="35280" sId="4" numFmtId="4">
    <oc r="C7945">
      <v>0</v>
    </oc>
    <nc r="C7945">
      <v>20.692020819</v>
    </nc>
  </rcc>
  <rcc rId="35281" sId="4" numFmtId="4">
    <oc r="C7946">
      <v>0</v>
    </oc>
    <nc r="C7946">
      <v>21.458340864999997</v>
    </nc>
  </rcc>
  <rcc rId="35282" sId="4" numFmtId="4">
    <oc r="C7947">
      <v>0</v>
    </oc>
    <nc r="C7947">
      <v>22.040043694000001</v>
    </nc>
  </rcc>
  <rcc rId="35283" sId="4" numFmtId="4">
    <oc r="C7948">
      <v>0</v>
    </oc>
    <nc r="C7948">
      <v>22.238306548000001</v>
    </nc>
  </rcc>
  <rcc rId="35284" sId="4" numFmtId="4">
    <oc r="C7949">
      <v>0</v>
    </oc>
    <nc r="C7949">
      <v>21.742770581000002</v>
    </nc>
  </rcc>
  <rcc rId="35285" sId="4" numFmtId="4">
    <oc r="C7950">
      <v>0</v>
    </oc>
    <nc r="C7950">
      <v>16.882764435000002</v>
    </nc>
  </rcc>
  <rcc rId="35286" sId="4" numFmtId="4">
    <oc r="C7951">
      <v>0</v>
    </oc>
    <nc r="C7951">
      <v>15.674361745000001</v>
    </nc>
  </rcc>
  <rcc rId="35287" sId="4" numFmtId="4">
    <oc r="C7952">
      <v>0</v>
    </oc>
    <nc r="C7952">
      <v>15.526791694</v>
    </nc>
  </rcc>
  <rcc rId="35288" sId="4" numFmtId="4">
    <oc r="C7953">
      <v>0</v>
    </oc>
    <nc r="C7953">
      <v>15.312002261</v>
    </nc>
  </rcc>
  <rcc rId="35289" sId="4" numFmtId="4">
    <oc r="C7954">
      <v>0</v>
    </oc>
    <nc r="C7954">
      <v>15.943504618</v>
    </nc>
  </rcc>
  <rcc rId="35290" sId="4" numFmtId="4">
    <oc r="C7955">
      <v>0</v>
    </oc>
    <nc r="C7955">
      <v>16.453201766999999</v>
    </nc>
  </rcc>
  <rcc rId="35291" sId="4" numFmtId="4">
    <oc r="C7956">
      <v>0</v>
    </oc>
    <nc r="C7956">
      <v>17.551982768999999</v>
    </nc>
  </rcc>
  <rcc rId="35292" sId="4" numFmtId="4">
    <oc r="C7957">
      <v>0</v>
    </oc>
    <nc r="C7957">
      <v>17.250679569999999</v>
    </nc>
  </rcc>
  <rcc rId="35293" sId="4" numFmtId="4">
    <oc r="C7958">
      <v>0</v>
    </oc>
    <nc r="C7958">
      <v>16.798609088000003</v>
    </nc>
  </rcc>
  <rcc rId="35294" sId="4" numFmtId="4">
    <oc r="C7959">
      <v>0</v>
    </oc>
    <nc r="C7959">
      <v>17.468236102999999</v>
    </nc>
  </rcc>
  <rcc rId="35295" sId="4" numFmtId="4">
    <oc r="C7960">
      <v>0</v>
    </oc>
    <nc r="C7960">
      <v>18.140585803</v>
    </nc>
  </rcc>
  <rcc rId="35296" sId="4" numFmtId="4">
    <oc r="C7961">
      <v>0</v>
    </oc>
    <nc r="C7961">
      <v>18.275914896</v>
    </nc>
  </rcc>
  <rcc rId="35297" sId="4" numFmtId="4">
    <oc r="C7962">
      <v>0</v>
    </oc>
    <nc r="C7962">
      <v>18.202288105000001</v>
    </nc>
  </rcc>
  <rcc rId="35298" sId="4" numFmtId="4">
    <oc r="C7963">
      <v>0</v>
    </oc>
    <nc r="C7963">
      <v>18.198024999000001</v>
    </nc>
  </rcc>
  <rcc rId="35299" sId="4" numFmtId="4">
    <oc r="C7964">
      <v>0</v>
    </oc>
    <nc r="C7964">
      <v>18.013013364999999</v>
    </nc>
  </rcc>
  <rcc rId="35300" sId="4" numFmtId="4">
    <oc r="C7965">
      <v>0</v>
    </oc>
    <nc r="C7965">
      <v>17.807486712000003</v>
    </nc>
  </rcc>
  <rcc rId="35301" sId="4" numFmtId="4">
    <oc r="C7966">
      <v>0</v>
    </oc>
    <nc r="C7966">
      <v>18.117947261000001</v>
    </nc>
  </rcc>
  <rcc rId="35302" sId="4" numFmtId="4">
    <oc r="C7967">
      <v>0</v>
    </oc>
    <nc r="C7967">
      <v>18.466385561999999</v>
    </nc>
  </rcc>
  <rcc rId="35303" sId="4" numFmtId="4">
    <oc r="C7968">
      <v>0</v>
    </oc>
    <nc r="C7968">
      <v>17.730783193000001</v>
    </nc>
  </rcc>
  <rcc rId="35304" sId="4" numFmtId="4">
    <oc r="C7969">
      <v>0</v>
    </oc>
    <nc r="C7969">
      <v>17.302431629999997</v>
    </nc>
  </rcc>
  <rcc rId="35305" sId="4" numFmtId="4">
    <oc r="C7970">
      <v>0</v>
    </oc>
    <nc r="C7970">
      <v>15.927211352</v>
    </nc>
  </rcc>
  <rcc rId="35306" sId="4" numFmtId="4">
    <oc r="C7971">
      <v>0</v>
    </oc>
    <nc r="C7971">
      <v>16.534586012999998</v>
    </nc>
  </rcc>
  <rcc rId="35307" sId="4" numFmtId="4">
    <oc r="C7972">
      <v>0</v>
    </oc>
    <nc r="C7972">
      <v>16.771114331</v>
    </nc>
  </rcc>
  <rcc rId="35308" sId="4" numFmtId="4">
    <oc r="C7973">
      <v>0</v>
    </oc>
    <nc r="C7973">
      <v>16.879110637999997</v>
    </nc>
  </rcc>
  <rcc rId="35309" sId="4" numFmtId="4">
    <oc r="C7974">
      <v>0</v>
    </oc>
    <nc r="C7974">
      <v>16.884053482999999</v>
    </nc>
  </rcc>
  <rcc rId="35310" sId="4" numFmtId="4">
    <oc r="C7975">
      <v>0</v>
    </oc>
    <nc r="C7975">
      <v>16.222772000999999</v>
    </nc>
  </rcc>
  <rcc rId="35311" sId="4" numFmtId="4">
    <oc r="C7976">
      <v>0</v>
    </oc>
    <nc r="C7976">
      <v>16.130958673999999</v>
    </nc>
  </rcc>
  <rcc rId="35312" sId="4" numFmtId="4">
    <oc r="C7977">
      <v>0</v>
    </oc>
    <nc r="C7977">
      <v>16.074092721</v>
    </nc>
  </rcc>
  <rcc rId="35313" sId="4" numFmtId="4">
    <oc r="C7978">
      <v>0</v>
    </oc>
    <nc r="C7978">
      <v>14.824647218000001</v>
    </nc>
  </rcc>
  <rcc rId="35314" sId="4" numFmtId="4">
    <oc r="C7979">
      <v>0</v>
    </oc>
    <nc r="C7979">
      <v>14.2738853</v>
    </nc>
  </rcc>
  <rcc rId="35315" sId="4" numFmtId="4">
    <oc r="C7980">
      <v>0</v>
    </oc>
    <nc r="C7980">
      <v>14.277062614</v>
    </nc>
  </rcc>
  <rcc rId="35316" sId="4" numFmtId="4">
    <oc r="C7981">
      <v>0</v>
    </oc>
    <nc r="C7981">
      <v>14.312411284</v>
    </nc>
  </rcc>
  <rcc rId="35317" sId="4" numFmtId="4">
    <oc r="C7982">
      <v>0</v>
    </oc>
    <nc r="C7982">
      <v>13.939389827999999</v>
    </nc>
  </rcc>
  <rcc rId="35318" sId="4" numFmtId="4">
    <oc r="C7983">
      <v>0</v>
    </oc>
    <nc r="C7983">
      <v>13.691000405</v>
    </nc>
  </rcc>
  <rcc rId="35319" sId="4" numFmtId="4">
    <oc r="C7984">
      <v>0</v>
    </oc>
    <nc r="C7984">
      <v>13.316907643</v>
    </nc>
  </rcc>
  <rcc rId="35320" sId="4" numFmtId="4">
    <oc r="C7985">
      <v>0</v>
    </oc>
    <nc r="C7985">
      <v>13.499566959999999</v>
    </nc>
  </rcc>
  <rcc rId="35321" sId="4" numFmtId="4">
    <oc r="C7986">
      <v>0</v>
    </oc>
    <nc r="C7986">
      <v>13.355281779999999</v>
    </nc>
  </rcc>
  <rcc rId="35322" sId="4" numFmtId="4">
    <oc r="C7987">
      <v>0</v>
    </oc>
    <nc r="C7987">
      <v>13.631574624000001</v>
    </nc>
  </rcc>
  <rcc rId="35323" sId="4" numFmtId="4">
    <oc r="C7988">
      <v>0</v>
    </oc>
    <nc r="C7988">
      <v>13.516311879000002</v>
    </nc>
  </rcc>
  <rcc rId="35324" sId="4" numFmtId="4">
    <oc r="C7989">
      <v>0</v>
    </oc>
    <nc r="C7989">
      <v>13.068669207999999</v>
    </nc>
  </rcc>
  <rcc rId="35325" sId="4" numFmtId="4">
    <oc r="C7990">
      <v>0</v>
    </oc>
    <nc r="C7990">
      <v>12.875632028</v>
    </nc>
  </rcc>
  <rcc rId="35326" sId="4" numFmtId="4">
    <oc r="C7991">
      <v>0</v>
    </oc>
    <nc r="C7991">
      <v>13.106609162</v>
    </nc>
  </rcc>
  <rcc rId="35327" sId="4" numFmtId="4">
    <oc r="C7992">
      <v>0</v>
    </oc>
    <nc r="C7992">
      <v>13.012559231999999</v>
    </nc>
  </rcc>
  <rcc rId="35328" sId="4" numFmtId="4">
    <oc r="C7993">
      <v>0</v>
    </oc>
    <nc r="C7993">
      <v>11.057987825</v>
    </nc>
  </rcc>
  <rcc rId="35329" sId="4" numFmtId="4">
    <oc r="C7994">
      <v>0</v>
    </oc>
    <nc r="C7994">
      <v>11.235700977</v>
    </nc>
  </rcc>
  <rcc rId="35330" sId="4" numFmtId="4">
    <oc r="C7995">
      <v>0</v>
    </oc>
    <nc r="C7995">
      <v>10.117482443</v>
    </nc>
  </rcc>
  <rcc rId="35331" sId="4" numFmtId="4">
    <oc r="C7996">
      <v>0</v>
    </oc>
    <nc r="C7996">
      <v>11.022541410000001</v>
    </nc>
  </rcc>
  <rcc rId="35332" sId="4" numFmtId="4">
    <oc r="C7997">
      <v>0</v>
    </oc>
    <nc r="C7997">
      <v>11.429683195999999</v>
    </nc>
  </rcc>
  <rcc rId="35333" sId="4" numFmtId="4">
    <oc r="C7998">
      <v>0</v>
    </oc>
    <nc r="C7998">
      <v>11.686953738</v>
    </nc>
  </rcc>
  <rcc rId="35334" sId="4" numFmtId="4">
    <oc r="C7999">
      <v>0</v>
    </oc>
    <nc r="C7999">
      <v>12.227595909</v>
    </nc>
  </rcc>
  <rcc rId="35335" sId="4" numFmtId="4">
    <oc r="C8000">
      <v>0</v>
    </oc>
    <nc r="C8000">
      <v>11.974852572</v>
    </nc>
  </rcc>
  <rcc rId="35336" sId="4" numFmtId="4">
    <oc r="C8001">
      <v>0</v>
    </oc>
    <nc r="C8001">
      <v>12.323310261000001</v>
    </nc>
  </rcc>
  <rcc rId="35337" sId="4" numFmtId="4">
    <oc r="C8002">
      <v>0</v>
    </oc>
    <nc r="C8002">
      <v>12.905117431999999</v>
    </nc>
  </rcc>
  <rcc rId="35338" sId="4" numFmtId="4">
    <oc r="C8003">
      <v>0</v>
    </oc>
    <nc r="C8003">
      <v>12.909986428</v>
    </nc>
  </rcc>
  <rcc rId="35339" sId="4" numFmtId="4">
    <oc r="C8004">
      <v>0</v>
    </oc>
    <nc r="C8004">
      <v>12.467134829000001</v>
    </nc>
  </rcc>
  <rcc rId="35340" sId="4" numFmtId="4">
    <oc r="C8005">
      <v>0</v>
    </oc>
    <nc r="C8005">
      <v>12.762111762</v>
    </nc>
  </rcc>
  <rcc rId="35341" sId="4" numFmtId="4">
    <oc r="C8006">
      <v>0</v>
    </oc>
    <nc r="C8006">
      <v>12.700896655000001</v>
    </nc>
  </rcc>
  <rcc rId="35342" sId="4" numFmtId="4">
    <oc r="C8007">
      <v>0</v>
    </oc>
    <nc r="C8007">
      <v>13.320243163999999</v>
    </nc>
  </rcc>
  <rcc rId="35343" sId="4" numFmtId="4">
    <oc r="C8008">
      <v>0</v>
    </oc>
    <nc r="C8008">
      <v>14.206893985000001</v>
    </nc>
  </rcc>
  <rcc rId="35344" sId="4" numFmtId="4">
    <oc r="C8009">
      <v>0</v>
    </oc>
    <nc r="C8009">
      <v>14.206860417</v>
    </nc>
  </rcc>
  <rcc rId="35345" sId="4" numFmtId="4">
    <oc r="C8010">
      <v>0</v>
    </oc>
    <nc r="C8010">
      <v>14.141155433</v>
    </nc>
  </rcc>
  <rcc rId="35346" sId="4" numFmtId="4">
    <oc r="C8011">
      <v>0</v>
    </oc>
    <nc r="C8011">
      <v>14.137680518</v>
    </nc>
  </rcc>
  <rcc rId="35347" sId="4" numFmtId="4">
    <oc r="C8012">
      <v>0</v>
    </oc>
    <nc r="C8012">
      <v>13.545322507000002</v>
    </nc>
  </rcc>
  <rcc rId="35348" sId="4" numFmtId="4">
    <oc r="C8013">
      <v>0</v>
    </oc>
    <nc r="C8013">
      <v>12.466923805</v>
    </nc>
  </rcc>
  <rcc rId="35349" sId="4" numFmtId="4">
    <oc r="C8014">
      <v>0</v>
    </oc>
    <nc r="C8014">
      <v>12.930455741999999</v>
    </nc>
  </rcc>
  <rcc rId="35350" sId="4" numFmtId="4">
    <oc r="C8015">
      <v>0</v>
    </oc>
    <nc r="C8015">
      <v>13.253556114</v>
    </nc>
  </rcc>
  <rcc rId="35351" sId="4" numFmtId="4">
    <oc r="C8016">
      <v>0</v>
    </oc>
    <nc r="C8016">
      <v>13.554687164999999</v>
    </nc>
  </rcc>
  <rcc rId="35352" sId="4" numFmtId="4">
    <oc r="C8017">
      <v>0</v>
    </oc>
    <nc r="C8017">
      <v>13.318126747000001</v>
    </nc>
  </rcc>
  <rcc rId="35353" sId="4" numFmtId="4">
    <oc r="C8018">
      <v>0</v>
    </oc>
    <nc r="C8018">
      <v>13.727368107</v>
    </nc>
  </rcc>
  <rcc rId="35354" sId="4" numFmtId="4">
    <oc r="C8019">
      <v>0</v>
    </oc>
    <nc r="C8019">
      <v>14.210164529</v>
    </nc>
  </rcc>
  <rcc rId="35355" sId="4" numFmtId="4">
    <oc r="C8020">
      <v>0</v>
    </oc>
    <nc r="C8020">
      <v>14.260585707000001</v>
    </nc>
  </rcc>
  <rcc rId="35356" sId="4" numFmtId="4">
    <oc r="C8021">
      <v>0</v>
    </oc>
    <nc r="C8021">
      <v>14.272041802</v>
    </nc>
  </rcc>
  <rcc rId="35357" sId="4" numFmtId="4">
    <oc r="C8022">
      <v>0</v>
    </oc>
    <nc r="C8022">
      <v>13.71610774</v>
    </nc>
  </rcc>
  <rcc rId="35358" sId="4" numFmtId="4">
    <oc r="C8023">
      <v>0</v>
    </oc>
    <nc r="C8023">
      <v>12.444129254</v>
    </nc>
  </rcc>
  <rcc rId="35359" sId="4" numFmtId="4">
    <oc r="C8024">
      <v>0</v>
    </oc>
    <nc r="C8024">
      <v>12.201998838</v>
    </nc>
  </rcc>
  <rcc rId="35360" sId="4" numFmtId="4">
    <oc r="C8025">
      <v>0</v>
    </oc>
    <nc r="C8025">
      <v>12.528933257</v>
    </nc>
  </rcc>
  <rcc rId="35361" sId="4" numFmtId="4">
    <oc r="C8026">
      <v>0</v>
    </oc>
    <nc r="C8026">
      <v>13.326150775</v>
    </nc>
  </rcc>
  <rcc rId="35362" sId="4" numFmtId="4">
    <oc r="C8027">
      <v>0</v>
    </oc>
    <nc r="C8027">
      <v>13.467535107</v>
    </nc>
  </rcc>
  <rcc rId="35363" sId="4" numFmtId="4">
    <oc r="C8028">
      <v>0</v>
    </oc>
    <nc r="C8028">
      <v>13.329256835000001</v>
    </nc>
  </rcc>
  <rcc rId="35364" sId="4" numFmtId="4">
    <oc r="C8029">
      <v>0</v>
    </oc>
    <nc r="C8029">
      <v>12.669314049</v>
    </nc>
  </rcc>
  <rcc rId="35365" sId="4" numFmtId="4">
    <oc r="C8030">
      <v>0</v>
    </oc>
    <nc r="C8030">
      <v>12.799273793000001</v>
    </nc>
  </rcc>
  <rcc rId="35366" sId="4" numFmtId="4">
    <oc r="C8031">
      <v>0</v>
    </oc>
    <nc r="C8031">
      <v>14.236643036</v>
    </nc>
  </rcc>
  <rcc rId="35367" sId="4" numFmtId="4">
    <oc r="C8032">
      <v>0</v>
    </oc>
    <nc r="C8032">
      <v>14.222043750999999</v>
    </nc>
  </rcc>
  <rcc rId="35368" sId="4" numFmtId="4">
    <oc r="C8033">
      <v>0</v>
    </oc>
    <nc r="C8033">
      <v>14.310070226000001</v>
    </nc>
  </rcc>
  <rcc rId="35369" sId="4" numFmtId="4">
    <oc r="C8034">
      <v>0</v>
    </oc>
    <nc r="C8034">
      <v>14.179366522</v>
    </nc>
  </rcc>
  <rcc rId="35370" sId="4" numFmtId="4">
    <oc r="C8035">
      <v>0</v>
    </oc>
    <nc r="C8035">
      <v>14.668729619</v>
    </nc>
  </rcc>
  <rcc rId="35371" sId="4" numFmtId="4">
    <oc r="C8036">
      <v>0</v>
    </oc>
    <nc r="C8036">
      <v>14.533513933</v>
    </nc>
  </rcc>
  <rcc rId="35372" sId="4" numFmtId="4">
    <oc r="C8037">
      <v>0</v>
    </oc>
    <nc r="C8037">
      <v>14.788997584999999</v>
    </nc>
  </rcc>
  <rcc rId="35373" sId="4" numFmtId="4">
    <oc r="C8038">
      <v>0</v>
    </oc>
    <nc r="C8038">
      <v>15.077024262</v>
    </nc>
  </rcc>
  <rcc rId="35374" sId="4" numFmtId="4">
    <oc r="C8039">
      <v>0</v>
    </oc>
    <nc r="C8039">
      <v>15.18220283</v>
    </nc>
  </rcc>
  <rcc rId="35375" sId="4" numFmtId="4">
    <oc r="C8040">
      <v>0</v>
    </oc>
    <nc r="C8040">
      <v>15.326304761999999</v>
    </nc>
  </rcc>
  <rcc rId="35376" sId="4" numFmtId="4">
    <oc r="C8041">
      <v>0</v>
    </oc>
    <nc r="C8041">
      <v>16.306916029</v>
    </nc>
  </rcc>
  <rcc rId="35377" sId="4" numFmtId="4">
    <oc r="C8042">
      <v>0</v>
    </oc>
    <nc r="C8042">
      <v>16.883312616999998</v>
    </nc>
  </rcc>
  <rcc rId="35378" sId="4" numFmtId="4">
    <oc r="C8043">
      <v>0</v>
    </oc>
    <nc r="C8043">
      <v>17.084507780999999</v>
    </nc>
  </rcc>
  <rcc rId="35379" sId="4" numFmtId="4">
    <oc r="C8044">
      <v>0</v>
    </oc>
    <nc r="C8044">
      <v>15.760933053999999</v>
    </nc>
  </rcc>
  <rcc rId="35380" sId="4" numFmtId="4">
    <oc r="C8045">
      <v>0</v>
    </oc>
    <nc r="C8045">
      <v>15.825942503</v>
    </nc>
  </rcc>
  <rcc rId="35381" sId="4" numFmtId="4">
    <oc r="C8046">
      <v>0</v>
    </oc>
    <nc r="C8046">
      <v>14.747793</v>
    </nc>
  </rcc>
  <rcc rId="35382" sId="4" numFmtId="4">
    <oc r="C8047">
      <v>0</v>
    </oc>
    <nc r="C8047">
      <v>14.001205711000001</v>
    </nc>
  </rcc>
  <rcc rId="35383" sId="4" numFmtId="4">
    <oc r="C8048">
      <v>0</v>
    </oc>
    <nc r="C8048">
      <v>13.518291612000001</v>
    </nc>
  </rcc>
  <rcc rId="35384" sId="4" numFmtId="4">
    <oc r="C8049">
      <v>0</v>
    </oc>
    <nc r="C8049">
      <v>13.768100703</v>
    </nc>
  </rcc>
  <rcc rId="35385" sId="4" numFmtId="4">
    <oc r="C8050">
      <v>0</v>
    </oc>
    <nc r="C8050">
      <v>14.301642916999999</v>
    </nc>
  </rcc>
  <rcc rId="35386" sId="4" numFmtId="4">
    <oc r="C8051">
      <v>0</v>
    </oc>
    <nc r="C8051">
      <v>14.752083026000001</v>
    </nc>
  </rcc>
  <rcc rId="35387" sId="4" numFmtId="4">
    <oc r="C8052">
      <v>0</v>
    </oc>
    <nc r="C8052">
      <v>14.543844984</v>
    </nc>
  </rcc>
  <rcc rId="35388" sId="4" numFmtId="4">
    <oc r="C8053">
      <v>0</v>
    </oc>
    <nc r="C8053">
      <v>14.323431168999999</v>
    </nc>
  </rcc>
  <rcc rId="35389" sId="4" numFmtId="4">
    <oc r="C8054">
      <v>0</v>
    </oc>
    <nc r="C8054">
      <v>14.775724964</v>
    </nc>
  </rcc>
  <rcc rId="35390" sId="4" numFmtId="4">
    <oc r="C8055">
      <v>0</v>
    </oc>
    <nc r="C8055">
      <v>15.934694306999999</v>
    </nc>
  </rcc>
  <rcc rId="35391" sId="4" numFmtId="4">
    <oc r="C8056">
      <v>0</v>
    </oc>
    <nc r="C8056">
      <v>16.03113424</v>
    </nc>
  </rcc>
  <rcc rId="35392" sId="4" numFmtId="4">
    <oc r="C8057">
      <v>0</v>
    </oc>
    <nc r="C8057">
      <v>15.567604848999999</v>
    </nc>
  </rcc>
  <rcc rId="35393" sId="4" numFmtId="4">
    <oc r="C8058">
      <v>0</v>
    </oc>
    <nc r="C8058">
      <v>15.736659785000001</v>
    </nc>
  </rcc>
  <rcc rId="35394" sId="4" numFmtId="4">
    <oc r="C8059">
      <v>0</v>
    </oc>
    <nc r="C8059">
      <v>15.615944952</v>
    </nc>
  </rcc>
  <rcc rId="35395" sId="4" numFmtId="4">
    <oc r="C8060">
      <v>0</v>
    </oc>
    <nc r="C8060">
      <v>15.442836156</v>
    </nc>
  </rcc>
  <rcc rId="35396" sId="4" numFmtId="4">
    <oc r="C8061">
      <v>0</v>
    </oc>
    <nc r="C8061">
      <v>15.222518073</v>
    </nc>
  </rcc>
  <rcc rId="35397" sId="4" numFmtId="4">
    <oc r="C8062">
      <v>0</v>
    </oc>
    <nc r="C8062">
      <v>15.541686709</v>
    </nc>
  </rcc>
  <rcc rId="35398" sId="4" numFmtId="4">
    <oc r="C8063">
      <v>0</v>
    </oc>
    <nc r="C8063">
      <v>15.814821451</v>
    </nc>
  </rcc>
  <rcc rId="35399" sId="4" numFmtId="4">
    <oc r="C8064">
      <v>0</v>
    </oc>
    <nc r="C8064">
      <v>15.886442434000001</v>
    </nc>
  </rcc>
  <rcc rId="35400" sId="4" numFmtId="4">
    <oc r="C8065">
      <v>0</v>
    </oc>
    <nc r="C8065">
      <v>15.802358779</v>
    </nc>
  </rcc>
  <rcc rId="35401" sId="4" numFmtId="4">
    <oc r="C8066">
      <v>0</v>
    </oc>
    <nc r="C8066">
      <v>15.741655601</v>
    </nc>
  </rcc>
  <rcc rId="35402" sId="4" numFmtId="4">
    <oc r="C8067">
      <v>0</v>
    </oc>
    <nc r="C8067">
      <v>15.789274198999999</v>
    </nc>
  </rcc>
  <rcc rId="35403" sId="4" numFmtId="4">
    <oc r="C8068">
      <v>0</v>
    </oc>
    <nc r="C8068">
      <v>15.791889109</v>
    </nc>
  </rcc>
  <rcc rId="35404" sId="4" numFmtId="4">
    <oc r="C8069">
      <v>0</v>
    </oc>
    <nc r="C8069">
      <v>16.141738276000002</v>
    </nc>
  </rcc>
  <rcc rId="35405" sId="4" numFmtId="4">
    <oc r="C8070">
      <v>0</v>
    </oc>
    <nc r="C8070">
      <v>14.590764182999999</v>
    </nc>
  </rcc>
  <rcc rId="35406" sId="4" numFmtId="4">
    <oc r="C8071">
      <v>0</v>
    </oc>
    <nc r="C8071">
      <v>14.02840913</v>
    </nc>
  </rcc>
  <rcc rId="35407" sId="4" numFmtId="4">
    <oc r="C8072">
      <v>0</v>
    </oc>
    <nc r="C8072">
      <v>14.211989608</v>
    </nc>
  </rcc>
  <rcc rId="35408" sId="4" numFmtId="4">
    <oc r="C8073">
      <v>0</v>
    </oc>
    <nc r="C8073">
      <v>14.266353801999999</v>
    </nc>
  </rcc>
  <rcc rId="35409" sId="4" numFmtId="4">
    <oc r="C8074">
      <v>0</v>
    </oc>
    <nc r="C8074">
      <v>14.853948587000001</v>
    </nc>
  </rcc>
  <rcc rId="35410" sId="4" numFmtId="4">
    <oc r="C8075">
      <v>0</v>
    </oc>
    <nc r="C8075">
      <v>14.781354964</v>
    </nc>
  </rcc>
  <rcc rId="35411" sId="4" numFmtId="4">
    <oc r="C8076">
      <v>0</v>
    </oc>
    <nc r="C8076">
      <v>14.834462390000001</v>
    </nc>
  </rcc>
  <rcc rId="35412" sId="4" numFmtId="4">
    <oc r="C8077">
      <v>0</v>
    </oc>
    <nc r="C8077">
      <v>14.425420348999999</v>
    </nc>
  </rcc>
  <rcc rId="35413" sId="4" numFmtId="4">
    <oc r="C8078">
      <v>0</v>
    </oc>
    <nc r="C8078">
      <v>14.065448630999999</v>
    </nc>
  </rcc>
  <rcc rId="35414" sId="4" numFmtId="4">
    <oc r="C8079">
      <v>0</v>
    </oc>
    <nc r="C8079">
      <v>15.257795249999999</v>
    </nc>
  </rcc>
  <rcc rId="35415" sId="4" numFmtId="4">
    <oc r="C8080">
      <v>0</v>
    </oc>
    <nc r="C8080">
      <v>15.378543416000001</v>
    </nc>
  </rcc>
  <rcc rId="35416" sId="4" numFmtId="4">
    <oc r="C8081">
      <v>0</v>
    </oc>
    <nc r="C8081">
      <v>15.792916949</v>
    </nc>
  </rcc>
  <rcc rId="35417" sId="4" numFmtId="4">
    <oc r="C8082">
      <v>0</v>
    </oc>
    <nc r="C8082">
      <v>16.325973887</v>
    </nc>
  </rcc>
  <rcc rId="35418" sId="4" numFmtId="4">
    <oc r="C8083">
      <v>0</v>
    </oc>
    <nc r="C8083">
      <v>16.388819140999999</v>
    </nc>
  </rcc>
  <rcc rId="35419" sId="4" numFmtId="4">
    <oc r="C8084">
      <v>0</v>
    </oc>
    <nc r="C8084">
      <v>16.525521207999997</v>
    </nc>
  </rcc>
  <rcc rId="35420" sId="4" numFmtId="4">
    <oc r="C8085">
      <v>0</v>
    </oc>
    <nc r="C8085">
      <v>16.280670832999999</v>
    </nc>
  </rcc>
  <rcc rId="35421" sId="4" numFmtId="4">
    <oc r="C8086">
      <v>0</v>
    </oc>
    <nc r="C8086">
      <v>16.258480016</v>
    </nc>
  </rcc>
  <rcc rId="35422" sId="4" numFmtId="4">
    <oc r="C8087">
      <v>0</v>
    </oc>
    <nc r="C8087">
      <v>16.498128782999999</v>
    </nc>
  </rcc>
  <rcc rId="35423" sId="4" numFmtId="4">
    <oc r="C8088">
      <v>0</v>
    </oc>
    <nc r="C8088">
      <v>17.212913173</v>
    </nc>
  </rcc>
  <rcc rId="35424" sId="4" numFmtId="4">
    <oc r="C8089">
      <v>0</v>
    </oc>
    <nc r="C8089">
      <v>17.969078747000001</v>
    </nc>
  </rcc>
  <rcc rId="35425" sId="4" numFmtId="4">
    <oc r="C8090">
      <v>0</v>
    </oc>
    <nc r="C8090">
      <v>18.146973188</v>
    </nc>
  </rcc>
  <rcc rId="35426" sId="4" numFmtId="4">
    <oc r="C8091">
      <v>0</v>
    </oc>
    <nc r="C8091">
      <v>18.09096877</v>
    </nc>
  </rcc>
  <rcc rId="35427" sId="4" numFmtId="4">
    <oc r="C8092">
      <v>0</v>
    </oc>
    <nc r="C8092">
      <v>18.616094856</v>
    </nc>
  </rcc>
  <rcc rId="35428" sId="4" numFmtId="4">
    <oc r="C8093">
      <v>0</v>
    </oc>
    <nc r="C8093">
      <v>18.051031400999999</v>
    </nc>
  </rcc>
  <rcc rId="35429" sId="4" numFmtId="4">
    <oc r="C8094">
      <v>0</v>
    </oc>
    <nc r="C8094">
      <v>15.683048007</v>
    </nc>
  </rcc>
  <rcc rId="35430" sId="4" numFmtId="4">
    <oc r="C8095">
      <v>0</v>
    </oc>
    <nc r="C8095">
      <v>14.440541368</v>
    </nc>
  </rcc>
  <rcc rId="35431" sId="4" numFmtId="4">
    <oc r="C8096">
      <v>0</v>
    </oc>
    <nc r="C8096">
      <v>13.762696325</v>
    </nc>
  </rcc>
  <rcc rId="35432" sId="4" numFmtId="4">
    <oc r="C8097">
      <v>0</v>
    </oc>
    <nc r="C8097">
      <v>13.468622945</v>
    </nc>
  </rcc>
  <rcc rId="35433" sId="4" numFmtId="4">
    <oc r="C8098">
      <v>0</v>
    </oc>
    <nc r="C8098">
      <v>13.346663571999999</v>
    </nc>
  </rcc>
  <rcc rId="35434" sId="4" numFmtId="4">
    <oc r="C8099">
      <v>0</v>
    </oc>
    <nc r="C8099">
      <v>13.494203664</v>
    </nc>
  </rcc>
  <rcc rId="35435" sId="4" numFmtId="4">
    <oc r="C8100">
      <v>0</v>
    </oc>
    <nc r="C8100">
      <v>14.645760788</v>
    </nc>
  </rcc>
  <rcc rId="35436" sId="4" numFmtId="4">
    <oc r="C8101">
      <v>0</v>
    </oc>
    <nc r="C8101">
      <v>13.954013901</v>
    </nc>
  </rcc>
  <rcc rId="35437" sId="4" numFmtId="4">
    <oc r="C8102">
      <v>0</v>
    </oc>
    <nc r="C8102">
      <v>13.906002775999999</v>
    </nc>
  </rcc>
  <rcc rId="35438" sId="4" numFmtId="4">
    <oc r="C8103">
      <v>0</v>
    </oc>
    <nc r="C8103">
      <v>16.139199817000002</v>
    </nc>
  </rcc>
  <rcc rId="35439" sId="4" numFmtId="4">
    <oc r="C8104">
      <v>0</v>
    </oc>
    <nc r="C8104">
      <v>16.843347820999998</v>
    </nc>
  </rcc>
  <rcc rId="35440" sId="4" numFmtId="4">
    <oc r="C8105">
      <v>0</v>
    </oc>
    <nc r="C8105">
      <v>16.971279537999997</v>
    </nc>
  </rcc>
  <rcc rId="35441" sId="4" numFmtId="4">
    <oc r="C8106">
      <v>0</v>
    </oc>
    <nc r="C8106">
      <v>17.947154873999999</v>
    </nc>
  </rcc>
  <rcc rId="35442" sId="4" numFmtId="4">
    <oc r="C8107">
      <v>0</v>
    </oc>
    <nc r="C8107">
      <v>18.280179472</v>
    </nc>
  </rcc>
  <rcc rId="35443" sId="4" numFmtId="4">
    <oc r="C8108">
      <v>0</v>
    </oc>
    <nc r="C8108">
      <v>18.167343376000002</v>
    </nc>
  </rcc>
  <rcc rId="35444" sId="4" numFmtId="4">
    <oc r="C8109">
      <v>0</v>
    </oc>
    <nc r="C8109">
      <v>18.055002691000002</v>
    </nc>
  </rcc>
  <rcc rId="35445" sId="4" numFmtId="4">
    <oc r="C8110">
      <v>0</v>
    </oc>
    <nc r="C8110">
      <v>17.911461067000001</v>
    </nc>
  </rcc>
  <rcc rId="35446" sId="4" numFmtId="4">
    <oc r="C8111">
      <v>0</v>
    </oc>
    <nc r="C8111">
      <v>17.979147885</v>
    </nc>
  </rcc>
  <rcc rId="35447" sId="4" numFmtId="4">
    <oc r="C8112">
      <v>0</v>
    </oc>
    <nc r="C8112">
      <v>18.175929858</v>
    </nc>
  </rcc>
  <rcc rId="35448" sId="4" numFmtId="4">
    <oc r="C8113">
      <v>0</v>
    </oc>
    <nc r="C8113">
      <v>18.678210496999998</v>
    </nc>
  </rcc>
  <rcc rId="35449" sId="4" numFmtId="4">
    <oc r="C8114">
      <v>0</v>
    </oc>
    <nc r="C8114">
      <v>17.160457473999998</v>
    </nc>
  </rcc>
  <rcc rId="35450" sId="4" numFmtId="4">
    <oc r="C8115">
      <v>0</v>
    </oc>
    <nc r="C8115">
      <v>17.337567701000001</v>
    </nc>
  </rcc>
  <rcc rId="35451" sId="4" numFmtId="4">
    <oc r="C8116">
      <v>0</v>
    </oc>
    <nc r="C8116">
      <v>17.387275164999998</v>
    </nc>
  </rcc>
  <rcc rId="35452" sId="4" numFmtId="4">
    <oc r="C8117">
      <v>0</v>
    </oc>
    <nc r="C8117">
      <v>16.488228983000003</v>
    </nc>
  </rcc>
  <rcc rId="35453" sId="4" numFmtId="4">
    <oc r="C8118">
      <v>0</v>
    </oc>
    <nc r="C8118">
      <v>14.165472152</v>
    </nc>
  </rcc>
  <rcc rId="35454" sId="4" numFmtId="4">
    <oc r="C8119">
      <v>0</v>
    </oc>
    <nc r="C8119">
      <v>13.655158011999999</v>
    </nc>
  </rcc>
  <rcc rId="35455" sId="4" numFmtId="4">
    <oc r="C8120">
      <v>0</v>
    </oc>
    <nc r="C8120">
      <v>13.183569453</v>
    </nc>
  </rcc>
  <rcc rId="35456" sId="4" numFmtId="4">
    <oc r="C8121">
      <v>0</v>
    </oc>
    <nc r="C8121">
      <v>13.232463165999999</v>
    </nc>
  </rcc>
  <rcc rId="35457" sId="4" numFmtId="4">
    <oc r="C8122">
      <v>0</v>
    </oc>
    <nc r="C8122">
      <v>13.516116698999999</v>
    </nc>
  </rcc>
  <rcc rId="35458" sId="4" numFmtId="4">
    <oc r="C8123">
      <v>0</v>
    </oc>
    <nc r="C8123">
      <v>13.671902368</v>
    </nc>
  </rcc>
  <rcc rId="35459" sId="4" numFmtId="4">
    <oc r="C8124">
      <v>0</v>
    </oc>
    <nc r="C8124">
      <v>14.196125382</v>
    </nc>
  </rcc>
  <rcc rId="35460" sId="4" numFmtId="4">
    <oc r="C8125">
      <v>0</v>
    </oc>
    <nc r="C8125">
      <v>13.604869634999998</v>
    </nc>
  </rcc>
  <rcc rId="35461" sId="4" numFmtId="4">
    <oc r="C8126">
      <v>0</v>
    </oc>
    <nc r="C8126">
      <v>13.062673117000001</v>
    </nc>
  </rcc>
  <rcc rId="35462" sId="4" numFmtId="4">
    <oc r="C8127">
      <v>0</v>
    </oc>
    <nc r="C8127">
      <v>14.402950365999999</v>
    </nc>
  </rcc>
  <rcc rId="35463" sId="4" numFmtId="4">
    <oc r="C8128">
      <v>0</v>
    </oc>
    <nc r="C8128">
      <v>17.019309404000001</v>
    </nc>
  </rcc>
  <rcc rId="35464" sId="4" numFmtId="4">
    <oc r="C8129">
      <v>0</v>
    </oc>
    <nc r="C8129">
      <v>17.233769997</v>
    </nc>
  </rcc>
  <rcc rId="35465" sId="4" numFmtId="4">
    <oc r="C8130">
      <v>0</v>
    </oc>
    <nc r="C8130">
      <v>17.347069265999998</v>
    </nc>
  </rcc>
  <rcc rId="35466" sId="4" numFmtId="4">
    <oc r="C8131">
      <v>0</v>
    </oc>
    <nc r="C8131">
      <v>17.230280880999999</v>
    </nc>
  </rcc>
  <rcc rId="35467" sId="4" numFmtId="4">
    <oc r="C8132">
      <v>0</v>
    </oc>
    <nc r="C8132">
      <v>17.170904600999997</v>
    </nc>
  </rcc>
  <rcc rId="35468" sId="4" numFmtId="4">
    <oc r="C8133">
      <v>0</v>
    </oc>
    <nc r="C8133">
      <v>17.071454576000001</v>
    </nc>
  </rcc>
  <rcc rId="35469" sId="4" numFmtId="4">
    <oc r="C8134">
      <v>0</v>
    </oc>
    <nc r="C8134">
      <v>16.954627374000001</v>
    </nc>
  </rcc>
  <rcc rId="35470" sId="4" numFmtId="4">
    <oc r="C8135">
      <v>0</v>
    </oc>
    <nc r="C8135">
      <v>16.957330112000001</v>
    </nc>
  </rcc>
  <rcc rId="35471" sId="4" numFmtId="4">
    <oc r="C8136">
      <v>0</v>
    </oc>
    <nc r="C8136">
      <v>17.126545994000001</v>
    </nc>
  </rcc>
  <rcc rId="35472" sId="4" numFmtId="4">
    <oc r="C8137">
      <v>0</v>
    </oc>
    <nc r="C8137">
      <v>15.119626532</v>
    </nc>
  </rcc>
  <rcc rId="35473" sId="4" numFmtId="4">
    <oc r="C8138">
      <v>0</v>
    </oc>
    <nc r="C8138">
      <v>14.965628703</v>
    </nc>
  </rcc>
  <rcc rId="35474" sId="4" numFmtId="4">
    <oc r="C8139">
      <v>1</v>
    </oc>
    <nc r="C8139">
      <v>15.120713102</v>
    </nc>
  </rcc>
  <rcc rId="35475" sId="4" numFmtId="4">
    <oc r="C8140">
      <v>0</v>
    </oc>
    <nc r="C8140">
      <v>14.936402842</v>
    </nc>
  </rcc>
  <rcc rId="35476" sId="4" numFmtId="4">
    <oc r="C8141">
      <v>0</v>
    </oc>
    <nc r="C8141">
      <v>14.987338928</v>
    </nc>
  </rcc>
  <rcc rId="35477" sId="4" numFmtId="4">
    <oc r="C8142">
      <v>0</v>
    </oc>
    <nc r="C8142">
      <v>15.15024307</v>
    </nc>
  </rcc>
  <rcc rId="35478" sId="4" numFmtId="4">
    <oc r="C8143">
      <v>0</v>
    </oc>
    <nc r="C8143">
      <v>14.961167482999999</v>
    </nc>
  </rcc>
  <rcc rId="35479" sId="4" numFmtId="4">
    <oc r="C8144">
      <v>0</v>
    </oc>
    <nc r="C8144">
      <v>14.013893907</v>
    </nc>
  </rcc>
  <rcc rId="35480" sId="4" numFmtId="4">
    <oc r="C8145">
      <v>0</v>
    </oc>
    <nc r="C8145">
      <v>12.664478805</v>
    </nc>
  </rcc>
  <rcc rId="35481" sId="4" numFmtId="4">
    <oc r="C8146">
      <v>0</v>
    </oc>
    <nc r="C8146">
      <v>12.989495775</v>
    </nc>
  </rcc>
  <rcc rId="35482" sId="4" numFmtId="4">
    <oc r="C8147">
      <v>0</v>
    </oc>
    <nc r="C8147">
      <v>13.170037500000001</v>
    </nc>
  </rcc>
  <rcc rId="35483" sId="4" numFmtId="4">
    <oc r="C8148">
      <v>0</v>
    </oc>
    <nc r="C8148">
      <v>13.456221443</v>
    </nc>
  </rcc>
  <rcc rId="35484" sId="4" numFmtId="4">
    <oc r="C8149">
      <v>0</v>
    </oc>
    <nc r="C8149">
      <v>12.737574806000001</v>
    </nc>
  </rcc>
  <rcc rId="35485" sId="4" numFmtId="4">
    <oc r="C8150">
      <v>0</v>
    </oc>
    <nc r="C8150">
      <v>12.677023947</v>
    </nc>
  </rcc>
  <rcc rId="35486" sId="4" numFmtId="4">
    <oc r="C8151">
      <v>0</v>
    </oc>
    <nc r="C8151">
      <v>11.730489516</v>
    </nc>
  </rcc>
  <rcc rId="35487" sId="4" numFmtId="4">
    <oc r="C8152">
      <v>0</v>
    </oc>
    <nc r="C8152">
      <v>11.935382041</v>
    </nc>
  </rcc>
  <rcc rId="35488" sId="4" numFmtId="4">
    <oc r="C8153">
      <v>0</v>
    </oc>
    <nc r="C8153">
      <v>12.520287797000002</v>
    </nc>
  </rcc>
  <rcc rId="35489" sId="4" numFmtId="4">
    <oc r="C8154">
      <v>0</v>
    </oc>
    <nc r="C8154">
      <v>13.055421739</v>
    </nc>
  </rcc>
  <rcc rId="35490" sId="4" numFmtId="4">
    <oc r="C8155">
      <v>0</v>
    </oc>
    <nc r="C8155">
      <v>13.541042356</v>
    </nc>
  </rcc>
  <rcc rId="35491" sId="4" numFmtId="4">
    <oc r="C8156">
      <v>0</v>
    </oc>
    <nc r="C8156">
      <v>13.534992218999999</v>
    </nc>
  </rcc>
  <rcc rId="35492" sId="4" numFmtId="4">
    <oc r="C8157">
      <v>0</v>
    </oc>
    <nc r="C8157">
      <v>13.590143089</v>
    </nc>
  </rcc>
  <rcc rId="35493" sId="4" numFmtId="4">
    <oc r="C8158">
      <v>0</v>
    </oc>
    <nc r="C8158">
      <v>13.075264087999999</v>
    </nc>
  </rcc>
  <rcc rId="35494" sId="4" numFmtId="4">
    <oc r="C8159">
      <v>0</v>
    </oc>
    <nc r="C8159">
      <v>13.071270063</v>
    </nc>
  </rcc>
  <rcc rId="35495" sId="4" numFmtId="4">
    <oc r="C8160">
      <v>0</v>
    </oc>
    <nc r="C8160">
      <v>13.262395054000001</v>
    </nc>
  </rcc>
  <rcc rId="35496" sId="4" numFmtId="4">
    <oc r="C8161">
      <v>0</v>
    </oc>
    <nc r="C8161">
      <v>14.189807323</v>
    </nc>
  </rcc>
  <rcc rId="35497" sId="4" numFmtId="4">
    <oc r="C8162">
      <v>0</v>
    </oc>
    <nc r="C8162">
      <v>15.042991749</v>
    </nc>
  </rcc>
  <rcc rId="35498" sId="4" numFmtId="4">
    <oc r="C8163">
      <v>0</v>
    </oc>
    <nc r="C8163">
      <v>16.119056560000001</v>
    </nc>
  </rcc>
  <rcc rId="35499" sId="4" numFmtId="4">
    <oc r="C8164">
      <v>0</v>
    </oc>
    <nc r="C8164">
      <v>16.164858186</v>
    </nc>
  </rcc>
  <rcc rId="35500" sId="4" numFmtId="4">
    <oc r="C8165">
      <v>0</v>
    </oc>
    <nc r="C8165">
      <v>16.724653238999998</v>
    </nc>
  </rcc>
  <rcc rId="35501" sId="4" numFmtId="4">
    <oc r="C8166">
      <v>0</v>
    </oc>
    <nc r="C8166">
      <v>16.911652319000002</v>
    </nc>
  </rcc>
  <rcc rId="35502" sId="4" numFmtId="4">
    <oc r="C8167">
      <v>0</v>
    </oc>
    <nc r="C8167">
      <v>16.503780341999999</v>
    </nc>
  </rcc>
  <rcc rId="35503" sId="4" numFmtId="4">
    <oc r="C8168">
      <v>0</v>
    </oc>
    <nc r="C8168">
      <v>16.063025645</v>
    </nc>
  </rcc>
  <rcc rId="35504" sId="4" numFmtId="4">
    <oc r="C8169">
      <v>0</v>
    </oc>
    <nc r="C8169">
      <v>15.903116655</v>
    </nc>
  </rcc>
  <rcc rId="35505" sId="4" numFmtId="4">
    <oc r="C8170">
      <v>0</v>
    </oc>
    <nc r="C8170">
      <v>15.762339514999999</v>
    </nc>
  </rcc>
  <rcc rId="35506" sId="4" numFmtId="4">
    <oc r="C8171">
      <v>0</v>
    </oc>
    <nc r="C8171">
      <v>16.071913053999999</v>
    </nc>
  </rcc>
  <rcc rId="35507" sId="4" numFmtId="4">
    <oc r="C8172">
      <v>0</v>
    </oc>
    <nc r="C8172">
      <v>16.369473158000002</v>
    </nc>
  </rcc>
  <rcc rId="35508" sId="4" numFmtId="4">
    <oc r="C8173">
      <v>0</v>
    </oc>
    <nc r="C8173">
      <v>16.355138453999999</v>
    </nc>
  </rcc>
  <rcc rId="35509" sId="4" numFmtId="4">
    <oc r="C8174">
      <v>0</v>
    </oc>
    <nc r="C8174">
      <v>16.181968873999999</v>
    </nc>
  </rcc>
  <rcc rId="35510" sId="4" numFmtId="4">
    <oc r="C8175">
      <v>0</v>
    </oc>
    <nc r="C8175">
      <v>16.916061617</v>
    </nc>
  </rcc>
  <rcc rId="35511" sId="4" numFmtId="4">
    <oc r="C8176">
      <v>0</v>
    </oc>
    <nc r="C8176">
      <v>18.257616666999997</v>
    </nc>
  </rcc>
  <rcc rId="35512" sId="4" numFmtId="4">
    <oc r="C8177">
      <v>0</v>
    </oc>
    <nc r="C8177">
      <v>18.695844687000001</v>
    </nc>
  </rcc>
  <rcc rId="35513" sId="4" numFmtId="4">
    <oc r="C8178">
      <v>0</v>
    </oc>
    <nc r="C8178">
      <v>18.641175824999998</v>
    </nc>
  </rcc>
  <rcc rId="35514" sId="4" numFmtId="4">
    <oc r="C8179">
      <v>0</v>
    </oc>
    <nc r="C8179">
      <v>18.605342319999998</v>
    </nc>
  </rcc>
  <rcc rId="35515" sId="4" numFmtId="4">
    <oc r="C8180">
      <v>0</v>
    </oc>
    <nc r="C8180">
      <v>17.729660735000003</v>
    </nc>
  </rcc>
  <rcc rId="35516" sId="4" numFmtId="4">
    <oc r="C8181">
      <v>0</v>
    </oc>
    <nc r="C8181">
      <v>16.986423769000002</v>
    </nc>
  </rcc>
  <rcc rId="35517" sId="4" numFmtId="4">
    <oc r="C8182">
      <v>0</v>
    </oc>
    <nc r="C8182">
      <v>17.217909152000001</v>
    </nc>
  </rcc>
  <rcc rId="35518" sId="4" numFmtId="4">
    <oc r="C8183">
      <v>0</v>
    </oc>
    <nc r="C8183">
      <v>17.366415187999998</v>
    </nc>
  </rcc>
  <rcc rId="35519" sId="4" numFmtId="4">
    <oc r="C8184">
      <v>0</v>
    </oc>
    <nc r="C8184">
      <v>18.204358659</v>
    </nc>
  </rcc>
  <rcc rId="35520" sId="4" numFmtId="4">
    <oc r="C8185">
      <v>0</v>
    </oc>
    <nc r="C8185">
      <v>19.657410672999998</v>
    </nc>
  </rcc>
  <rcc rId="35521" sId="4" numFmtId="4">
    <oc r="C8186">
      <v>0</v>
    </oc>
    <nc r="C8186">
      <v>20.034065661</v>
    </nc>
  </rcc>
  <rcc rId="35522" sId="4" numFmtId="4">
    <oc r="C8187">
      <v>0</v>
    </oc>
    <nc r="C8187">
      <v>20.522855272000001</v>
    </nc>
  </rcc>
  <rcc rId="35523" sId="4" numFmtId="4">
    <oc r="C8188">
      <v>0</v>
    </oc>
    <nc r="C8188">
      <v>20.935889873000001</v>
    </nc>
  </rcc>
  <rcc rId="35524" sId="4" numFmtId="4">
    <oc r="C8189">
      <v>0</v>
    </oc>
    <nc r="C8189">
      <v>20.264292447999999</v>
    </nc>
  </rcc>
  <rcc rId="35525" sId="4" numFmtId="4">
    <oc r="C8190">
      <v>0</v>
    </oc>
    <nc r="C8190">
      <v>17.254584169999998</v>
    </nc>
  </rcc>
  <rcc rId="35526" sId="4" numFmtId="4">
    <oc r="C8191">
      <v>0</v>
    </oc>
    <nc r="C8191">
      <v>17.459808591000002</v>
    </nc>
  </rcc>
  <rcc rId="35527" sId="4" numFmtId="4">
    <oc r="C8192">
      <v>0</v>
    </oc>
    <nc r="C8192">
      <v>17.272065474999998</v>
    </nc>
  </rcc>
  <rcc rId="35528" sId="4" numFmtId="4">
    <oc r="C8193">
      <v>0</v>
    </oc>
    <nc r="C8193">
      <v>17.070422533000002</v>
    </nc>
  </rcc>
  <rcc rId="35529" sId="4" numFmtId="4">
    <oc r="C8194">
      <v>0</v>
    </oc>
    <nc r="C8194">
      <v>17.063554712000002</v>
    </nc>
  </rcc>
  <rcc rId="35530" sId="4" numFmtId="4">
    <oc r="C8195">
      <v>0</v>
    </oc>
    <nc r="C8195">
      <v>17.151566597000002</v>
    </nc>
  </rcc>
  <rcc rId="35531" sId="4" numFmtId="4">
    <oc r="C8196">
      <v>0</v>
    </oc>
    <nc r="C8196">
      <v>16.997611315999997</v>
    </nc>
  </rcc>
  <rcc rId="35532" sId="4" numFmtId="4">
    <oc r="C8197">
      <v>0</v>
    </oc>
    <nc r="C8197">
      <v>17.437176694999998</v>
    </nc>
  </rcc>
  <rcc rId="35533" sId="4" numFmtId="4">
    <oc r="C8198">
      <v>0</v>
    </oc>
    <nc r="C8198">
      <v>17.327104924</v>
    </nc>
  </rcc>
  <rcc rId="35534" sId="4" numFmtId="4">
    <oc r="C8199">
      <v>0</v>
    </oc>
    <nc r="C8199">
      <v>16.897736965</v>
    </nc>
  </rcc>
  <rcc rId="35535" sId="4" numFmtId="4">
    <oc r="C8200">
      <v>0</v>
    </oc>
    <nc r="C8200">
      <v>17.687759404000001</v>
    </nc>
  </rcc>
  <rcc rId="35536" sId="4" numFmtId="4">
    <oc r="C8201">
      <v>0</v>
    </oc>
    <nc r="C8201">
      <v>18.979637052999998</v>
    </nc>
  </rcc>
  <rcc rId="35537" sId="4" numFmtId="4">
    <oc r="C8202">
      <v>0</v>
    </oc>
    <nc r="C8202">
      <v>19.068428505</v>
    </nc>
  </rcc>
  <rcc rId="35538" sId="4" numFmtId="4">
    <oc r="C8203">
      <v>0</v>
    </oc>
    <nc r="C8203">
      <v>18.791874792999998</v>
    </nc>
  </rcc>
  <rcc rId="35539" sId="4" numFmtId="4">
    <oc r="C8204">
      <v>0</v>
    </oc>
    <nc r="C8204">
      <v>18.729205797999999</v>
    </nc>
  </rcc>
  <rcc rId="35540" sId="4" numFmtId="4">
    <oc r="C8205">
      <v>0</v>
    </oc>
    <nc r="C8205">
      <v>17.955515245999997</v>
    </nc>
  </rcc>
  <rcc rId="35541" sId="4" numFmtId="4">
    <oc r="C8206">
      <v>0</v>
    </oc>
    <nc r="C8206">
      <v>18.200378682</v>
    </nc>
  </rcc>
  <rcc rId="35542" sId="4" numFmtId="4">
    <oc r="C8207">
      <v>0</v>
    </oc>
    <nc r="C8207">
      <v>18.240627408000002</v>
    </nc>
  </rcc>
  <rcc rId="35543" sId="4" numFmtId="4">
    <oc r="C8208">
      <v>0</v>
    </oc>
    <nc r="C8208">
      <v>18.23644045</v>
    </nc>
  </rcc>
  <rcc rId="35544" sId="4" numFmtId="4">
    <oc r="C8209">
      <v>0</v>
    </oc>
    <nc r="C8209">
      <v>20.146692102999999</v>
    </nc>
  </rcc>
  <rcc rId="35545" sId="4" numFmtId="4">
    <oc r="C8210">
      <v>0</v>
    </oc>
    <nc r="C8210">
      <v>21.374302047</v>
    </nc>
  </rcc>
  <rcc rId="35546" sId="4" numFmtId="4">
    <oc r="C8211">
      <v>0</v>
    </oc>
    <nc r="C8211">
      <v>22.183804800000001</v>
    </nc>
  </rcc>
  <rcc rId="35547" sId="4" numFmtId="4">
    <oc r="C8212">
      <v>0</v>
    </oc>
    <nc r="C8212">
      <v>22.098775438000001</v>
    </nc>
  </rcc>
  <rcc rId="35548" sId="4" numFmtId="4">
    <oc r="C8213">
      <v>0</v>
    </oc>
    <nc r="C8213">
      <v>21.438358808</v>
    </nc>
  </rcc>
  <rcc rId="35549" sId="4" numFmtId="4">
    <oc r="C8214">
      <v>0</v>
    </oc>
    <nc r="C8214">
      <v>18.594293814</v>
    </nc>
  </rcc>
  <rcc rId="35550" sId="4" numFmtId="4">
    <oc r="C8215">
      <v>0</v>
    </oc>
    <nc r="C8215">
      <v>17.994513974</v>
    </nc>
  </rcc>
  <rcc rId="35551" sId="4" numFmtId="4">
    <oc r="C8216">
      <v>0</v>
    </oc>
    <nc r="C8216">
      <v>17.927170539999999</v>
    </nc>
  </rcc>
  <rcc rId="35552" sId="4" numFmtId="4">
    <oc r="C8217">
      <v>0</v>
    </oc>
    <nc r="C8217">
      <v>18.015804579000001</v>
    </nc>
  </rcc>
  <rcc rId="35553" sId="4" numFmtId="4">
    <oc r="C8218">
      <v>0</v>
    </oc>
    <nc r="C8218">
      <v>17.700870068</v>
    </nc>
  </rcc>
  <rcc rId="35554" sId="4" numFmtId="4">
    <oc r="C8219">
      <v>0</v>
    </oc>
    <nc r="C8219">
      <v>16.721162886999998</v>
    </nc>
  </rcc>
  <rcc rId="35555" sId="4" numFmtId="4">
    <oc r="C8220">
      <v>0</v>
    </oc>
    <nc r="C8220">
      <v>16.528149072000001</v>
    </nc>
  </rcc>
  <rcc rId="35556" sId="4" numFmtId="4">
    <oc r="C8221">
      <v>0</v>
    </oc>
    <nc r="C8221">
      <v>16.496227443999999</v>
    </nc>
  </rcc>
  <rcc rId="35557" sId="4" numFmtId="4">
    <oc r="C8222">
      <v>0</v>
    </oc>
    <nc r="C8222">
      <v>16.569255451</v>
    </nc>
  </rcc>
  <rcc rId="35558" sId="4" numFmtId="4">
    <oc r="C8223">
      <v>0</v>
    </oc>
    <nc r="C8223">
      <v>15.909772461000001</v>
    </nc>
  </rcc>
  <rcc rId="35559" sId="4" numFmtId="4">
    <oc r="C8224">
      <v>0</v>
    </oc>
    <nc r="C8224">
      <v>17.443955331000002</v>
    </nc>
  </rcc>
  <rcc rId="35560" sId="4" numFmtId="4">
    <oc r="C8225">
      <v>0</v>
    </oc>
    <nc r="C8225">
      <v>19.446161891999999</v>
    </nc>
  </rcc>
  <rcc rId="35561" sId="4" numFmtId="4">
    <oc r="C8226">
      <v>0</v>
    </oc>
    <nc r="C8226">
      <v>19.356876388</v>
    </nc>
  </rcc>
  <rcc rId="35562" sId="4" numFmtId="4">
    <oc r="C8227">
      <v>0</v>
    </oc>
    <nc r="C8227">
      <v>19.345445796</v>
    </nc>
  </rcc>
  <rcc rId="35563" sId="4" numFmtId="4">
    <oc r="C8228">
      <v>0</v>
    </oc>
    <nc r="C8228">
      <v>19.257628499999999</v>
    </nc>
  </rcc>
  <rcc rId="35564" sId="4" numFmtId="4">
    <oc r="C8229">
      <v>0</v>
    </oc>
    <nc r="C8229">
      <v>18.281204931000001</v>
    </nc>
  </rcc>
  <rcc rId="35565" sId="4" numFmtId="4">
    <oc r="C8230">
      <v>0</v>
    </oc>
    <nc r="C8230">
      <v>17.740928760999999</v>
    </nc>
  </rcc>
  <rcc rId="35566" sId="4" numFmtId="4">
    <oc r="C8231">
      <v>0</v>
    </oc>
    <nc r="C8231">
      <v>18.283875034000001</v>
    </nc>
  </rcc>
  <rcc rId="35567" sId="4" numFmtId="4">
    <oc r="C8232">
      <v>0</v>
    </oc>
    <nc r="C8232">
      <v>19.363580492000001</v>
    </nc>
  </rcc>
  <rcc rId="35568" sId="4" numFmtId="4">
    <oc r="C8233">
      <v>0</v>
    </oc>
    <nc r="C8233">
      <v>19.919607811000002</v>
    </nc>
  </rcc>
  <rcc rId="35569" sId="4" numFmtId="4">
    <oc r="C8234">
      <v>0</v>
    </oc>
    <nc r="C8234">
      <v>19.543039691000001</v>
    </nc>
  </rcc>
  <rcc rId="35570" sId="4" numFmtId="4">
    <oc r="C8235">
      <v>0</v>
    </oc>
    <nc r="C8235">
      <v>19.561852728000002</v>
    </nc>
  </rcc>
  <rcc rId="35571" sId="4" numFmtId="4">
    <oc r="C8236">
      <v>0</v>
    </oc>
    <nc r="C8236">
      <v>20.325598148000001</v>
    </nc>
  </rcc>
  <rcc rId="35572" sId="4" numFmtId="4">
    <oc r="C8237">
      <v>0</v>
    </oc>
    <nc r="C8237">
      <v>20.089543449000001</v>
    </nc>
  </rcc>
  <rcc rId="35573" sId="4" numFmtId="4">
    <oc r="C8238">
      <v>0</v>
    </oc>
    <nc r="C8238">
      <v>17.561454306999998</v>
    </nc>
  </rcc>
  <rcc rId="35574" sId="4" numFmtId="4">
    <oc r="C8239">
      <v>0</v>
    </oc>
    <nc r="C8239">
      <v>18.017601017</v>
    </nc>
  </rcc>
  <rcc rId="35575" sId="4" numFmtId="4">
    <oc r="C8240">
      <v>0</v>
    </oc>
    <nc r="C8240">
      <v>17.672238135000001</v>
    </nc>
  </rcc>
  <rcc rId="35576" sId="4" numFmtId="4">
    <oc r="C8241">
      <v>0</v>
    </oc>
    <nc r="C8241">
      <v>19.849690142</v>
    </nc>
  </rcc>
  <rcc rId="35577" sId="4" numFmtId="4">
    <oc r="C8242">
      <v>0</v>
    </oc>
    <nc r="C8242">
      <v>21.530303825000001</v>
    </nc>
  </rcc>
  <rcc rId="35578" sId="4" numFmtId="4">
    <oc r="C8243">
      <v>0</v>
    </oc>
    <nc r="C8243">
      <v>19.076009631000002</v>
    </nc>
  </rcc>
  <rcc rId="35579" sId="4" numFmtId="4">
    <oc r="C8244">
      <v>0</v>
    </oc>
    <nc r="C8244">
      <v>17.739177675000001</v>
    </nc>
  </rcc>
  <rcc rId="35580" sId="4" numFmtId="4">
    <oc r="C8245">
      <v>0</v>
    </oc>
    <nc r="C8245">
      <v>17.526981920999997</v>
    </nc>
  </rcc>
  <rcc rId="35581" sId="4" numFmtId="4">
    <oc r="C8246">
      <v>0</v>
    </oc>
    <nc r="C8246">
      <v>17.804046396</v>
    </nc>
  </rcc>
  <rcc rId="35582" sId="4" numFmtId="4">
    <oc r="C8247">
      <v>0</v>
    </oc>
    <nc r="C8247">
      <v>17.667212882000001</v>
    </nc>
  </rcc>
  <rcc rId="35583" sId="4" numFmtId="4">
    <oc r="C8248">
      <v>0</v>
    </oc>
    <nc r="C8248">
      <v>19.190466401000002</v>
    </nc>
  </rcc>
  <rcc rId="35584" sId="4" numFmtId="4">
    <oc r="C8249">
      <v>0</v>
    </oc>
    <nc r="C8249">
      <v>22.274755330000001</v>
    </nc>
  </rcc>
  <rcc rId="35585" sId="4" numFmtId="4">
    <oc r="C8250">
      <v>0</v>
    </oc>
    <nc r="C8250">
      <v>21.183714091000002</v>
    </nc>
  </rcc>
  <rcc rId="35586" sId="4" numFmtId="4">
    <oc r="C8251">
      <v>0</v>
    </oc>
    <nc r="C8251">
      <v>20.913066066999999</v>
    </nc>
  </rcc>
  <rcc rId="35587" sId="4" numFmtId="4">
    <oc r="C8252">
      <v>0</v>
    </oc>
    <nc r="C8252">
      <v>20.907671799999999</v>
    </nc>
  </rcc>
  <rcc rId="35588" sId="4" numFmtId="4">
    <oc r="C8253">
      <v>0</v>
    </oc>
    <nc r="C8253">
      <v>20.680502448999999</v>
    </nc>
  </rcc>
  <rcc rId="35589" sId="4" numFmtId="4">
    <oc r="C8254">
      <v>0</v>
    </oc>
    <nc r="C8254">
      <v>20.720270007</v>
    </nc>
  </rcc>
  <rcc rId="35590" sId="4" numFmtId="4">
    <oc r="C8255">
      <v>0</v>
    </oc>
    <nc r="C8255">
      <v>20.971060141999999</v>
    </nc>
  </rcc>
  <rcc rId="35591" sId="4" numFmtId="4">
    <oc r="C8256">
      <v>0</v>
    </oc>
    <nc r="C8256">
      <v>20.989592678000001</v>
    </nc>
  </rcc>
  <rcc rId="35592" sId="4" numFmtId="4">
    <oc r="C8257">
      <v>0</v>
    </oc>
    <nc r="C8257">
      <v>21.148084035</v>
    </nc>
  </rcc>
  <rcc rId="35593" sId="4" numFmtId="4">
    <oc r="C8258">
      <v>0</v>
    </oc>
    <nc r="C8258">
      <v>23.676508181000003</v>
    </nc>
  </rcc>
  <rcc rId="35594" sId="4" numFmtId="4">
    <oc r="C8259">
      <v>0</v>
    </oc>
    <nc r="C8259">
      <v>24.281884619</v>
    </nc>
  </rcc>
  <rcc rId="35595" sId="4" numFmtId="4">
    <oc r="C8260">
      <v>0</v>
    </oc>
    <nc r="C8260">
      <v>23.096093176</v>
    </nc>
  </rcc>
  <rcc rId="35596" sId="4" numFmtId="4">
    <oc r="C8261">
      <v>0</v>
    </oc>
    <nc r="C8261">
      <v>18.759363054000001</v>
    </nc>
  </rcc>
  <rcc rId="35597" sId="4" numFmtId="4">
    <oc r="C8262">
      <v>0</v>
    </oc>
    <nc r="C8262">
      <v>19.16994914</v>
    </nc>
  </rcc>
  <rcc rId="35598" sId="4" numFmtId="4">
    <oc r="C8263">
      <v>0</v>
    </oc>
    <nc r="C8263">
      <v>20.139323947000001</v>
    </nc>
  </rcc>
  <rcc rId="35599" sId="4" numFmtId="4">
    <oc r="C8264">
      <v>0</v>
    </oc>
    <nc r="C8264">
      <v>19.527301963999999</v>
    </nc>
  </rcc>
  <rcc rId="35600" sId="4" numFmtId="4">
    <oc r="C8265">
      <v>0</v>
    </oc>
    <nc r="C8265">
      <v>19.242035746000003</v>
    </nc>
  </rcc>
  <rcc rId="35601" sId="4" numFmtId="4">
    <oc r="C8266">
      <v>0</v>
    </oc>
    <nc r="C8266">
      <v>19.083358671000003</v>
    </nc>
  </rcc>
  <rcc rId="35602" sId="4" numFmtId="4">
    <oc r="C8267">
      <v>0</v>
    </oc>
    <nc r="C8267">
      <v>18.041623122000001</v>
    </nc>
  </rcc>
  <rcc rId="35603" sId="4" numFmtId="4">
    <oc r="C8268">
      <v>0</v>
    </oc>
    <nc r="C8268">
      <v>17.736161206000002</v>
    </nc>
  </rcc>
  <rcc rId="35604" sId="4" numFmtId="4">
    <oc r="C8269">
      <v>0</v>
    </oc>
    <nc r="C8269">
      <v>17.711934327999998</v>
    </nc>
  </rcc>
  <rcc rId="35605" sId="4" numFmtId="4">
    <oc r="C8270">
      <v>0</v>
    </oc>
    <nc r="C8270">
      <v>17.189940901000003</v>
    </nc>
  </rcc>
  <rcc rId="35606" sId="4" numFmtId="4">
    <oc r="C8271">
      <v>0</v>
    </oc>
    <nc r="C8271">
      <v>17.178387026999999</v>
    </nc>
  </rcc>
  <rcc rId="35607" sId="4" numFmtId="4">
    <oc r="C8272">
      <v>0</v>
    </oc>
    <nc r="C8272">
      <v>20.913131582999998</v>
    </nc>
  </rcc>
  <rcc rId="35608" sId="4" numFmtId="4">
    <oc r="C8273">
      <v>0</v>
    </oc>
    <nc r="C8273">
      <v>20.967678519</v>
    </nc>
  </rcc>
  <rcc rId="35609" sId="4" numFmtId="4">
    <oc r="C8274">
      <v>0</v>
    </oc>
    <nc r="C8274">
      <v>20.901573607</v>
    </nc>
  </rcc>
  <rcc rId="35610" sId="4" numFmtId="4">
    <oc r="C8275">
      <v>0</v>
    </oc>
    <nc r="C8275">
      <v>21.030670193999999</v>
    </nc>
  </rcc>
  <rcc rId="35611" sId="4" numFmtId="4">
    <oc r="C8276">
      <v>0</v>
    </oc>
    <nc r="C8276">
      <v>20.823591083</v>
    </nc>
  </rcc>
  <rcc rId="35612" sId="4" numFmtId="4">
    <oc r="C8277">
      <v>0</v>
    </oc>
    <nc r="C8277">
      <v>20.706251604000002</v>
    </nc>
  </rcc>
  <rcc rId="35613" sId="4" numFmtId="4">
    <oc r="C8278">
      <v>0</v>
    </oc>
    <nc r="C8278">
      <v>20.549325589999999</v>
    </nc>
  </rcc>
  <rcc rId="35614" sId="4" numFmtId="4">
    <oc r="C8279">
      <v>0</v>
    </oc>
    <nc r="C8279">
      <v>21.808098632</v>
    </nc>
  </rcc>
  <rcc rId="35615" sId="4" numFmtId="4">
    <oc r="C8280">
      <v>0</v>
    </oc>
    <nc r="C8280">
      <v>21.641523798999998</v>
    </nc>
  </rcc>
  <rcc rId="35616" sId="4" numFmtId="4">
    <oc r="C8281">
      <v>0</v>
    </oc>
    <nc r="C8281">
      <v>21.098198735</v>
    </nc>
  </rcc>
  <rcc rId="35617" sId="4" numFmtId="4">
    <oc r="C8282">
      <v>0</v>
    </oc>
    <nc r="C8282">
      <v>20.852266756000002</v>
    </nc>
  </rcc>
  <rcc rId="35618" sId="4" numFmtId="4">
    <oc r="C8283">
      <v>0</v>
    </oc>
    <nc r="C8283">
      <v>21.272963694999998</v>
    </nc>
  </rcc>
  <rcc rId="35619" sId="4" numFmtId="4">
    <oc r="C8284">
      <v>0</v>
    </oc>
    <nc r="C8284">
      <v>21.598536106000001</v>
    </nc>
  </rcc>
  <rcc rId="35620" sId="4" numFmtId="4">
    <oc r="C8285">
      <v>0</v>
    </oc>
    <nc r="C8285">
      <v>19.859595200000001</v>
    </nc>
  </rcc>
  <rcc rId="35621" sId="4" numFmtId="4">
    <oc r="C8286">
      <v>0</v>
    </oc>
    <nc r="C8286">
      <v>17.178914623000001</v>
    </nc>
  </rcc>
  <rcc rId="35622" sId="4" numFmtId="4">
    <oc r="C8287">
      <v>0</v>
    </oc>
    <nc r="C8287">
      <v>16.768970951</v>
    </nc>
  </rcc>
  <rcc rId="35623" sId="4" numFmtId="4">
    <oc r="C8288">
      <v>0</v>
    </oc>
    <nc r="C8288">
      <v>16.971302583</v>
    </nc>
  </rcc>
  <rcc rId="35624" sId="4" numFmtId="4">
    <oc r="C8289">
      <v>0</v>
    </oc>
    <nc r="C8289">
      <v>17.023780935999998</v>
    </nc>
  </rcc>
  <rcc rId="35625" sId="4" numFmtId="4">
    <oc r="C8290">
      <v>0</v>
    </oc>
    <nc r="C8290">
      <v>17.318108136999999</v>
    </nc>
  </rcc>
  <rcc rId="35626" sId="4" numFmtId="4">
    <oc r="C8291">
      <v>0</v>
    </oc>
    <nc r="C8291">
      <v>17.676248227999999</v>
    </nc>
  </rcc>
  <rcc rId="35627" sId="4" numFmtId="4">
    <oc r="C8292">
      <v>0</v>
    </oc>
    <nc r="C8292">
      <v>17.441188536000002</v>
    </nc>
  </rcc>
  <rcc rId="35628" sId="4" numFmtId="4">
    <oc r="C8293">
      <v>0</v>
    </oc>
    <nc r="C8293">
      <v>17.215733041</v>
    </nc>
  </rcc>
  <rcc rId="35629" sId="4" numFmtId="4">
    <oc r="C8294">
      <v>0</v>
    </oc>
    <nc r="C8294">
      <v>16.980746625999998</v>
    </nc>
  </rcc>
  <rcc rId="35630" sId="4" numFmtId="4">
    <oc r="C8295">
      <v>0</v>
    </oc>
    <nc r="C8295">
      <v>17.144637531000001</v>
    </nc>
  </rcc>
  <rcc rId="35631" sId="4" numFmtId="4">
    <oc r="C8296">
      <v>0</v>
    </oc>
    <nc r="C8296">
      <v>21.291135032</v>
    </nc>
  </rcc>
  <rcc rId="35632" sId="4" numFmtId="4">
    <oc r="C8297">
      <v>0</v>
    </oc>
    <nc r="C8297">
      <v>21.199199674999999</v>
    </nc>
  </rcc>
  <rcc rId="35633" sId="4" numFmtId="4">
    <oc r="C8298">
      <v>0</v>
    </oc>
    <nc r="C8298">
      <v>20.756746551999999</v>
    </nc>
  </rcc>
  <rcc rId="35634" sId="4" numFmtId="4">
    <oc r="C8299">
      <v>0</v>
    </oc>
    <nc r="C8299">
      <v>20.543980093999998</v>
    </nc>
  </rcc>
  <rcc rId="35635" sId="4" numFmtId="4">
    <oc r="C8300">
      <v>0</v>
    </oc>
    <nc r="C8300">
      <v>20.404840696000001</v>
    </nc>
  </rcc>
  <rcc rId="35636" sId="4" numFmtId="4">
    <oc r="C8301">
      <v>0</v>
    </oc>
    <nc r="C8301">
      <v>20.453541795</v>
    </nc>
  </rcc>
  <rcc rId="35637" sId="4" numFmtId="4">
    <oc r="C8302">
      <v>0</v>
    </oc>
    <nc r="C8302">
      <v>20.361064746</v>
    </nc>
  </rcc>
  <rcc rId="35638" sId="4" numFmtId="4">
    <oc r="C8303">
      <v>0</v>
    </oc>
    <nc r="C8303">
      <v>20.413430529000003</v>
    </nc>
  </rcc>
  <rcc rId="35639" sId="4" numFmtId="4">
    <oc r="C8304">
      <v>0</v>
    </oc>
    <nc r="C8304">
      <v>20.592795513000002</v>
    </nc>
  </rcc>
  <rcc rId="35640" sId="4" numFmtId="4">
    <oc r="C8305">
      <v>0</v>
    </oc>
    <nc r="C8305">
      <v>19.487431378</v>
    </nc>
  </rcc>
  <rcc rId="35641" sId="4" numFmtId="4">
    <oc r="C8306">
      <v>0</v>
    </oc>
    <nc r="C8306">
      <v>18.884687043000003</v>
    </nc>
  </rcc>
  <rcc rId="35642" sId="4" numFmtId="4">
    <oc r="C8307">
      <v>0</v>
    </oc>
    <nc r="C8307">
      <v>18.876610021000001</v>
    </nc>
  </rcc>
  <rcc rId="35643" sId="4" numFmtId="4">
    <oc r="C8308">
      <v>0</v>
    </oc>
    <nc r="C8308">
      <v>19.919986504000001</v>
    </nc>
  </rcc>
  <rcc rId="35644" sId="4" numFmtId="4">
    <oc r="C8309">
      <v>0</v>
    </oc>
    <nc r="C8309">
      <v>20.314704087999999</v>
    </nc>
  </rcc>
  <rcc rId="35645" sId="4" numFmtId="4">
    <oc r="C8310">
      <v>0</v>
    </oc>
    <nc r="C8310">
      <v>20.257977840999999</v>
    </nc>
  </rcc>
  <rcc rId="35646" sId="4" numFmtId="4">
    <oc r="C8311">
      <v>0</v>
    </oc>
    <nc r="C8311">
      <v>20.323426422000001</v>
    </nc>
  </rcc>
  <rcc rId="35647" sId="4" numFmtId="4">
    <oc r="C8312">
      <v>0</v>
    </oc>
    <nc r="C8312">
      <v>20.200191947</v>
    </nc>
  </rcc>
  <rcc rId="35648" sId="4" numFmtId="4">
    <oc r="C8313">
      <v>0</v>
    </oc>
    <nc r="C8313">
      <v>20.243877812999997</v>
    </nc>
  </rcc>
  <rcc rId="35649" sId="4" numFmtId="4">
    <oc r="C8314">
      <v>0</v>
    </oc>
    <nc r="C8314">
      <v>20.398272003999999</v>
    </nc>
  </rcc>
  <rcc rId="35650" sId="4" numFmtId="4">
    <oc r="C8315">
      <v>0</v>
    </oc>
    <nc r="C8315">
      <v>21.096424410000001</v>
    </nc>
  </rcc>
  <rcc rId="35651" sId="4" numFmtId="4">
    <oc r="C8316">
      <v>0</v>
    </oc>
    <nc r="C8316">
      <v>21.345875673999998</v>
    </nc>
  </rcc>
  <rcc rId="35652" sId="4" numFmtId="4">
    <oc r="C8317">
      <v>0</v>
    </oc>
    <nc r="C8317">
      <v>20.996391859999999</v>
    </nc>
  </rcc>
  <rcc rId="35653" sId="4" numFmtId="4">
    <oc r="C8318">
      <v>0</v>
    </oc>
    <nc r="C8318">
      <v>21.249788469999999</v>
    </nc>
  </rcc>
  <rcc rId="35654" sId="4" numFmtId="4">
    <oc r="C8319">
      <v>0</v>
    </oc>
    <nc r="C8319">
      <v>21.180452529</v>
    </nc>
  </rcc>
  <rcc rId="35655" sId="4" numFmtId="4">
    <oc r="C8320">
      <v>0</v>
    </oc>
    <nc r="C8320">
      <v>20.483816308000002</v>
    </nc>
  </rcc>
  <rcc rId="35656" sId="4" numFmtId="4">
    <oc r="C8321">
      <v>0</v>
    </oc>
    <nc r="C8321">
      <v>18.994202794</v>
    </nc>
  </rcc>
  <rcc rId="35657" sId="4" numFmtId="4">
    <oc r="C8322">
      <v>0</v>
    </oc>
    <nc r="C8322">
      <v>18.816631295000001</v>
    </nc>
  </rcc>
  <rcc rId="35658" sId="4" numFmtId="4">
    <oc r="C8323">
      <v>0</v>
    </oc>
    <nc r="C8323">
      <v>17.764450572000001</v>
    </nc>
  </rcc>
  <rcc rId="35659" sId="4" numFmtId="4">
    <oc r="C8324">
      <v>0</v>
    </oc>
    <nc r="C8324">
      <v>17.611068041999999</v>
    </nc>
  </rcc>
  <rcc rId="35660" sId="4" numFmtId="4">
    <oc r="C8325">
      <v>0</v>
    </oc>
    <nc r="C8325">
      <v>17.506940686</v>
    </nc>
  </rcc>
  <rcc rId="35661" sId="4" numFmtId="4">
    <oc r="C8326">
      <v>0</v>
    </oc>
    <nc r="C8326">
      <v>17.437073595000001</v>
    </nc>
  </rcc>
  <rcc rId="35662" sId="4" numFmtId="4">
    <oc r="C8327">
      <v>0</v>
    </oc>
    <nc r="C8327">
      <v>17.872715771999999</v>
    </nc>
  </rcc>
  <rcc rId="35663" sId="4" numFmtId="4">
    <oc r="C8328">
      <v>0</v>
    </oc>
    <nc r="C8328">
      <v>18.203699815</v>
    </nc>
  </rcc>
  <rcc rId="35664" sId="4" numFmtId="4">
    <oc r="C8329">
      <v>0</v>
    </oc>
    <nc r="C8329">
      <v>18.098468386</v>
    </nc>
  </rcc>
  <rcc rId="35665" sId="4" numFmtId="4">
    <oc r="C8330">
      <v>0</v>
    </oc>
    <nc r="C8330">
      <v>17.077660273000003</v>
    </nc>
  </rcc>
  <rcc rId="35666" sId="4" numFmtId="4">
    <oc r="C8331">
      <v>0</v>
    </oc>
    <nc r="C8331">
      <v>17.104664674999999</v>
    </nc>
  </rcc>
  <rcc rId="35667" sId="4" numFmtId="4">
    <oc r="C8332">
      <v>0</v>
    </oc>
    <nc r="C8332">
      <v>17.412684194000001</v>
    </nc>
  </rcc>
  <rcc rId="35668" sId="4" numFmtId="4">
    <oc r="C8333">
      <v>0</v>
    </oc>
    <nc r="C8333">
      <v>18.025440184000001</v>
    </nc>
  </rcc>
  <rcc rId="35669" sId="4" numFmtId="4">
    <oc r="C8334">
      <v>0</v>
    </oc>
    <nc r="C8334">
      <v>17.621245853000001</v>
    </nc>
  </rcc>
  <rcc rId="35670" sId="4" numFmtId="4">
    <oc r="C8335">
      <v>0</v>
    </oc>
    <nc r="C8335">
      <v>17.634718526</v>
    </nc>
  </rcc>
  <rcc rId="35671" sId="4" numFmtId="4">
    <oc r="C8336">
      <v>0</v>
    </oc>
    <nc r="C8336">
      <v>17.809893810000002</v>
    </nc>
  </rcc>
  <rcc rId="35672" sId="4" numFmtId="4">
    <oc r="C8337">
      <v>0</v>
    </oc>
    <nc r="C8337">
      <v>18.326506205999998</v>
    </nc>
  </rcc>
  <rcc rId="35673" sId="4" numFmtId="4">
    <oc r="C8338">
      <v>0</v>
    </oc>
    <nc r="C8338">
      <v>18.137245825999997</v>
    </nc>
  </rcc>
  <rcc rId="35674" sId="4" numFmtId="4">
    <oc r="C8339">
      <v>0</v>
    </oc>
    <nc r="C8339">
      <v>18.089701791</v>
    </nc>
  </rcc>
  <rcc rId="35675" sId="4" numFmtId="4">
    <oc r="C8340">
      <v>0</v>
    </oc>
    <nc r="C8340">
      <v>17.916999831000002</v>
    </nc>
  </rcc>
  <rcc rId="35676" sId="4" numFmtId="4">
    <oc r="C8341">
      <v>0</v>
    </oc>
    <nc r="C8341">
      <v>17.038158852000002</v>
    </nc>
  </rcc>
  <rcc rId="35677" sId="4" numFmtId="4">
    <oc r="C8342">
      <v>0</v>
    </oc>
    <nc r="C8342">
      <v>16.612764686999999</v>
    </nc>
  </rcc>
  <rcc rId="35678" sId="4" numFmtId="4">
    <oc r="C8343">
      <v>0</v>
    </oc>
    <nc r="C8343">
      <v>16.451677962000002</v>
    </nc>
  </rcc>
  <rcc rId="35679" sId="4" numFmtId="4">
    <oc r="C8344">
      <v>0</v>
    </oc>
    <nc r="C8344">
      <v>17.977337652999999</v>
    </nc>
  </rcc>
  <rcc rId="35680" sId="4" numFmtId="4">
    <oc r="C8345">
      <v>0</v>
    </oc>
    <nc r="C8345">
      <v>18.257174756000001</v>
    </nc>
  </rcc>
  <rcc rId="35681" sId="4" numFmtId="4">
    <oc r="C8346">
      <v>0</v>
    </oc>
    <nc r="C8346">
      <v>18.149392591000002</v>
    </nc>
  </rcc>
  <rcc rId="35682" sId="4" numFmtId="4">
    <oc r="C8347">
      <v>0</v>
    </oc>
    <nc r="C8347">
      <v>17.822795978999999</v>
    </nc>
  </rcc>
  <rcc rId="35683" sId="4" numFmtId="4">
    <oc r="C8348">
      <v>0</v>
    </oc>
    <nc r="C8348">
      <v>19.288470612000001</v>
    </nc>
  </rcc>
  <rcc rId="35684" sId="4" numFmtId="4">
    <oc r="C8349">
      <v>0</v>
    </oc>
    <nc r="C8349">
      <v>19.591573986</v>
    </nc>
  </rcc>
  <rcc rId="35685" sId="4" numFmtId="4">
    <oc r="C8350">
      <v>0</v>
    </oc>
    <nc r="C8350">
      <v>19.904377562999997</v>
    </nc>
  </rcc>
  <rcc rId="35686" sId="4" numFmtId="4">
    <oc r="C8351">
      <v>0</v>
    </oc>
    <nc r="C8351">
      <v>20.512288409</v>
    </nc>
  </rcc>
  <rcc rId="35687" sId="4" numFmtId="4">
    <oc r="C8352">
      <v>0</v>
    </oc>
    <nc r="C8352">
      <v>21.062116253999999</v>
    </nc>
  </rcc>
  <rcc rId="35688" sId="4" numFmtId="4">
    <oc r="C8353">
      <v>0</v>
    </oc>
    <nc r="C8353">
      <v>18.684782593000001</v>
    </nc>
  </rcc>
  <rcc rId="35689" sId="4" numFmtId="4">
    <oc r="C8354">
      <v>0</v>
    </oc>
    <nc r="C8354">
      <v>18.648115837000002</v>
    </nc>
  </rcc>
  <rcc rId="35690" sId="4" numFmtId="4">
    <oc r="C8355">
      <v>0</v>
    </oc>
    <nc r="C8355">
      <v>19.021309094999999</v>
    </nc>
  </rcc>
  <rcc rId="35691" sId="4" numFmtId="4">
    <oc r="C8356">
      <v>0</v>
    </oc>
    <nc r="C8356">
      <v>19.009765634000001</v>
    </nc>
  </rcc>
  <rcc rId="35692" sId="4" numFmtId="4">
    <oc r="C8357">
      <v>0</v>
    </oc>
    <nc r="C8357">
      <v>18.967060842999999</v>
    </nc>
  </rcc>
  <rcc rId="35693" sId="4" numFmtId="4">
    <oc r="C8358">
      <v>0</v>
    </oc>
    <nc r="C8358">
      <v>19.167728391000001</v>
    </nc>
  </rcc>
  <rcc rId="35694" sId="4" numFmtId="4">
    <oc r="C8359">
      <v>0</v>
    </oc>
    <nc r="C8359">
      <v>18.976881979000002</v>
    </nc>
  </rcc>
  <rcc rId="35695" sId="4" numFmtId="4">
    <oc r="C8360">
      <v>0</v>
    </oc>
    <nc r="C8360">
      <v>19.275626075000002</v>
    </nc>
  </rcc>
  <rcc rId="35696" sId="4" numFmtId="4">
    <oc r="C8361">
      <v>0</v>
    </oc>
    <nc r="C8361">
      <v>19.663233455</v>
    </nc>
  </rcc>
  <rcc rId="35697" sId="4" numFmtId="4">
    <oc r="C8362">
      <v>0</v>
    </oc>
    <nc r="C8362">
      <v>19.779931705999999</v>
    </nc>
  </rcc>
  <rcc rId="35698" sId="4" numFmtId="4">
    <oc r="C8363">
      <v>0</v>
    </oc>
    <nc r="C8363">
      <v>19.390432855</v>
    </nc>
  </rcc>
  <rcc rId="35699" sId="4" numFmtId="4">
    <oc r="C8364">
      <v>0</v>
    </oc>
    <nc r="C8364">
      <v>18.780276153999999</v>
    </nc>
  </rcc>
  <rcc rId="35700" sId="4" numFmtId="4">
    <oc r="C8365">
      <v>0</v>
    </oc>
    <nc r="C8365">
      <v>18.298250588999998</v>
    </nc>
  </rcc>
  <rcc rId="35701" sId="4" numFmtId="4">
    <oc r="C8366">
      <v>0</v>
    </oc>
    <nc r="C8366">
      <v>18.362783533999998</v>
    </nc>
  </rcc>
  <rcc rId="35702" sId="4" numFmtId="4">
    <oc r="C8367">
      <v>0</v>
    </oc>
    <nc r="C8367">
      <v>18.281840487</v>
    </nc>
  </rcc>
  <rcc rId="35703" sId="4" numFmtId="4">
    <oc r="C8368">
      <v>0</v>
    </oc>
    <nc r="C8368">
      <v>21.633102032</v>
    </nc>
  </rcc>
  <rcc rId="35704" sId="4" numFmtId="4">
    <oc r="C8369">
      <v>0</v>
    </oc>
    <nc r="C8369">
      <v>22.146854852000001</v>
    </nc>
  </rcc>
  <rcc rId="35705" sId="4" numFmtId="4">
    <oc r="C8370">
      <v>0</v>
    </oc>
    <nc r="C8370">
      <v>22.560453271</v>
    </nc>
  </rcc>
  <rcc rId="35706" sId="4" numFmtId="4">
    <oc r="C8371">
      <v>0</v>
    </oc>
    <nc r="C8371">
      <v>22.987336763999998</v>
    </nc>
  </rcc>
  <rcc rId="35707" sId="4" numFmtId="4">
    <oc r="C8372">
      <v>0</v>
    </oc>
    <nc r="C8372">
      <v>22.650450522</v>
    </nc>
  </rcc>
  <rcc rId="35708" sId="4" numFmtId="4">
    <oc r="C8373">
      <v>0</v>
    </oc>
    <nc r="C8373">
      <v>22.762381056999999</v>
    </nc>
  </rcc>
  <rcc rId="35709" sId="4" numFmtId="4">
    <oc r="C8374">
      <v>0</v>
    </oc>
    <nc r="C8374">
      <v>22.837361980999997</v>
    </nc>
  </rcc>
  <rcc rId="35710" sId="4" numFmtId="4">
    <oc r="C8375">
      <v>0</v>
    </oc>
    <nc r="C8375">
      <v>22.576950406000002</v>
    </nc>
  </rcc>
  <rcc rId="35711" sId="4" numFmtId="4">
    <oc r="C8376">
      <v>0</v>
    </oc>
    <nc r="C8376">
      <v>22.103184581000001</v>
    </nc>
  </rcc>
  <rcc rId="35712" sId="4" numFmtId="4">
    <oc r="C8377">
      <v>0</v>
    </oc>
    <nc r="C8377">
      <v>18.722467252999998</v>
    </nc>
  </rcc>
  <rcc rId="35713" sId="4" numFmtId="4">
    <oc r="C8378">
      <v>0</v>
    </oc>
    <nc r="C8378">
      <v>19.511808291000001</v>
    </nc>
  </rcc>
  <rcc rId="35714" sId="4" numFmtId="4">
    <oc r="C8379">
      <v>0</v>
    </oc>
    <nc r="C8379">
      <v>19.428336595000001</v>
    </nc>
  </rcc>
  <rcc rId="35715" sId="4" numFmtId="4">
    <oc r="C8380">
      <v>0</v>
    </oc>
    <nc r="C8380">
      <v>19.239924605999999</v>
    </nc>
  </rcc>
  <rcc rId="35716" sId="4" numFmtId="4">
    <oc r="C8381">
      <v>0</v>
    </oc>
    <nc r="C8381">
      <v>18.707012670000001</v>
    </nc>
  </rcc>
  <rcc rId="35717" sId="4" numFmtId="4">
    <oc r="C8382">
      <v>0</v>
    </oc>
    <nc r="C8382">
      <v>19.578804756</v>
    </nc>
  </rcc>
  <rcc rId="35718" sId="4" numFmtId="4">
    <oc r="C8383">
      <v>0</v>
    </oc>
    <nc r="C8383">
      <v>19.388626385999999</v>
    </nc>
  </rcc>
  <rcc rId="35719" sId="4" numFmtId="4">
    <oc r="C8384">
      <v>0</v>
    </oc>
    <nc r="C8384">
      <v>19.340184313000002</v>
    </nc>
  </rcc>
  <rcc rId="35720" sId="4" numFmtId="4">
    <oc r="C8385">
      <v>0</v>
    </oc>
    <nc r="C8385">
      <v>19.464760493999997</v>
    </nc>
  </rcc>
  <rcc rId="35721" sId="4" numFmtId="4">
    <oc r="C8386">
      <v>0</v>
    </oc>
    <nc r="C8386">
      <v>19.775592263</v>
    </nc>
  </rcc>
  <rcc rId="35722" sId="4" numFmtId="4">
    <oc r="C8387">
      <v>0</v>
    </oc>
    <nc r="C8387">
      <v>19.533003438000001</v>
    </nc>
  </rcc>
  <rcc rId="35723" sId="4" numFmtId="4">
    <oc r="C8388">
      <v>0</v>
    </oc>
    <nc r="C8388">
      <v>19.154678349999998</v>
    </nc>
  </rcc>
  <rcc rId="35724" sId="4" numFmtId="4">
    <oc r="C8389">
      <v>0</v>
    </oc>
    <nc r="C8389">
      <v>18.119071552000001</v>
    </nc>
  </rcc>
  <rcc rId="35725" sId="4" numFmtId="4">
    <oc r="C8390">
      <v>0</v>
    </oc>
    <nc r="C8390">
      <v>17.629625360999999</v>
    </nc>
  </rcc>
  <rcc rId="35726" sId="4" numFmtId="4">
    <oc r="C8391">
      <v>0</v>
    </oc>
    <nc r="C8391">
      <v>17.177030253000002</v>
    </nc>
  </rcc>
  <rcc rId="35727" sId="4" numFmtId="4">
    <oc r="C8392">
      <v>0</v>
    </oc>
    <nc r="C8392">
      <v>19.069386264000002</v>
    </nc>
  </rcc>
  <rcc rId="35728" sId="4" numFmtId="4">
    <oc r="C8393">
      <v>0</v>
    </oc>
    <nc r="C8393">
      <v>19.801423227000001</v>
    </nc>
  </rcc>
  <rcc rId="35729" sId="4" numFmtId="4">
    <oc r="C8394">
      <v>0</v>
    </oc>
    <nc r="C8394">
      <v>19.938806208999999</v>
    </nc>
  </rcc>
  <rcc rId="35730" sId="4" numFmtId="4">
    <oc r="C8395">
      <v>0</v>
    </oc>
    <nc r="C8395">
      <v>20.168581046</v>
    </nc>
  </rcc>
  <rcc rId="35731" sId="4" numFmtId="4">
    <oc r="C8396">
      <v>0</v>
    </oc>
    <nc r="C8396">
      <v>19.793529159000002</v>
    </nc>
  </rcc>
  <rcc rId="35732" sId="4" numFmtId="4">
    <oc r="C8397">
      <v>0</v>
    </oc>
    <nc r="C8397">
      <v>19.243949874000002</v>
    </nc>
  </rcc>
  <rcc rId="35733" sId="4" numFmtId="4">
    <oc r="C8398">
      <v>0</v>
    </oc>
    <nc r="C8398">
      <v>19.228202576000001</v>
    </nc>
  </rcc>
  <rcc rId="35734" sId="4" numFmtId="4">
    <oc r="C8399">
      <v>0</v>
    </oc>
    <nc r="C8399">
      <v>19.859941657</v>
    </nc>
  </rcc>
  <rcc rId="35735" sId="4" numFmtId="4">
    <oc r="C8400">
      <v>0</v>
    </oc>
    <nc r="C8400">
      <v>20.020256697000001</v>
    </nc>
  </rcc>
  <rcc rId="35736" sId="4" numFmtId="4">
    <oc r="C8401">
      <v>0</v>
    </oc>
    <nc r="C8401">
      <v>21.083088186000001</v>
    </nc>
  </rcc>
  <rcc rId="35737" sId="4" numFmtId="4">
    <oc r="C8402">
      <v>0</v>
    </oc>
    <nc r="C8402">
      <v>21.289978435000002</v>
    </nc>
  </rcc>
  <rcc rId="35738" sId="4" numFmtId="4">
    <oc r="C8403">
      <v>0</v>
    </oc>
    <nc r="C8403">
      <v>21.631487773</v>
    </nc>
  </rcc>
  <rcc rId="35739" sId="4" numFmtId="4">
    <oc r="C8404">
      <v>0</v>
    </oc>
    <nc r="C8404">
      <v>21.040135814000003</v>
    </nc>
  </rcc>
  <rcc rId="35740" sId="4" numFmtId="4">
    <oc r="C8405">
      <v>0</v>
    </oc>
    <nc r="C8405">
      <v>19.648937305</v>
    </nc>
  </rcc>
  <rcc rId="35741" sId="4" numFmtId="4">
    <oc r="C8406">
      <v>0</v>
    </oc>
    <nc r="C8406">
      <v>17.886315606</v>
    </nc>
  </rcc>
  <rcc rId="35742" sId="4" numFmtId="4">
    <oc r="C8407">
      <v>0</v>
    </oc>
    <nc r="C8407">
      <v>17.683337421000001</v>
    </nc>
  </rcc>
  <rcc rId="35743" sId="4" numFmtId="4">
    <oc r="C8408">
      <v>0</v>
    </oc>
    <nc r="C8408">
      <v>17.119102258999998</v>
    </nc>
  </rcc>
  <rcc rId="35744" sId="4" numFmtId="4">
    <oc r="C8409">
      <v>0</v>
    </oc>
    <nc r="C8409">
      <v>16.949124215000001</v>
    </nc>
  </rcc>
  <rcc rId="35745" sId="4" numFmtId="4">
    <oc r="C8410">
      <v>0</v>
    </oc>
    <nc r="C8410">
      <v>16.683145034000002</v>
    </nc>
  </rcc>
  <rcc rId="35746" sId="4" numFmtId="4">
    <oc r="C8411">
      <v>0</v>
    </oc>
    <nc r="C8411">
      <v>16.380363086999999</v>
    </nc>
  </rcc>
  <rcc rId="35747" sId="4" numFmtId="4">
    <oc r="C8412">
      <v>0</v>
    </oc>
    <nc r="C8412">
      <v>16.413516718</v>
    </nc>
  </rcc>
  <rcc rId="35748" sId="4" numFmtId="4">
    <oc r="C8413">
      <v>0</v>
    </oc>
    <nc r="C8413">
      <v>16.172270275999999</v>
    </nc>
  </rcc>
  <rcc rId="35749" sId="4" numFmtId="4">
    <oc r="C8414">
      <v>0</v>
    </oc>
    <nc r="C8414">
      <v>15.983331420000001</v>
    </nc>
  </rcc>
  <rcc rId="35750" sId="4" numFmtId="4">
    <oc r="C8415">
      <v>0</v>
    </oc>
    <nc r="C8415">
      <v>15.470796807999999</v>
    </nc>
  </rcc>
  <rcc rId="35751" sId="4" numFmtId="4">
    <oc r="C8416">
      <v>0</v>
    </oc>
    <nc r="C8416">
      <v>17.170899872000003</v>
    </nc>
  </rcc>
  <rcc rId="35752" sId="4" numFmtId="4">
    <oc r="C8417">
      <v>0</v>
    </oc>
    <nc r="C8417">
      <v>18.925599906999999</v>
    </nc>
  </rcc>
  <rcc rId="35753" sId="4" numFmtId="4">
    <oc r="C8418">
      <v>0</v>
    </oc>
    <nc r="C8418">
      <v>19.133557101999997</v>
    </nc>
  </rcc>
  <rcc rId="35754" sId="4" numFmtId="4">
    <oc r="C8419">
      <v>0</v>
    </oc>
    <nc r="C8419">
      <v>19.039256029000001</v>
    </nc>
  </rcc>
  <rcc rId="35755" sId="4" numFmtId="4">
    <oc r="C8420">
      <v>0</v>
    </oc>
    <nc r="C8420">
      <v>18.855843134000001</v>
    </nc>
  </rcc>
  <rcc rId="35756" sId="4" numFmtId="4">
    <oc r="C8421">
      <v>0</v>
    </oc>
    <nc r="C8421">
      <v>18.943388442</v>
    </nc>
  </rcc>
  <rcc rId="35757" sId="4" numFmtId="4">
    <oc r="C8422">
      <v>0</v>
    </oc>
    <nc r="C8422">
      <v>18.730227009</v>
    </nc>
  </rcc>
  <rcc rId="35758" sId="4" numFmtId="4">
    <oc r="C8423">
      <v>0</v>
    </oc>
    <nc r="C8423">
      <v>18.945316335000001</v>
    </nc>
  </rcc>
  <rcc rId="35759" sId="4" numFmtId="4">
    <oc r="C8424">
      <v>0</v>
    </oc>
    <nc r="C8424">
      <v>19.148770659999997</v>
    </nc>
  </rcc>
  <rcc rId="35760" sId="4" numFmtId="4">
    <oc r="C8425">
      <v>0</v>
    </oc>
    <nc r="C8425">
      <v>18.45479649</v>
    </nc>
  </rcc>
  <rcc rId="35761" sId="4" numFmtId="4">
    <oc r="C8426">
      <v>0</v>
    </oc>
    <nc r="C8426">
      <v>17.940905447000002</v>
    </nc>
  </rcc>
  <rcc rId="35762" sId="4" numFmtId="4">
    <oc r="C8427">
      <v>0</v>
    </oc>
    <nc r="C8427">
      <v>17.706189516999999</v>
    </nc>
  </rcc>
  <rcc rId="35763" sId="4" numFmtId="4">
    <oc r="C8428">
      <v>0</v>
    </oc>
    <nc r="C8428">
      <v>17.346028052000001</v>
    </nc>
  </rcc>
  <rcc rId="35764" sId="4" numFmtId="4">
    <oc r="C8429">
      <v>0</v>
    </oc>
    <nc r="C8429">
      <v>16.636374533999998</v>
    </nc>
  </rcc>
  <rcc rId="35765" sId="4" numFmtId="4">
    <oc r="C8430">
      <v>0</v>
    </oc>
    <nc r="C8430">
      <v>14.162508583000001</v>
    </nc>
  </rcc>
  <rcc rId="35766" sId="4" numFmtId="4">
    <oc r="C8431">
      <v>0</v>
    </oc>
    <nc r="C8431">
      <v>13.071764898</v>
    </nc>
  </rcc>
  <rcc rId="35767" sId="4" numFmtId="4">
    <oc r="C8432">
      <v>0</v>
    </oc>
    <nc r="C8432">
      <v>12.955841863</v>
    </nc>
  </rcc>
  <rcc rId="35768" sId="4" numFmtId="4">
    <oc r="C8433">
      <v>0</v>
    </oc>
    <nc r="C8433">
      <v>13.37293567</v>
    </nc>
  </rcc>
  <rcc rId="35769" sId="4" numFmtId="4">
    <oc r="C8434">
      <v>0</v>
    </oc>
    <nc r="C8434">
      <v>13.945897618</v>
    </nc>
  </rcc>
  <rcc rId="35770" sId="4" numFmtId="4">
    <oc r="C8435">
      <v>0</v>
    </oc>
    <nc r="C8435">
      <v>14.277428348999999</v>
    </nc>
  </rcc>
  <rcc rId="35771" sId="4" numFmtId="4">
    <oc r="C8436">
      <v>0</v>
    </oc>
    <nc r="C8436">
      <v>14.53208777</v>
    </nc>
  </rcc>
  <rcc rId="35772" sId="4" numFmtId="4">
    <oc r="C8437">
      <v>0</v>
    </oc>
    <nc r="C8437">
      <v>14.779300912999998</v>
    </nc>
  </rcc>
  <rcc rId="35773" sId="4" numFmtId="4">
    <oc r="C8438">
      <v>0</v>
    </oc>
    <nc r="C8438">
      <v>14.02658471</v>
    </nc>
  </rcc>
  <rcc rId="35774" sId="4" numFmtId="4">
    <oc r="C8439">
      <v>0</v>
    </oc>
    <nc r="C8439">
      <v>13.691434718</v>
    </nc>
  </rcc>
  <rcc rId="35775" sId="4" numFmtId="4">
    <oc r="C8440">
      <v>0</v>
    </oc>
    <nc r="C8440">
      <v>16.306829581999999</v>
    </nc>
  </rcc>
  <rcc rId="35776" sId="4" numFmtId="4">
    <oc r="C8441">
      <v>0</v>
    </oc>
    <nc r="C8441">
      <v>17.042569826999998</v>
    </nc>
  </rcc>
  <rcc rId="35777" sId="4" numFmtId="4">
    <oc r="C8442">
      <v>0</v>
    </oc>
    <nc r="C8442">
      <v>17.154087043000001</v>
    </nc>
  </rcc>
  <rcc rId="35778" sId="4" numFmtId="4">
    <oc r="C8443">
      <v>0</v>
    </oc>
    <nc r="C8443">
      <v>17.210024123</v>
    </nc>
  </rcc>
  <rcc rId="35779" sId="4" numFmtId="4">
    <oc r="C8444">
      <v>0</v>
    </oc>
    <nc r="C8444">
      <v>17.063636752999997</v>
    </nc>
  </rcc>
  <rcc rId="35780" sId="4" numFmtId="4">
    <oc r="C8445">
      <v>0</v>
    </oc>
    <nc r="C8445">
      <v>16.884679977000001</v>
    </nc>
  </rcc>
  <rcc rId="35781" sId="4" numFmtId="4">
    <oc r="C8446">
      <v>0</v>
    </oc>
    <nc r="C8446">
      <v>16.983570704999998</v>
    </nc>
  </rcc>
  <rcc rId="35782" sId="4" numFmtId="4">
    <oc r="C8447">
      <v>0</v>
    </oc>
    <nc r="C8447">
      <v>17.040199085000001</v>
    </nc>
  </rcc>
  <rcc rId="35783" sId="4" numFmtId="4">
    <oc r="C8448">
      <v>0</v>
    </oc>
    <nc r="C8448">
      <v>17.156193909000002</v>
    </nc>
  </rcc>
  <rcc rId="35784" sId="4" numFmtId="4">
    <oc r="C8449">
      <v>0</v>
    </oc>
    <nc r="C8449">
      <v>16.908379826000001</v>
    </nc>
  </rcc>
  <rcc rId="35785" sId="4" numFmtId="4">
    <oc r="C8450">
      <v>0</v>
    </oc>
    <nc r="C8450">
      <v>16.685415035000002</v>
    </nc>
  </rcc>
  <rcc rId="35786" sId="4" numFmtId="4">
    <oc r="C8451">
      <v>0</v>
    </oc>
    <nc r="C8451">
      <v>16.962099713000001</v>
    </nc>
  </rcc>
  <rcc rId="35787" sId="4" numFmtId="4">
    <oc r="C8452">
      <v>0</v>
    </oc>
    <nc r="C8452">
      <v>17.248336368</v>
    </nc>
  </rcc>
  <rcc rId="35788" sId="4" numFmtId="4">
    <oc r="C8453">
      <v>0</v>
    </oc>
    <nc r="C8453">
      <v>13.912774903999999</v>
    </nc>
  </rcc>
  <rcc rId="35789" sId="4" numFmtId="4">
    <oc r="C8454">
      <v>0</v>
    </oc>
    <nc r="C8454">
      <v>14.011707409000001</v>
    </nc>
  </rcc>
  <rcc rId="35790" sId="4" numFmtId="4">
    <oc r="C8455">
      <v>0</v>
    </oc>
    <nc r="C8455">
      <v>13.522228300999998</v>
    </nc>
  </rcc>
  <rcc rId="35791" sId="4" numFmtId="4">
    <oc r="C8456">
      <v>0</v>
    </oc>
    <nc r="C8456">
      <v>13.629431381</v>
    </nc>
  </rcc>
  <rcc rId="35792" sId="4" numFmtId="4">
    <oc r="C8457">
      <v>0</v>
    </oc>
    <nc r="C8457">
      <v>13.836877622999999</v>
    </nc>
  </rcc>
  <rcc rId="35793" sId="4" numFmtId="4">
    <oc r="C8458">
      <v>0</v>
    </oc>
    <nc r="C8458">
      <v>14.116708074</v>
    </nc>
  </rcc>
  <rcc rId="35794" sId="4" numFmtId="4">
    <oc r="C8459">
      <v>0</v>
    </oc>
    <nc r="C8459">
      <v>14.465980879</v>
    </nc>
  </rcc>
  <rcc rId="35795" sId="4" numFmtId="4">
    <oc r="C8460">
      <v>0</v>
    </oc>
    <nc r="C8460">
      <v>14.554006261</v>
    </nc>
  </rcc>
  <rcc rId="35796" sId="4" numFmtId="4">
    <oc r="C8461">
      <v>0</v>
    </oc>
    <nc r="C8461">
      <v>13.703047439000001</v>
    </nc>
  </rcc>
  <rcc rId="35797" sId="4" numFmtId="4">
    <oc r="C8462">
      <v>0</v>
    </oc>
    <nc r="C8462">
      <v>13.587063719</v>
    </nc>
  </rcc>
  <rcc rId="35798" sId="4" numFmtId="4">
    <oc r="C8463">
      <v>0</v>
    </oc>
    <nc r="C8463">
      <v>13.312284864999999</v>
    </nc>
  </rcc>
  <rcc rId="35799" sId="4" numFmtId="4">
    <oc r="C8464">
      <v>0</v>
    </oc>
    <nc r="C8464">
      <v>15.553595438</v>
    </nc>
  </rcc>
  <rcc rId="35800" sId="4" numFmtId="4">
    <oc r="C8465">
      <v>0</v>
    </oc>
    <nc r="C8465">
      <v>16.375671894</v>
    </nc>
  </rcc>
  <rcc rId="35801" sId="4" numFmtId="4">
    <oc r="C8466">
      <v>0</v>
    </oc>
    <nc r="C8466">
      <v>15.869070417000001</v>
    </nc>
  </rcc>
  <rcc rId="35802" sId="4" numFmtId="4">
    <oc r="C8467">
      <v>0</v>
    </oc>
    <nc r="C8467">
      <v>16.048964742999999</v>
    </nc>
  </rcc>
  <rcc rId="35803" sId="4" numFmtId="4">
    <oc r="C8468">
      <v>0</v>
    </oc>
    <nc r="C8468">
      <v>15.963782039</v>
    </nc>
  </rcc>
  <rcc rId="35804" sId="4" numFmtId="4">
    <oc r="C8469">
      <v>0</v>
    </oc>
    <nc r="C8469">
      <v>15.998765403</v>
    </nc>
  </rcc>
  <rcc rId="35805" sId="4" numFmtId="4">
    <oc r="C8470">
      <v>0</v>
    </oc>
    <nc r="C8470">
      <v>16.623429835</v>
    </nc>
  </rcc>
  <rcc rId="35806" sId="4" numFmtId="4">
    <oc r="C8471">
      <v>0</v>
    </oc>
    <nc r="C8471">
      <v>16.739900276</v>
    </nc>
  </rcc>
  <rcc rId="35807" sId="4" numFmtId="4">
    <oc r="C8472">
      <v>0</v>
    </oc>
    <nc r="C8472">
      <v>17.212310324999997</v>
    </nc>
  </rcc>
  <rcc rId="35808" sId="4" numFmtId="4">
    <oc r="C8473">
      <v>0</v>
    </oc>
    <nc r="C8473">
      <v>16.557669712999999</v>
    </nc>
  </rcc>
  <rcc rId="35809" sId="4" numFmtId="4">
    <oc r="C8474">
      <v>0</v>
    </oc>
    <nc r="C8474">
      <v>16.407972256000001</v>
    </nc>
  </rcc>
  <rcc rId="35810" sId="4" numFmtId="4">
    <oc r="C8475">
      <v>0</v>
    </oc>
    <nc r="C8475">
      <v>17.896442658000002</v>
    </nc>
  </rcc>
  <rcc rId="35811" sId="4" numFmtId="4">
    <oc r="C8476">
      <v>0</v>
    </oc>
    <nc r="C8476">
      <v>17.002863138000002</v>
    </nc>
  </rcc>
  <rcc rId="35812" sId="4" numFmtId="4">
    <oc r="C8477">
      <v>0</v>
    </oc>
    <nc r="C8477">
      <v>16.857040799</v>
    </nc>
  </rcc>
  <rcc rId="35813" sId="4" numFmtId="4">
    <oc r="C8478">
      <v>0</v>
    </oc>
    <nc r="C8478">
      <v>16.829963712000001</v>
    </nc>
  </rcc>
  <rcc rId="35814" sId="4" numFmtId="4">
    <oc r="C8479">
      <v>0</v>
    </oc>
    <nc r="C8479">
      <v>16.371197926000001</v>
    </nc>
  </rcc>
  <rcc rId="35815" sId="4" numFmtId="4">
    <oc r="C8480">
      <v>0</v>
    </oc>
    <nc r="C8480">
      <v>16.428535433</v>
    </nc>
  </rcc>
  <rcc rId="35816" sId="4" numFmtId="4">
    <oc r="C8481">
      <v>0</v>
    </oc>
    <nc r="C8481">
      <v>17.196985278</v>
    </nc>
  </rcc>
  <rcc rId="35817" sId="4" numFmtId="4">
    <oc r="C8482">
      <v>0</v>
    </oc>
    <nc r="C8482">
      <v>17.831655134000002</v>
    </nc>
  </rcc>
  <rcc rId="35818" sId="4" numFmtId="4">
    <oc r="C8483">
      <v>0</v>
    </oc>
    <nc r="C8483">
      <v>15.99624425</v>
    </nc>
  </rcc>
  <rcc rId="35819" sId="4" numFmtId="4">
    <oc r="C8484">
      <v>0</v>
    </oc>
    <nc r="C8484">
      <v>15.379656639999999</v>
    </nc>
  </rcc>
  <rcc rId="35820" sId="4" numFmtId="4">
    <oc r="C8485">
      <v>0</v>
    </oc>
    <nc r="C8485">
      <v>15.078505213</v>
    </nc>
  </rcc>
  <rcc rId="35821" sId="4" numFmtId="4">
    <oc r="C8486">
      <v>0</v>
    </oc>
    <nc r="C8486">
      <v>15.184852957999999</v>
    </nc>
  </rcc>
  <rcc rId="35822" sId="4" numFmtId="4">
    <oc r="C8487">
      <v>0</v>
    </oc>
    <nc r="C8487">
      <v>16.171147269999999</v>
    </nc>
  </rcc>
  <rcc rId="35823" sId="4" numFmtId="4">
    <oc r="C8488">
      <v>0</v>
    </oc>
    <nc r="C8488">
      <v>16.670933959000003</v>
    </nc>
  </rcc>
  <rcc rId="35824" sId="4" numFmtId="4">
    <oc r="C8489">
      <v>0</v>
    </oc>
    <nc r="C8489">
      <v>16.533470933</v>
    </nc>
  </rcc>
  <rcc rId="35825" sId="4" numFmtId="4">
    <oc r="C8490">
      <v>0</v>
    </oc>
    <nc r="C8490">
      <v>17.391092323000002</v>
    </nc>
  </rcc>
  <rcc rId="35826" sId="4" numFmtId="4">
    <oc r="C8491">
      <v>0</v>
    </oc>
    <nc r="C8491">
      <v>17.709982257</v>
    </nc>
  </rcc>
  <rcc rId="35827" sId="4" numFmtId="4">
    <oc r="C8492">
      <v>0</v>
    </oc>
    <nc r="C8492">
      <v>17.273354435000002</v>
    </nc>
  </rcc>
  <rcc rId="35828" sId="4" numFmtId="4">
    <oc r="C8493">
      <v>0</v>
    </oc>
    <nc r="C8493">
      <v>17.507530492000001</v>
    </nc>
  </rcc>
  <rcc rId="35829" sId="4" numFmtId="4">
    <oc r="C8494">
      <v>0</v>
    </oc>
    <nc r="C8494">
      <v>17.445849895999999</v>
    </nc>
  </rcc>
  <rcc rId="35830" sId="4" numFmtId="4">
    <oc r="C8495">
      <v>0</v>
    </oc>
    <nc r="C8495">
      <v>17.957045684000001</v>
    </nc>
  </rcc>
  <rcc rId="35831" sId="4" numFmtId="4">
    <oc r="C8496">
      <v>0</v>
    </oc>
    <nc r="C8496">
      <v>18.360891257999999</v>
    </nc>
  </rcc>
  <rcc rId="35832" sId="4" numFmtId="4">
    <oc r="C8497">
      <v>0</v>
    </oc>
    <nc r="C8497">
      <v>15.260388214000001</v>
    </nc>
  </rcc>
  <rcc rId="35833" sId="4" numFmtId="4">
    <oc r="C8498">
      <v>0</v>
    </oc>
    <nc r="C8498">
      <v>14.521727114999999</v>
    </nc>
  </rcc>
  <rcc rId="35834" sId="4" numFmtId="4">
    <oc r="C8499">
      <v>0</v>
    </oc>
    <nc r="C8499">
      <v>15.382556606</v>
    </nc>
  </rcc>
  <rcc rId="35835" sId="4" numFmtId="4">
    <oc r="C8500">
      <v>0</v>
    </oc>
    <nc r="C8500">
      <v>16.391534004</v>
    </nc>
  </rcc>
  <rcc rId="35836" sId="4" numFmtId="4">
    <oc r="C8501">
      <v>0</v>
    </oc>
    <nc r="C8501">
      <v>16.729926988999999</v>
    </nc>
  </rcc>
  <rcc rId="35837" sId="4" numFmtId="4">
    <oc r="C8502">
      <v>0</v>
    </oc>
    <nc r="C8502">
      <v>17.079671045999998</v>
    </nc>
  </rcc>
  <rcc rId="35838" sId="4" numFmtId="4">
    <oc r="C8503">
      <v>0</v>
    </oc>
    <nc r="C8503">
      <v>16.987926060000003</v>
    </nc>
  </rcc>
  <rcc rId="35839" sId="4" numFmtId="4">
    <oc r="C8504">
      <v>0</v>
    </oc>
    <nc r="C8504">
      <v>16.795966898</v>
    </nc>
  </rcc>
  <rcc rId="35840" sId="4" numFmtId="4">
    <oc r="C8505">
      <v>0</v>
    </oc>
    <nc r="C8505">
      <v>16.655885803</v>
    </nc>
  </rcc>
  <rcc rId="35841" sId="4" numFmtId="4">
    <oc r="C8506">
      <v>0</v>
    </oc>
    <nc r="C8506">
      <v>17.031710348000001</v>
    </nc>
  </rcc>
  <rcc rId="35842" sId="4" numFmtId="4">
    <oc r="C8507">
      <v>0</v>
    </oc>
    <nc r="C8507">
      <v>16.866224104</v>
    </nc>
  </rcc>
  <rcc rId="35843" sId="4" numFmtId="4">
    <oc r="C8508">
      <v>0</v>
    </oc>
    <nc r="C8508">
      <v>16.541421708999998</v>
    </nc>
  </rcc>
  <rcc rId="35844" sId="4" numFmtId="4">
    <oc r="C8509">
      <v>0</v>
    </oc>
    <nc r="C8509">
      <v>16.306000307000001</v>
    </nc>
  </rcc>
  <rcc rId="35845" sId="4" numFmtId="4">
    <oc r="C8510">
      <v>0</v>
    </oc>
    <nc r="C8510">
      <v>16.324635368999999</v>
    </nc>
  </rcc>
  <rcc rId="35846" sId="4" numFmtId="4">
    <oc r="C8511">
      <v>0</v>
    </oc>
    <nc r="C8511">
      <v>16.074555372999999</v>
    </nc>
  </rcc>
  <rcc rId="35847" sId="4" numFmtId="4">
    <oc r="C8512">
      <v>0</v>
    </oc>
    <nc r="C8512">
      <v>17.956851137000001</v>
    </nc>
  </rcc>
  <rcc rId="35848" sId="4" numFmtId="4">
    <oc r="C8513">
      <v>0</v>
    </oc>
    <nc r="C8513">
      <v>20.069675559</v>
    </nc>
  </rcc>
  <rcc rId="35849" sId="4" numFmtId="4">
    <oc r="C8514">
      <v>0</v>
    </oc>
    <nc r="C8514">
      <v>19.899819695999998</v>
    </nc>
  </rcc>
  <rcc rId="35850" sId="4" numFmtId="4">
    <oc r="C8515">
      <v>0</v>
    </oc>
    <nc r="C8515">
      <v>20.003127869</v>
    </nc>
  </rcc>
  <rcc rId="35851" sId="4" numFmtId="4">
    <oc r="C8516">
      <v>0</v>
    </oc>
    <nc r="C8516">
      <v>19.842399560999997</v>
    </nc>
  </rcc>
  <rcc rId="35852" sId="4" numFmtId="4">
    <oc r="C8517">
      <v>0</v>
    </oc>
    <nc r="C8517">
      <v>19.130665652000001</v>
    </nc>
  </rcc>
  <rcc rId="35853" sId="4" numFmtId="4">
    <oc r="C8518">
      <v>0</v>
    </oc>
    <nc r="C8518">
      <v>19.508337706999999</v>
    </nc>
  </rcc>
  <rcc rId="35854" sId="4" numFmtId="4">
    <oc r="C8519">
      <v>0</v>
    </oc>
    <nc r="C8519">
      <v>19.619933463000002</v>
    </nc>
  </rcc>
  <rcc rId="35855" sId="4" numFmtId="4">
    <oc r="C8520">
      <v>0</v>
    </oc>
    <nc r="C8520">
      <v>19.663284785999998</v>
    </nc>
  </rcc>
  <rcc rId="35856" sId="4" numFmtId="4">
    <oc r="C8521">
      <v>0</v>
    </oc>
    <nc r="C8521">
      <v>19.852311053000001</v>
    </nc>
  </rcc>
  <rcc rId="35857" sId="4" numFmtId="4">
    <oc r="C8522">
      <v>0</v>
    </oc>
    <nc r="C8522">
      <v>20.080967735999998</v>
    </nc>
  </rcc>
  <rcc rId="35858" sId="4" numFmtId="4">
    <oc r="C8523">
      <v>0</v>
    </oc>
    <nc r="C8523">
      <v>19.761394635000002</v>
    </nc>
  </rcc>
  <rcc rId="35859" sId="4" numFmtId="4">
    <oc r="C8524">
      <v>0</v>
    </oc>
    <nc r="C8524">
      <v>17.275629889000001</v>
    </nc>
  </rcc>
  <rcc rId="35860" sId="4" numFmtId="4">
    <oc r="C8525">
      <v>0</v>
    </oc>
    <nc r="C8525">
      <v>15.373291376999999</v>
    </nc>
  </rcc>
  <rcc rId="35861" sId="4" numFmtId="4">
    <oc r="C8526">
      <v>0</v>
    </oc>
    <nc r="C8526">
      <v>15.644014928000001</v>
    </nc>
  </rcc>
  <rcc rId="35862" sId="4" numFmtId="4">
    <oc r="C8527">
      <v>0</v>
    </oc>
    <nc r="C8527">
      <v>15.316896295000001</v>
    </nc>
  </rcc>
  <rcc rId="35863" sId="4" numFmtId="4">
    <oc r="C8528">
      <v>0</v>
    </oc>
    <nc r="C8528">
      <v>14.940101837</v>
    </nc>
  </rcc>
  <rcc rId="35864" sId="4" numFmtId="4">
    <oc r="C8529">
      <v>0</v>
    </oc>
    <nc r="C8529">
      <v>14.761912633</v>
    </nc>
  </rcc>
  <rcc rId="35865" sId="4" numFmtId="4">
    <oc r="C8530">
      <v>0</v>
    </oc>
    <nc r="C8530">
      <v>15.388932822000001</v>
    </nc>
  </rcc>
  <rcc rId="35866" sId="4" numFmtId="4">
    <oc r="C8531">
      <v>0</v>
    </oc>
    <nc r="C8531">
      <v>15.046212905000001</v>
    </nc>
  </rcc>
  <rcc rId="35867" sId="4" numFmtId="4">
    <oc r="C8532">
      <v>0</v>
    </oc>
    <nc r="C8532">
      <v>14.731529447000002</v>
    </nc>
  </rcc>
  <rcc rId="35868" sId="4" numFmtId="4">
    <oc r="C8533">
      <v>0</v>
    </oc>
    <nc r="C8533">
      <v>14.440666607999999</v>
    </nc>
  </rcc>
  <rcc rId="35869" sId="4" numFmtId="4">
    <oc r="C8534">
      <v>0</v>
    </oc>
    <nc r="C8534">
      <v>14.356196697</v>
    </nc>
  </rcc>
  <rcc rId="35870" sId="4" numFmtId="4">
    <oc r="C8535">
      <v>0</v>
    </oc>
    <nc r="C8535">
      <v>13.831121385000001</v>
    </nc>
  </rcc>
  <rcc rId="35871" sId="4" numFmtId="4">
    <oc r="C8536">
      <v>0</v>
    </oc>
    <nc r="C8536">
      <v>15.394530772</v>
    </nc>
  </rcc>
  <rcc rId="35872" sId="4" numFmtId="4">
    <oc r="C8537">
      <v>0</v>
    </oc>
    <nc r="C8537">
      <v>17.044102007000003</v>
    </nc>
  </rcc>
  <rcc rId="35873" sId="4" numFmtId="4">
    <oc r="C8538">
      <v>0</v>
    </oc>
    <nc r="C8538">
      <v>18.067809595</v>
    </nc>
  </rcc>
  <rcc rId="35874" sId="4" numFmtId="4">
    <oc r="C8539">
      <v>0</v>
    </oc>
    <nc r="C8539">
      <v>18.301408168000002</v>
    </nc>
  </rcc>
  <rcc rId="35875" sId="4" numFmtId="4">
    <oc r="C8540">
      <v>0</v>
    </oc>
    <nc r="C8540">
      <v>17.909199793999999</v>
    </nc>
  </rcc>
  <rcc rId="35876" sId="4" numFmtId="4">
    <oc r="C8541">
      <v>0</v>
    </oc>
    <nc r="C8541">
      <v>17.852783285000001</v>
    </nc>
  </rcc>
  <rcc rId="35877" sId="4" numFmtId="4">
    <oc r="C8542">
      <v>0</v>
    </oc>
    <nc r="C8542">
      <v>18.37181378</v>
    </nc>
  </rcc>
  <rcc rId="35878" sId="4" numFmtId="4">
    <oc r="C8543">
      <v>0</v>
    </oc>
    <nc r="C8543">
      <v>18.601263890999999</v>
    </nc>
  </rcc>
  <rcc rId="35879" sId="4" numFmtId="4">
    <oc r="C8544">
      <v>0</v>
    </oc>
    <nc r="C8544">
      <v>18.724752963</v>
    </nc>
  </rcc>
  <rcc rId="35880" sId="4" numFmtId="4">
    <oc r="C8545">
      <v>0</v>
    </oc>
    <nc r="C8545">
      <v>19.343743606</v>
    </nc>
  </rcc>
  <rcc rId="35881" sId="4" numFmtId="4">
    <oc r="C8546">
      <v>0</v>
    </oc>
    <nc r="C8546">
      <v>19.833631077</v>
    </nc>
  </rcc>
  <rcc rId="35882" sId="4" numFmtId="4">
    <oc r="C8547">
      <v>0</v>
    </oc>
    <nc r="C8547">
      <v>19.628252615000001</v>
    </nc>
  </rcc>
  <rcc rId="35883" sId="4" numFmtId="4">
    <oc r="C8548">
      <v>0</v>
    </oc>
    <nc r="C8548">
      <v>18.188276732999999</v>
    </nc>
  </rcc>
  <rcc rId="35884" sId="4" numFmtId="4">
    <oc r="C8549">
      <v>0</v>
    </oc>
    <nc r="C8549">
      <v>17.035527825000003</v>
    </nc>
  </rcc>
  <rcc rId="35885" sId="4" numFmtId="4">
    <oc r="C8550">
      <v>0</v>
    </oc>
    <nc r="C8550">
      <v>16.271146949999999</v>
    </nc>
  </rcc>
  <rcc rId="35886" sId="4" numFmtId="4">
    <oc r="C8551">
      <v>0</v>
    </oc>
    <nc r="C8551">
      <v>16.356746134999998</v>
    </nc>
  </rcc>
  <rcc rId="35887" sId="4" numFmtId="4">
    <oc r="C8552">
      <v>0</v>
    </oc>
    <nc r="C8552">
      <v>16.528872035999999</v>
    </nc>
  </rcc>
  <rcc rId="35888" sId="4" numFmtId="4">
    <oc r="C8553">
      <v>0</v>
    </oc>
    <nc r="C8553">
      <v>16.943883227999997</v>
    </nc>
  </rcc>
  <rcc rId="35889" sId="4" numFmtId="4">
    <oc r="C8554">
      <v>0</v>
    </oc>
    <nc r="C8554">
      <v>16.556949056000001</v>
    </nc>
  </rcc>
  <rcc rId="35890" sId="4" numFmtId="4">
    <oc r="C8555">
      <v>0</v>
    </oc>
    <nc r="C8555">
      <v>16.073323967</v>
    </nc>
  </rcc>
  <rcc rId="35891" sId="4" numFmtId="4">
    <oc r="C8556">
      <v>0</v>
    </oc>
    <nc r="C8556">
      <v>15.267916738</v>
    </nc>
  </rcc>
  <rcc rId="35892" sId="4" numFmtId="4">
    <oc r="C8557">
      <v>0</v>
    </oc>
    <nc r="C8557">
      <v>15.366298345999999</v>
    </nc>
  </rcc>
  <rcc rId="35893" sId="4" numFmtId="4">
    <oc r="C8558">
      <v>0</v>
    </oc>
    <nc r="C8558">
      <v>15.27683678</v>
    </nc>
  </rcc>
  <rcc rId="35894" sId="4" numFmtId="4">
    <oc r="C8559">
      <v>0</v>
    </oc>
    <nc r="C8559">
      <v>15.016446507000001</v>
    </nc>
  </rcc>
  <rcc rId="35895" sId="4" numFmtId="4">
    <oc r="C8560">
      <v>0</v>
    </oc>
    <nc r="C8560">
      <v>16.499277290000002</v>
    </nc>
  </rcc>
  <rcc rId="35896" sId="4" numFmtId="4">
    <oc r="C8561">
      <v>0</v>
    </oc>
    <nc r="C8561">
      <v>19.342204324999997</v>
    </nc>
  </rcc>
  <rcc rId="35897" sId="4" numFmtId="4">
    <oc r="C8562">
      <v>0</v>
    </oc>
    <nc r="C8562">
      <v>19.268153415</v>
    </nc>
  </rcc>
  <rcc rId="35898" sId="4" numFmtId="4">
    <oc r="C8563">
      <v>0</v>
    </oc>
    <nc r="C8563">
      <v>19.427355689999999</v>
    </nc>
  </rcc>
  <rcc rId="35899" sId="4" numFmtId="4">
    <oc r="C8564">
      <v>0</v>
    </oc>
    <nc r="C8564">
      <v>19.232277272000001</v>
    </nc>
  </rcc>
  <rcc rId="35900" sId="4" numFmtId="4">
    <oc r="C8565">
      <v>0</v>
    </oc>
    <nc r="C8565">
      <v>19.226238902000002</v>
    </nc>
  </rcc>
  <rcc rId="35901" sId="4" numFmtId="4">
    <oc r="C8566">
      <v>0</v>
    </oc>
    <nc r="C8566">
      <v>19.25956446</v>
    </nc>
  </rcc>
  <rcc rId="35902" sId="4" numFmtId="4">
    <oc r="C8567">
      <v>0</v>
    </oc>
    <nc r="C8567">
      <v>19.093673677999998</v>
    </nc>
  </rcc>
  <rcc rId="35903" sId="4" numFmtId="4">
    <oc r="C8568">
      <v>0</v>
    </oc>
    <nc r="C8568">
      <v>19.063159187</v>
    </nc>
  </rcc>
  <rcc rId="35904" sId="4" numFmtId="4">
    <oc r="C8569">
      <v>0</v>
    </oc>
    <nc r="C8569">
      <v>18.876573860000001</v>
    </nc>
  </rcc>
  <rcc rId="35905" sId="4" numFmtId="4">
    <oc r="C8570">
      <v>0</v>
    </oc>
    <nc r="C8570">
      <v>18.956297216999999</v>
    </nc>
  </rcc>
  <rcc rId="35906" sId="4" numFmtId="4">
    <oc r="C8571">
      <v>0</v>
    </oc>
    <nc r="C8571">
      <v>19.552706003000001</v>
    </nc>
  </rcc>
  <rcc rId="35907" sId="4" numFmtId="4">
    <oc r="C8572">
      <v>0</v>
    </oc>
    <nc r="C8572">
      <v>18.579689732999999</v>
    </nc>
  </rcc>
  <rcc rId="35908" sId="4" numFmtId="4">
    <oc r="C8573">
      <v>0</v>
    </oc>
    <nc r="C8573">
      <v>15.576418308000001</v>
    </nc>
  </rcc>
  <rcc rId="35909" sId="4" numFmtId="4">
    <oc r="C8574">
      <v>0</v>
    </oc>
    <nc r="C8574">
      <v>15.752717124999998</v>
    </nc>
  </rcc>
  <rcc rId="35910" sId="4" numFmtId="4">
    <oc r="C8575">
      <v>0</v>
    </oc>
    <nc r="C8575">
      <v>15.592835427000001</v>
    </nc>
  </rcc>
  <rcc rId="35911" sId="4" numFmtId="4">
    <oc r="C8576">
      <v>0</v>
    </oc>
    <nc r="C8576">
      <v>14.881827939000001</v>
    </nc>
  </rcc>
  <rcc rId="35912" sId="4" numFmtId="4">
    <oc r="C8577">
      <v>0</v>
    </oc>
    <nc r="C8577">
      <v>15.02193052</v>
    </nc>
  </rcc>
  <rcc rId="35913" sId="4" numFmtId="4">
    <oc r="C8578">
      <v>0</v>
    </oc>
    <nc r="C8578">
      <v>15.847366419</v>
    </nc>
  </rcc>
  <rcc rId="35914" sId="4" numFmtId="4">
    <oc r="C8579">
      <v>0</v>
    </oc>
    <nc r="C8579">
      <v>16.326746824000001</v>
    </nc>
  </rcc>
  <rcc rId="35915" sId="4" numFmtId="4">
    <oc r="C8580">
      <v>0</v>
    </oc>
    <nc r="C8580">
      <v>15.868783249</v>
    </nc>
  </rcc>
  <rcc rId="35916" sId="4" numFmtId="4">
    <oc r="C8581">
      <v>0</v>
    </oc>
    <nc r="C8581">
      <v>15.662922305</v>
    </nc>
  </rcc>
  <rcc rId="35917" sId="4" numFmtId="4">
    <oc r="C8582">
      <v>0</v>
    </oc>
    <nc r="C8582">
      <v>15.625585193999999</v>
    </nc>
  </rcc>
  <rcc rId="35918" sId="4" numFmtId="4">
    <oc r="C8583">
      <v>0</v>
    </oc>
    <nc r="C8583">
      <v>15.283980784999999</v>
    </nc>
  </rcc>
  <rcc rId="35919" sId="4" numFmtId="4">
    <oc r="C8584">
      <v>0</v>
    </oc>
    <nc r="C8584">
      <v>17.059097607999998</v>
    </nc>
  </rcc>
  <rcc rId="35920" sId="4" numFmtId="4">
    <oc r="C8585">
      <v>0</v>
    </oc>
    <nc r="C8585">
      <v>19.881677940000003</v>
    </nc>
  </rcc>
  <rcc rId="35921" sId="4" numFmtId="4">
    <oc r="C8586">
      <v>0</v>
    </oc>
    <nc r="C8586">
      <v>19.784834661000001</v>
    </nc>
  </rcc>
  <rcc rId="35922" sId="4" numFmtId="4">
    <oc r="C8587">
      <v>0</v>
    </oc>
    <nc r="C8587">
      <v>19.794090990000001</v>
    </nc>
  </rcc>
  <rcc rId="35923" sId="4" numFmtId="4">
    <oc r="C8588">
      <v>0</v>
    </oc>
    <nc r="C8588">
      <v>19.533840415</v>
    </nc>
  </rcc>
  <rcc rId="35924" sId="4" numFmtId="4">
    <oc r="C8589">
      <v>0</v>
    </oc>
    <nc r="C8589">
      <v>18.500458159000001</v>
    </nc>
  </rcc>
  <rcc rId="35925" sId="4" numFmtId="4">
    <oc r="C8590">
      <v>0</v>
    </oc>
    <nc r="C8590">
      <v>18.966619870999999</v>
    </nc>
  </rcc>
  <rcc rId="35926" sId="4" numFmtId="4">
    <oc r="C8591">
      <v>0</v>
    </oc>
    <nc r="C8591">
      <v>19.723413301000001</v>
    </nc>
  </rcc>
  <rcc rId="35927" sId="4" numFmtId="4">
    <oc r="C8592">
      <v>0</v>
    </oc>
    <nc r="C8592">
      <v>19.505808543000001</v>
    </nc>
  </rcc>
  <rcc rId="35928" sId="4" numFmtId="4">
    <oc r="C8593">
      <v>0</v>
    </oc>
    <nc r="C8593">
      <v>19.260481344999999</v>
    </nc>
  </rcc>
  <rcc rId="35929" sId="4" numFmtId="4">
    <oc r="C8594">
      <v>0</v>
    </oc>
    <nc r="C8594">
      <v>17.821745979999999</v>
    </nc>
  </rcc>
  <rcc rId="35930" sId="4" numFmtId="4">
    <oc r="C8595">
      <v>0</v>
    </oc>
    <nc r="C8595">
      <v>16.776771586999999</v>
    </nc>
  </rcc>
  <rcc rId="35931" sId="4" numFmtId="4">
    <oc r="C8596">
      <v>0</v>
    </oc>
    <nc r="C8596">
      <v>16.658449643000001</v>
    </nc>
  </rcc>
  <rcc rId="35932" sId="4" numFmtId="4">
    <oc r="C8597">
      <v>0</v>
    </oc>
    <nc r="C8597">
      <v>14.056959788</v>
    </nc>
  </rcc>
  <rcc rId="35933" sId="4" numFmtId="4">
    <oc r="C8598">
      <v>0</v>
    </oc>
    <nc r="C8598">
      <v>11.248383755999999</v>
    </nc>
  </rcc>
  <rcc rId="35934" sId="4" numFmtId="4">
    <oc r="C8599">
      <v>0</v>
    </oc>
    <nc r="C8599">
      <v>10.344528367999999</v>
    </nc>
  </rcc>
  <rcc rId="35935" sId="4" numFmtId="4">
    <oc r="C8600">
      <v>0</v>
    </oc>
    <nc r="C8600">
      <v>10.185929564</v>
    </nc>
  </rcc>
  <rcc rId="35936" sId="4" numFmtId="4">
    <oc r="C8601">
      <v>0</v>
    </oc>
    <nc r="C8601">
      <v>10.333656119999999</v>
    </nc>
  </rcc>
  <rcc rId="35937" sId="4" numFmtId="4">
    <oc r="C8602">
      <v>0</v>
    </oc>
    <nc r="C8602">
      <v>10.520449104999999</v>
    </nc>
  </rcc>
  <rcc rId="35938" sId="4" numFmtId="4">
    <oc r="C8603">
      <v>0</v>
    </oc>
    <nc r="C8603">
      <v>11.234084245</v>
    </nc>
  </rcc>
  <rcc rId="35939" sId="4" numFmtId="4">
    <oc r="C8604">
      <v>0</v>
    </oc>
    <nc r="C8604">
      <v>11.093839986999999</v>
    </nc>
  </rcc>
  <rcc rId="35940" sId="4" numFmtId="4">
    <oc r="C8605">
      <v>0</v>
    </oc>
    <nc r="C8605">
      <v>10.747104043</v>
    </nc>
  </rcc>
  <rcc rId="35941" sId="4" numFmtId="4">
    <oc r="C8606">
      <v>0</v>
    </oc>
    <nc r="C8606">
      <v>10.541617620999999</v>
    </nc>
  </rcc>
  <rcc rId="35942" sId="4" numFmtId="4">
    <oc r="C8607">
      <v>0</v>
    </oc>
    <nc r="C8607">
      <v>10.700155022999999</v>
    </nc>
  </rcc>
  <rcc rId="35943" sId="4" numFmtId="4">
    <oc r="C8608">
      <v>0</v>
    </oc>
    <nc r="C8608">
      <v>14.582347807</v>
    </nc>
  </rcc>
  <rcc rId="35944" sId="4" numFmtId="4">
    <oc r="C8609">
      <v>0</v>
    </oc>
    <nc r="C8609">
      <v>14.808740606999999</v>
    </nc>
  </rcc>
  <rcc rId="35945" sId="4" numFmtId="4">
    <oc r="C8610">
      <v>0</v>
    </oc>
    <nc r="C8610">
      <v>14.87759964</v>
    </nc>
  </rcc>
  <rcc rId="35946" sId="4" numFmtId="4">
    <oc r="C8611">
      <v>0</v>
    </oc>
    <nc r="C8611">
      <v>14.892047628</v>
    </nc>
  </rcc>
  <rcc rId="35947" sId="4" numFmtId="4">
    <oc r="C8612">
      <v>0</v>
    </oc>
    <nc r="C8612">
      <v>14.605689505000001</v>
    </nc>
  </rcc>
  <rcc rId="35948" sId="4" numFmtId="4">
    <oc r="C8613">
      <v>0</v>
    </oc>
    <nc r="C8613">
      <v>13.968643795</v>
    </nc>
  </rcc>
  <rcc rId="35949" sId="4" numFmtId="4">
    <oc r="C8614">
      <v>0</v>
    </oc>
    <nc r="C8614">
      <v>14.02373367</v>
    </nc>
  </rcc>
  <rcc rId="35950" sId="4" numFmtId="4">
    <oc r="C8615">
      <v>0</v>
    </oc>
    <nc r="C8615">
      <v>14.035144259000001</v>
    </nc>
  </rcc>
  <rcc rId="35951" sId="4" numFmtId="4">
    <oc r="C8616">
      <v>0</v>
    </oc>
    <nc r="C8616">
      <v>13.523778339</v>
    </nc>
  </rcc>
  <rcc rId="35952" sId="4" numFmtId="4">
    <oc r="C8617">
      <v>0</v>
    </oc>
    <nc r="C8617">
      <v>13.141453468</v>
    </nc>
  </rcc>
  <rcc rId="35953" sId="4" numFmtId="4">
    <oc r="C8618">
      <v>0</v>
    </oc>
    <nc r="C8618">
      <v>11.958875267</v>
    </nc>
  </rcc>
  <rcc rId="35954" sId="4" numFmtId="4">
    <oc r="C8619">
      <v>0</v>
    </oc>
    <nc r="C8619">
      <v>11.951542219</v>
    </nc>
  </rcc>
  <rcc rId="35955" sId="4" numFmtId="4">
    <oc r="C8620">
      <v>0</v>
    </oc>
    <nc r="C8620">
      <v>11.769750996000001</v>
    </nc>
  </rcc>
  <rcc rId="35956" sId="4" numFmtId="4">
    <oc r="C8621">
      <v>0</v>
    </oc>
    <nc r="C8621">
      <v>8.408228660999999</v>
    </nc>
  </rcc>
  <rcc rId="35957" sId="4" numFmtId="4">
    <oc r="C8622">
      <v>0</v>
    </oc>
    <nc r="C8622">
      <v>7.6907188550000001</v>
    </nc>
  </rcc>
  <rcc rId="35958" sId="4" numFmtId="4">
    <oc r="C8623">
      <v>0</v>
    </oc>
    <nc r="C8623">
      <v>7.3156213559999994</v>
    </nc>
  </rcc>
  <rcc rId="35959" sId="4" numFmtId="4">
    <oc r="C8624">
      <v>0</v>
    </oc>
    <nc r="C8624">
      <v>7.1875092690000004</v>
    </nc>
  </rcc>
  <rcc rId="35960" sId="4" numFmtId="4">
    <oc r="C8625">
      <v>0</v>
    </oc>
    <nc r="C8625">
      <v>7.1762386779999998</v>
    </nc>
  </rcc>
  <rcc rId="35961" sId="4" numFmtId="4">
    <oc r="C8626">
      <v>0</v>
    </oc>
    <nc r="C8626">
      <v>7.6750112609999999</v>
    </nc>
  </rcc>
  <rcc rId="35962" sId="4" numFmtId="4">
    <oc r="C8627">
      <v>0</v>
    </oc>
    <nc r="C8627">
      <v>8.2867693419999995</v>
    </nc>
  </rcc>
  <rcc rId="35963" sId="4" numFmtId="4">
    <oc r="C8628">
      <v>0</v>
    </oc>
    <nc r="C8628">
      <v>8.2420436279999993</v>
    </nc>
  </rcc>
  <rcc rId="35964" sId="4" numFmtId="4">
    <oc r="C8629">
      <v>0</v>
    </oc>
    <nc r="C8629">
      <v>7.6113214569999998</v>
    </nc>
  </rcc>
  <rcc rId="35965" sId="4" numFmtId="4">
    <oc r="C8630">
      <v>0</v>
    </oc>
    <nc r="C8630">
      <v>7.6872801040000001</v>
    </nc>
  </rcc>
  <rcc rId="35966" sId="4" numFmtId="4">
    <oc r="C8631">
      <v>0</v>
    </oc>
    <nc r="C8631">
      <v>8.082054844</v>
    </nc>
  </rcc>
  <rcc rId="35967" sId="4" numFmtId="4">
    <oc r="C8632">
      <v>0</v>
    </oc>
    <nc r="C8632">
      <v>9.8269142190000007</v>
    </nc>
  </rcc>
  <rcc rId="35968" sId="4" numFmtId="4">
    <oc r="C8633">
      <v>0</v>
    </oc>
    <nc r="C8633">
      <v>11.634056562</v>
    </nc>
  </rcc>
  <rcc rId="35969" sId="4" numFmtId="4">
    <oc r="C8634">
      <v>0</v>
    </oc>
    <nc r="C8634">
      <v>11.925498522</v>
    </nc>
  </rcc>
  <rcc rId="35970" sId="4" numFmtId="4">
    <oc r="C8635">
      <v>0</v>
    </oc>
    <nc r="C8635">
      <v>12.06720432</v>
    </nc>
  </rcc>
  <rcc rId="35971" sId="4" numFmtId="4">
    <oc r="C8636">
      <v>0</v>
    </oc>
    <nc r="C8636">
      <v>11.624796498</v>
    </nc>
  </rcc>
  <rcc rId="35972" sId="4" numFmtId="4">
    <oc r="C8637">
      <v>0</v>
    </oc>
    <nc r="C8637">
      <v>11.392009644</v>
    </nc>
  </rcc>
  <rcc rId="35973" sId="4" numFmtId="4">
    <oc r="C8638">
      <v>0</v>
    </oc>
    <nc r="C8638">
      <v>11.531792018000001</v>
    </nc>
  </rcc>
  <rcc rId="35974" sId="4" numFmtId="4">
    <oc r="C8639">
      <v>0</v>
    </oc>
    <nc r="C8639">
      <v>11.568042919</v>
    </nc>
  </rcc>
  <rcc rId="35975" sId="4" numFmtId="4">
    <oc r="C8640">
      <v>0</v>
    </oc>
    <nc r="C8640">
      <v>11.864148270999999</v>
    </nc>
  </rcc>
  <rcc rId="35976" sId="4" numFmtId="4">
    <oc r="C8641">
      <v>0</v>
    </oc>
    <nc r="C8641">
      <v>11.789543176999999</v>
    </nc>
  </rcc>
  <rcc rId="35977" sId="4" numFmtId="4">
    <oc r="C8642">
      <v>0</v>
    </oc>
    <nc r="C8642">
      <v>11.713629766</v>
    </nc>
  </rcc>
  <rcc rId="35978" sId="4" numFmtId="4">
    <oc r="C8643">
      <v>0</v>
    </oc>
    <nc r="C8643">
      <v>11.38697453</v>
    </nc>
  </rcc>
  <rcc rId="35979" sId="4" numFmtId="4">
    <oc r="C8644">
      <v>0</v>
    </oc>
    <nc r="C8644">
      <v>11.040085149000001</v>
    </nc>
  </rcc>
  <rcc rId="35980" sId="4" numFmtId="4">
    <oc r="C8645">
      <v>0</v>
    </oc>
    <nc r="C8645">
      <v>11.533312044000001</v>
    </nc>
  </rcc>
  <rcc rId="35981" sId="4" numFmtId="4">
    <oc r="C8646">
      <v>0</v>
    </oc>
    <nc r="C8646">
      <v>10.936860638000001</v>
    </nc>
  </rcc>
  <rcc rId="35982" sId="4" numFmtId="4">
    <oc r="C8647">
      <v>0</v>
    </oc>
    <nc r="C8647">
      <v>10.636901223000001</v>
    </nc>
  </rcc>
  <rcc rId="35983" sId="4" numFmtId="4">
    <oc r="C8648">
      <v>0</v>
    </oc>
    <nc r="C8648">
      <v>8.3545668640000006</v>
    </nc>
  </rcc>
  <rcc rId="35984" sId="4" numFmtId="4">
    <oc r="C8649">
      <v>0</v>
    </oc>
    <nc r="C8649">
      <v>6.9012139049999996</v>
    </nc>
  </rcc>
  <rcc rId="35985" sId="4" numFmtId="4">
    <oc r="C8650">
      <v>0</v>
    </oc>
    <nc r="C8650">
      <v>6.8366498119999992</v>
    </nc>
  </rcc>
  <rcc rId="35986" sId="4" numFmtId="4">
    <oc r="C8651">
      <v>0</v>
    </oc>
    <nc r="C8651">
      <v>7.3065719969999998</v>
    </nc>
  </rcc>
  <rcc rId="35987" sId="4" numFmtId="4">
    <oc r="C8652">
      <v>0</v>
    </oc>
    <nc r="C8652">
      <v>7.0730558270000001</v>
    </nc>
  </rcc>
  <rcc rId="35988" sId="4" numFmtId="4">
    <oc r="C8653">
      <v>0</v>
    </oc>
    <nc r="C8653">
      <v>6.5318114589999992</v>
    </nc>
  </rcc>
  <rcc rId="35989" sId="4" numFmtId="4">
    <oc r="C8654">
      <v>0</v>
    </oc>
    <nc r="C8654">
      <v>6.5180789779999992</v>
    </nc>
  </rcc>
  <rcc rId="35990" sId="4" numFmtId="4">
    <oc r="C8655">
      <v>0</v>
    </oc>
    <nc r="C8655">
      <v>6.4102523979999999</v>
    </nc>
  </rcc>
  <rcc rId="35991" sId="4" numFmtId="4">
    <oc r="C8656">
      <v>0</v>
    </oc>
    <nc r="C8656">
      <v>6.3227358709999999</v>
    </nc>
  </rcc>
  <rcc rId="35992" sId="4" numFmtId="4">
    <oc r="C8657">
      <v>0</v>
    </oc>
    <nc r="C8657">
      <v>6.7518006389999998</v>
    </nc>
  </rcc>
  <rcc rId="35993" sId="4" numFmtId="4">
    <oc r="C8658">
      <v>0</v>
    </oc>
    <nc r="C8658">
      <v>7.4437958970000002</v>
    </nc>
  </rcc>
  <rcc rId="35994" sId="4" numFmtId="4">
    <oc r="C8659">
      <v>0</v>
    </oc>
    <nc r="C8659">
      <v>8.7879765009999993</v>
    </nc>
  </rcc>
  <rcc rId="35995" sId="4" numFmtId="4">
    <oc r="C8660">
      <v>0</v>
    </oc>
    <nc r="C8660">
      <v>9.6201630649999998</v>
    </nc>
  </rcc>
  <rcc rId="35996" sId="4" numFmtId="4">
    <oc r="C8661">
      <v>0</v>
    </oc>
    <nc r="C8661">
      <v>9.7835285570000003</v>
    </nc>
  </rcc>
  <rcc rId="35997" sId="4" numFmtId="4">
    <oc r="C8662">
      <v>0</v>
    </oc>
    <nc r="C8662">
      <v>10.187898357</v>
    </nc>
  </rcc>
  <rcc rId="35998" sId="4" numFmtId="4">
    <oc r="C8663">
      <v>0</v>
    </oc>
    <nc r="C8663">
      <v>10.426697276000001</v>
    </nc>
  </rcc>
  <rcc rId="35999" sId="4" numFmtId="4">
    <oc r="C8664">
      <v>0</v>
    </oc>
    <nc r="C8664">
      <v>10.840049264999999</v>
    </nc>
  </rcc>
  <rcc rId="36000" sId="4" numFmtId="4">
    <oc r="C8665">
      <v>1</v>
    </oc>
    <nc r="C8665">
      <v>11.638134205</v>
    </nc>
  </rcc>
  <rcc rId="36001" sId="4" numFmtId="4">
    <oc r="C8666">
      <v>0</v>
    </oc>
    <nc r="C8666">
      <v>11.539726270999999</v>
    </nc>
  </rcc>
  <rcc rId="36002" sId="4" numFmtId="4">
    <oc r="C8667">
      <v>0</v>
    </oc>
    <nc r="C8667">
      <v>11.39480021</v>
    </nc>
  </rcc>
  <rcc rId="36003" sId="4" numFmtId="4">
    <oc r="C8668">
      <v>0</v>
    </oc>
    <nc r="C8668">
      <v>10.704909722</v>
    </nc>
  </rcc>
  <rcc rId="36004" sId="4" numFmtId="4">
    <oc r="C8669">
      <v>0</v>
    </oc>
    <nc r="C8669">
      <v>9.1985486880000007</v>
    </nc>
  </rcc>
  <rcc rId="36005" sId="4" numFmtId="4">
    <oc r="C8670">
      <v>0</v>
    </oc>
    <nc r="C8670">
      <v>8.949219866</v>
    </nc>
  </rcc>
  <rcc rId="36006" sId="4" numFmtId="4">
    <oc r="C8671">
      <v>0</v>
    </oc>
    <nc r="C8671">
      <v>9.0676061900000011</v>
    </nc>
  </rcc>
  <rcc rId="36007" sId="4" numFmtId="4">
    <oc r="C8672">
      <v>0</v>
    </oc>
    <nc r="C8672">
      <v>9.0702410839999992</v>
    </nc>
  </rcc>
  <rcc rId="36008" sId="4" numFmtId="4">
    <oc r="C8673">
      <v>0</v>
    </oc>
    <nc r="C8673">
      <v>9.1614639530000002</v>
    </nc>
  </rcc>
  <rcc rId="36009" sId="4" numFmtId="4">
    <oc r="C8674">
      <v>0</v>
    </oc>
    <nc r="C8674">
      <v>9.670088594000001</v>
    </nc>
  </rcc>
  <rcc rId="36010" sId="4" numFmtId="4">
    <oc r="C8675">
      <v>0</v>
    </oc>
    <nc r="C8675">
      <v>9.4153009149999995</v>
    </nc>
  </rcc>
  <rcc rId="36011" sId="4" numFmtId="4">
    <oc r="C8676">
      <v>0</v>
    </oc>
    <nc r="C8676">
      <v>8.3469312440000003</v>
    </nc>
  </rcc>
  <rcc rId="36012" sId="4" numFmtId="4">
    <oc r="C8677">
      <v>0</v>
    </oc>
    <nc r="C8677">
      <v>7.774406988</v>
    </nc>
  </rcc>
  <rcc rId="36013" sId="4" numFmtId="4">
    <oc r="C8678">
      <v>0</v>
    </oc>
    <nc r="C8678">
      <v>7.7527995090000008</v>
    </nc>
  </rcc>
  <rcc rId="36014" sId="4" numFmtId="4">
    <oc r="C8679">
      <v>0</v>
    </oc>
    <nc r="C8679">
      <v>7.5305789599999997</v>
    </nc>
  </rcc>
  <rcc rId="36015" sId="4" numFmtId="4">
    <oc r="C8680">
      <v>0</v>
    </oc>
    <nc r="C8680">
      <v>8.6130482780000008</v>
    </nc>
  </rcc>
  <rcc rId="36016" sId="4" numFmtId="4">
    <oc r="C8681">
      <v>0</v>
    </oc>
    <nc r="C8681">
      <v>9.406649891999999</v>
    </nc>
  </rcc>
  <rcc rId="36017" sId="4" numFmtId="4">
    <oc r="C8682">
      <v>0</v>
    </oc>
    <nc r="C8682">
      <v>9.7433737859999994</v>
    </nc>
  </rcc>
  <rcc rId="36018" sId="4" numFmtId="4">
    <oc r="C8683">
      <v>0</v>
    </oc>
    <nc r="C8683">
      <v>11.363344336000001</v>
    </nc>
  </rcc>
  <rcc rId="36019" sId="4" numFmtId="4">
    <oc r="C8684">
      <v>0</v>
    </oc>
    <nc r="C8684">
      <v>11.554558004</v>
    </nc>
  </rcc>
  <rcc rId="36020" sId="4" numFmtId="4">
    <oc r="C8685">
      <v>0</v>
    </oc>
    <nc r="C8685">
      <v>11.417628413000001</v>
    </nc>
  </rcc>
  <rcc rId="36021" sId="4" numFmtId="4">
    <oc r="C8686">
      <v>0</v>
    </oc>
    <nc r="C8686">
      <v>11.652632517000001</v>
    </nc>
  </rcc>
  <rcc rId="36022" sId="4" numFmtId="4">
    <oc r="C8687">
      <v>0</v>
    </oc>
    <nc r="C8687">
      <v>11.791106894</v>
    </nc>
  </rcc>
  <rcc rId="36023" sId="4" numFmtId="4">
    <oc r="C8688">
      <v>0</v>
    </oc>
    <nc r="C8688">
      <v>11.668100008</v>
    </nc>
  </rcc>
  <rcc rId="36024" sId="4" numFmtId="4">
    <oc r="C8689">
      <v>0</v>
    </oc>
    <nc r="C8689">
      <v>12.352152716000001</v>
    </nc>
  </rcc>
  <rcc rId="36025" sId="4" numFmtId="4">
    <oc r="C8690">
      <v>0</v>
    </oc>
    <nc r="C8690">
      <v>12.786485691999999</v>
    </nc>
  </rcc>
  <rcc rId="36026" sId="4" numFmtId="4">
    <oc r="C8691">
      <v>0</v>
    </oc>
    <nc r="C8691">
      <v>14.633584049</v>
    </nc>
  </rcc>
  <rcc rId="36027" sId="4" numFmtId="4">
    <oc r="C8692">
      <v>0</v>
    </oc>
    <nc r="C8692">
      <v>15.543170765999999</v>
    </nc>
  </rcc>
  <rcc rId="36028" sId="4" numFmtId="4">
    <oc r="C8693">
      <v>0</v>
    </oc>
    <nc r="C8693">
      <v>15.000301747</v>
    </nc>
  </rcc>
  <rcc rId="36029" sId="4" numFmtId="4">
    <oc r="C8694">
      <v>0</v>
    </oc>
    <nc r="C8694">
      <v>15.189524347000001</v>
    </nc>
  </rcc>
  <rcc rId="36030" sId="4" numFmtId="4">
    <oc r="C8695">
      <v>0</v>
    </oc>
    <nc r="C8695">
      <v>14.05444926</v>
    </nc>
  </rcc>
  <rcc rId="36031" sId="4" numFmtId="4">
    <oc r="C8696">
      <v>0</v>
    </oc>
    <nc r="C8696">
      <v>13.214313692999999</v>
    </nc>
  </rcc>
  <rcc rId="36032" sId="4" numFmtId="4">
    <oc r="C8697">
      <v>0</v>
    </oc>
    <nc r="C8697">
      <v>13.327849806</v>
    </nc>
  </rcc>
  <rcc rId="36033" sId="4" numFmtId="4">
    <oc r="C8698">
      <v>0</v>
    </oc>
    <nc r="C8698">
      <v>13.665793335</v>
    </nc>
  </rcc>
  <rcc rId="36034" sId="4" numFmtId="4">
    <oc r="C8699">
      <v>0</v>
    </oc>
    <nc r="C8699">
      <v>13.916207207999999</v>
    </nc>
  </rcc>
  <rcc rId="36035" sId="4" numFmtId="4">
    <oc r="C8700">
      <v>0</v>
    </oc>
    <nc r="C8700">
      <v>14.141588159000001</v>
    </nc>
  </rcc>
  <rcc rId="36036" sId="4" numFmtId="4">
    <oc r="C8701">
      <v>0</v>
    </oc>
    <nc r="C8701">
      <v>13.751739277999999</v>
    </nc>
  </rcc>
  <rcc rId="36037" sId="4" numFmtId="4">
    <oc r="C8702">
      <v>0</v>
    </oc>
    <nc r="C8702">
      <v>13.769185806999999</v>
    </nc>
  </rcc>
  <rcc rId="36038" sId="4" numFmtId="4">
    <oc r="C8703">
      <v>0</v>
    </oc>
    <nc r="C8703">
      <v>13.271366362</v>
    </nc>
  </rcc>
  <rcc rId="36039" sId="4" numFmtId="4">
    <oc r="C8704">
      <v>0</v>
    </oc>
    <nc r="C8704">
      <v>13.295041571000001</v>
    </nc>
  </rcc>
  <rcc rId="36040" sId="4" numFmtId="4">
    <oc r="C8705">
      <v>0</v>
    </oc>
    <nc r="C8705">
      <v>13.478883259</v>
    </nc>
  </rcc>
  <rcc rId="36041" sId="4" numFmtId="4">
    <oc r="C8706">
      <v>0</v>
    </oc>
    <nc r="C8706">
      <v>13.416449654000001</v>
    </nc>
  </rcc>
  <rcc rId="36042" sId="4" numFmtId="4">
    <oc r="C8707">
      <v>0</v>
    </oc>
    <nc r="C8707">
      <v>13.234902499</v>
    </nc>
  </rcc>
  <rcc rId="36043" sId="4" numFmtId="4">
    <oc r="C8708">
      <v>0</v>
    </oc>
    <nc r="C8708">
      <v>13.224821511</v>
    </nc>
  </rcc>
  <rcc rId="36044" sId="4" numFmtId="4">
    <oc r="C8709">
      <v>0</v>
    </oc>
    <nc r="C8709">
      <v>13.324028910999999</v>
    </nc>
  </rcc>
  <rcc rId="36045" sId="4" numFmtId="4">
    <oc r="C8710">
      <v>0</v>
    </oc>
    <nc r="C8710">
      <v>13.691193203999999</v>
    </nc>
  </rcc>
  <rcc rId="36046" sId="4" numFmtId="4">
    <oc r="C8711">
      <v>0</v>
    </oc>
    <nc r="C8711">
      <v>14.200285769000001</v>
    </nc>
  </rcc>
  <rcc rId="36047" sId="4" numFmtId="4">
    <oc r="C8712">
      <v>0</v>
    </oc>
    <nc r="C8712">
      <v>14.942648055999999</v>
    </nc>
  </rcc>
  <rcc rId="36048" sId="4" numFmtId="4">
    <oc r="C8713">
      <v>0</v>
    </oc>
    <nc r="C8713">
      <v>14.192952066</v>
    </nc>
  </rcc>
  <rcc rId="36049" sId="4" numFmtId="4">
    <oc r="C8714">
      <v>0</v>
    </oc>
    <nc r="C8714">
      <v>14.004972932999999</v>
    </nc>
  </rcc>
  <rcc rId="36050" sId="4" numFmtId="4">
    <oc r="C8715">
      <v>0</v>
    </oc>
    <nc r="C8715">
      <v>14.117993017</v>
    </nc>
  </rcc>
  <rcc rId="36051" sId="4" numFmtId="4">
    <oc r="C8716">
      <v>0</v>
    </oc>
    <nc r="C8716">
      <v>14.293966746000001</v>
    </nc>
  </rcc>
  <rcc rId="36052" sId="4" numFmtId="4">
    <oc r="C8717">
      <v>0</v>
    </oc>
    <nc r="C8717">
      <v>13.40712572</v>
    </nc>
  </rcc>
  <rcc rId="36053" sId="4" numFmtId="4">
    <oc r="C8718">
      <v>0</v>
    </oc>
    <nc r="C8718">
      <v>13.240953908</v>
    </nc>
  </rcc>
  <rcc rId="36054" sId="4" numFmtId="4">
    <oc r="C8719">
      <v>0</v>
    </oc>
    <nc r="C8719">
      <v>12.773865197999999</v>
    </nc>
  </rcc>
  <rcc rId="36055" sId="4" numFmtId="4">
    <oc r="C8720">
      <v>0</v>
    </oc>
    <nc r="C8720">
      <v>12.732105142</v>
    </nc>
  </rcc>
  <rcc rId="36056" sId="4" numFmtId="4">
    <oc r="C8721">
      <v>0</v>
    </oc>
    <nc r="C8721">
      <v>13.315150278999999</v>
    </nc>
  </rcc>
  <rcc rId="36057" sId="4" numFmtId="4">
    <oc r="C8722">
      <v>0</v>
    </oc>
    <nc r="C8722">
      <v>13.963909652</v>
    </nc>
  </rcc>
  <rcc rId="36058" sId="4" numFmtId="4">
    <oc r="C8723">
      <v>0</v>
    </oc>
    <nc r="C8723">
      <v>13.431053806</v>
    </nc>
  </rcc>
  <rcc rId="36059" sId="4" numFmtId="4">
    <oc r="C8724">
      <v>0</v>
    </oc>
    <nc r="C8724">
      <v>13.156412597000001</v>
    </nc>
  </rcc>
  <rcc rId="36060" sId="4" numFmtId="4">
    <oc r="C8725">
      <v>0</v>
    </oc>
    <nc r="C8725">
      <v>12.632408452</v>
    </nc>
  </rcc>
  <rcc rId="36061" sId="4" numFmtId="4">
    <oc r="C8726">
      <v>0</v>
    </oc>
    <nc r="C8726">
      <v>12.644154489</v>
    </nc>
  </rcc>
  <rcc rId="36062" sId="4" numFmtId="4">
    <oc r="C8727">
      <v>0</v>
    </oc>
    <nc r="C8727">
      <v>12.559935161</v>
    </nc>
  </rcc>
  <rcc rId="36063" sId="4" numFmtId="4">
    <oc r="C8728">
      <v>0</v>
    </oc>
    <nc r="C8728">
      <v>13.301150644</v>
    </nc>
  </rcc>
  <rcc rId="36064" sId="4" numFmtId="4">
    <oc r="C8729">
      <v>0</v>
    </oc>
    <nc r="C8729">
      <v>13.562376460999999</v>
    </nc>
  </rcc>
  <rcc rId="36065" sId="4" numFmtId="4">
    <oc r="C8730">
      <v>0</v>
    </oc>
    <nc r="C8730">
      <v>13.270960543999999</v>
    </nc>
  </rcc>
  <rcc rId="36066" sId="4" numFmtId="4">
    <oc r="C8731">
      <v>0</v>
    </oc>
    <nc r="C8731">
      <v>13.071821005</v>
    </nc>
  </rcc>
  <rcc rId="36067" sId="4" numFmtId="4">
    <oc r="C8732">
      <v>0</v>
    </oc>
    <nc r="C8732">
      <v>12.930104105</v>
    </nc>
  </rcc>
  <rcc rId="36068" sId="4" numFmtId="4">
    <oc r="C8733">
      <v>0</v>
    </oc>
    <nc r="C8733">
      <v>13.261531515</v>
    </nc>
  </rcc>
  <rcc rId="36069" sId="4" numFmtId="4">
    <oc r="C8734">
      <v>0</v>
    </oc>
    <nc r="C8734">
      <v>13.271398734</v>
    </nc>
  </rcc>
  <rcc rId="36070" sId="4" numFmtId="4">
    <oc r="C8735">
      <v>0</v>
    </oc>
    <nc r="C8735">
      <v>13.346610968</v>
    </nc>
  </rcc>
  <rcc rId="36071" sId="4" numFmtId="4">
    <oc r="C8736">
      <v>0</v>
    </oc>
    <nc r="C8736">
      <v>13.778954468</v>
    </nc>
  </rcc>
  <rcc rId="36072" sId="4" numFmtId="4">
    <oc r="C8737">
      <v>0</v>
    </oc>
    <nc r="C8737">
      <v>15.194547777</v>
    </nc>
  </rcc>
  <rcc rId="36073" sId="4" numFmtId="4">
    <oc r="C8738">
      <v>0</v>
    </oc>
    <nc r="C8738">
      <v>15.176963896</v>
    </nc>
  </rcc>
  <rcc rId="36074" sId="4" numFmtId="4">
    <oc r="C8739">
      <v>0</v>
    </oc>
    <nc r="C8739">
      <v>15.648172657</v>
    </nc>
  </rcc>
  <rcc rId="36075" sId="4" numFmtId="4">
    <oc r="C8740">
      <v>0</v>
    </oc>
    <nc r="C8740">
      <v>15.576985646999999</v>
    </nc>
  </rcc>
  <rcc rId="36076" sId="4" numFmtId="4">
    <oc r="C8741">
      <v>0</v>
    </oc>
    <nc r="C8741">
      <v>14.684115834</v>
    </nc>
  </rcc>
  <rcc rId="36077" sId="4" numFmtId="4">
    <oc r="C8742">
      <v>0</v>
    </oc>
    <nc r="C8742">
      <v>15.198203527</v>
    </nc>
  </rcc>
  <rcc rId="36078" sId="4" numFmtId="4">
    <oc r="C8743">
      <v>0</v>
    </oc>
    <nc r="C8743">
      <v>15.007335631</v>
    </nc>
  </rcc>
  <rcc rId="36079" sId="4" numFmtId="4">
    <oc r="C8744">
      <v>0</v>
    </oc>
    <nc r="C8744">
      <v>14.609689375</v>
    </nc>
  </rcc>
  <rcc rId="36080" sId="4" numFmtId="4">
    <oc r="C8745">
      <v>0</v>
    </oc>
    <nc r="C8745">
      <v>14.503711933</v>
    </nc>
  </rcc>
  <rcc rId="36081" sId="4" numFmtId="4">
    <oc r="C8746">
      <v>0</v>
    </oc>
    <nc r="C8746">
      <v>14.906575703</v>
    </nc>
  </rcc>
  <rcc rId="36082" sId="4" numFmtId="4">
    <oc r="C8747">
      <v>0</v>
    </oc>
    <nc r="C8747">
      <v>14.871831410999999</v>
    </nc>
  </rcc>
  <rcc rId="36083" sId="4" numFmtId="4">
    <oc r="C8748">
      <v>0</v>
    </oc>
    <nc r="C8748">
      <v>14.683411164999999</v>
    </nc>
  </rcc>
  <rcc rId="36084" sId="4" numFmtId="4">
    <oc r="C8749">
      <v>0</v>
    </oc>
    <nc r="C8749">
      <v>14.086579582000001</v>
    </nc>
  </rcc>
  <rcc rId="36085" sId="4" numFmtId="4">
    <oc r="C8750">
      <v>0</v>
    </oc>
    <nc r="C8750">
      <v>14.237473495</v>
    </nc>
  </rcc>
  <rcc rId="36086" sId="4" numFmtId="4">
    <oc r="C8751">
      <v>0</v>
    </oc>
    <nc r="C8751">
      <v>13.833549423000001</v>
    </nc>
  </rcc>
  <rcc rId="36087" sId="4" numFmtId="4">
    <oc r="C8752">
      <v>0</v>
    </oc>
    <nc r="C8752">
      <v>13.883483705</v>
    </nc>
  </rcc>
  <rcc rId="36088" sId="4" numFmtId="4">
    <oc r="C8753">
      <v>0</v>
    </oc>
    <nc r="C8753">
      <v>14.090657084</v>
    </nc>
  </rcc>
  <rcc rId="36089" sId="4" numFmtId="4">
    <oc r="C8754">
      <v>0</v>
    </oc>
    <nc r="C8754">
      <v>14.718639206000001</v>
    </nc>
  </rcc>
  <rcc rId="36090" sId="4" numFmtId="4">
    <oc r="C8755">
      <v>0</v>
    </oc>
    <nc r="C8755">
      <v>14.939372854</v>
    </nc>
  </rcc>
  <rcc rId="36091" sId="4" numFmtId="4">
    <oc r="C8756">
      <v>0</v>
    </oc>
    <nc r="C8756">
      <v>14.727899234000001</v>
    </nc>
  </rcc>
  <rcc rId="36092" sId="4" numFmtId="4">
    <oc r="C8757">
      <v>0</v>
    </oc>
    <nc r="C8757">
      <v>14.681383971999999</v>
    </nc>
  </rcc>
  <rcc rId="36093" sId="4" numFmtId="4">
    <oc r="C8758">
      <v>0</v>
    </oc>
    <nc r="C8758">
      <v>14.975684834999999</v>
    </nc>
  </rcc>
  <rcc rId="36094" sId="4" numFmtId="4">
    <oc r="C8759">
      <v>0</v>
    </oc>
    <nc r="C8759">
      <v>14.797287969000001</v>
    </nc>
  </rcc>
  <rcc rId="36095" sId="4" numFmtId="4">
    <oc r="C8760">
      <v>0</v>
    </oc>
    <nc r="C8760">
      <v>14.668607004</v>
    </nc>
  </rcc>
  <rcc rId="36096" sId="4" numFmtId="4">
    <oc r="C8761">
      <v>0</v>
    </oc>
    <nc r="C8761">
      <v>14.011085417</v>
    </nc>
  </rcc>
  <rcc rId="36097" sId="4" numFmtId="4">
    <oc r="C8762">
      <v>0</v>
    </oc>
    <nc r="C8762">
      <v>13.017682658</v>
    </nc>
  </rcc>
  <rcc rId="36098" sId="4" numFmtId="4">
    <oc r="C8763">
      <v>0</v>
    </oc>
    <nc r="C8763">
      <v>12.062961122000001</v>
    </nc>
  </rcc>
  <rcc rId="36099" sId="4" numFmtId="4">
    <oc r="C8764">
      <v>0</v>
    </oc>
    <nc r="C8764">
      <v>12.227260197</v>
    </nc>
  </rcc>
  <rcc rId="36100" sId="4" numFmtId="4">
    <oc r="C8765">
      <v>0</v>
    </oc>
    <nc r="C8765">
      <v>12.139266106999999</v>
    </nc>
  </rcc>
  <rcc rId="36101" sId="4" numFmtId="4">
    <oc r="C8766">
      <v>0</v>
    </oc>
    <nc r="C8766">
      <v>10.685344182000001</v>
    </nc>
  </rcc>
  <rcc rId="36102" sId="4" numFmtId="4">
    <oc r="C8767">
      <v>0</v>
    </oc>
    <nc r="C8767">
      <v>9.7474899389999994</v>
    </nc>
  </rcc>
  <rcc rId="36103" sId="4" numFmtId="4">
    <oc r="C8768">
      <v>0</v>
    </oc>
    <nc r="C8768">
      <v>9.708633644999999</v>
    </nc>
  </rcc>
  <rcc rId="36104" sId="4" numFmtId="4">
    <oc r="C8769">
      <v>0</v>
    </oc>
    <nc r="C8769">
      <v>9.8909934009999994</v>
    </nc>
  </rcc>
  <rcc rId="36105" sId="4" numFmtId="4">
    <oc r="C8770">
      <v>0</v>
    </oc>
    <nc r="C8770">
      <v>10.320651116999999</v>
    </nc>
  </rcc>
  <rcc rId="36106" sId="4" numFmtId="4">
    <oc r="C8771">
      <v>0</v>
    </oc>
    <nc r="C8771">
      <v>10.546009393</v>
    </nc>
  </rcc>
  <rcc rId="36107" sId="4" numFmtId="4">
    <oc r="C8772">
      <v>0</v>
    </oc>
    <nc r="C8772">
      <v>10.466050322999999</v>
    </nc>
  </rcc>
  <rcc rId="36108" sId="4" numFmtId="4">
    <oc r="C8773">
      <v>0</v>
    </oc>
    <nc r="C8773">
      <v>9.9522156129999999</v>
    </nc>
  </rcc>
  <rcc rId="36109" sId="4" numFmtId="4">
    <oc r="C8774">
      <v>0</v>
    </oc>
    <nc r="C8774">
      <v>9.9610261500000004</v>
    </nc>
  </rcc>
  <rcc rId="36110" sId="4" numFmtId="4">
    <oc r="C8775">
      <v>0</v>
    </oc>
    <nc r="C8775">
      <v>9.7947825850000001</v>
    </nc>
  </rcc>
  <rcc rId="36111" sId="4" numFmtId="4">
    <oc r="C8776">
      <v>0</v>
    </oc>
    <nc r="C8776">
      <v>9.7362120930000007</v>
    </nc>
  </rcc>
  <rcc rId="36112" sId="4" numFmtId="4">
    <oc r="C8777">
      <v>0</v>
    </oc>
    <nc r="C8777">
      <v>9.9231833580000011</v>
    </nc>
  </rcc>
  <rcc rId="36113" sId="4" numFmtId="4">
    <oc r="C8778">
      <v>0</v>
    </oc>
    <nc r="C8778">
      <v>10.039774853999999</v>
    </nc>
  </rcc>
  <rcc rId="36114" sId="4" numFmtId="4">
    <oc r="C8779">
      <v>0</v>
    </oc>
    <nc r="C8779">
      <v>10.055889455000001</v>
    </nc>
  </rcc>
  <rcc rId="36115" sId="4" numFmtId="4">
    <oc r="C8780">
      <v>0</v>
    </oc>
    <nc r="C8780">
      <v>10.573911705</v>
    </nc>
  </rcc>
  <rcc rId="36116" sId="4" numFmtId="4">
    <oc r="C8781">
      <v>0</v>
    </oc>
    <nc r="C8781">
      <v>10.661765571</v>
    </nc>
  </rcc>
  <rcc rId="36117" sId="4" numFmtId="4">
    <oc r="C8782">
      <v>0</v>
    </oc>
    <nc r="C8782">
      <v>10.438533080999999</v>
    </nc>
  </rcc>
  <rcc rId="36118" sId="4" numFmtId="4">
    <oc r="C8783">
      <v>0</v>
    </oc>
    <nc r="C8783">
      <v>10.448324662999999</v>
    </nc>
  </rcc>
  <rcc rId="36119" sId="4" numFmtId="4">
    <oc r="C8784">
      <v>0</v>
    </oc>
    <nc r="C8784">
      <v>10.196362075</v>
    </nc>
  </rcc>
  <rcc rId="36120" sId="4" numFmtId="4">
    <oc r="C8785">
      <v>0</v>
    </oc>
    <nc r="C8785">
      <v>10.157271706</v>
    </nc>
  </rcc>
  <rcc rId="36121" sId="4" numFmtId="4">
    <oc r="C8786">
      <v>0</v>
    </oc>
    <nc r="C8786">
      <v>9.8546568570000002</v>
    </nc>
  </rcc>
  <rcc rId="36122" sId="4" numFmtId="4">
    <oc r="C8787">
      <v>0</v>
    </oc>
    <nc r="C8787">
      <v>9.6749404390000002</v>
    </nc>
  </rcc>
  <rcc rId="36123" sId="4" numFmtId="4">
    <oc r="C8788">
      <v>0</v>
    </oc>
    <nc r="C8788">
      <v>10.300471251000001</v>
    </nc>
  </rcc>
  <rcc rId="36124" sId="4" numFmtId="4">
    <oc r="C8789">
      <v>0</v>
    </oc>
    <nc r="C8789">
      <v>9.8503513399999996</v>
    </nc>
  </rcc>
  <rcc rId="36125" sId="4" numFmtId="4">
    <oc r="C8790">
      <v>0</v>
    </oc>
    <nc r="C8790">
      <v>9.3265413630000005</v>
    </nc>
  </rcc>
  <rcc rId="36126" sId="4" numFmtId="4">
    <oc r="C8791">
      <v>0</v>
    </oc>
    <nc r="C8791">
      <v>9.188515434000001</v>
    </nc>
  </rcc>
  <rcc rId="36127" sId="4" numFmtId="4">
    <oc r="C8792">
      <v>0</v>
    </oc>
    <nc r="C8792">
      <v>9.3287318969999991</v>
    </nc>
  </rcc>
  <rcc rId="36128" sId="4" numFmtId="4">
    <oc r="C8793">
      <v>0</v>
    </oc>
    <nc r="C8793">
      <v>9.3075605649999993</v>
    </nc>
  </rcc>
  <rcc rId="36129" sId="4" numFmtId="4">
    <oc r="C8794">
      <v>0</v>
    </oc>
    <nc r="C8794">
      <v>9.4949289710000002</v>
    </nc>
  </rcc>
  <rcc rId="36130" sId="4" numFmtId="4">
    <oc r="C8795">
      <v>0</v>
    </oc>
    <nc r="C8795">
      <v>10.17382359</v>
    </nc>
  </rcc>
  <rcc rId="36131" sId="4" numFmtId="4">
    <oc r="C8796">
      <v>0</v>
    </oc>
    <nc r="C8796">
      <v>9.9670555440000008</v>
    </nc>
  </rcc>
  <rcc rId="36132" sId="4" numFmtId="4">
    <oc r="C8797">
      <v>0</v>
    </oc>
    <nc r="C8797">
      <v>9.5226144349999995</v>
    </nc>
  </rcc>
  <rcc rId="36133" sId="4" numFmtId="4">
    <oc r="C8798">
      <v>0</v>
    </oc>
    <nc r="C8798">
      <v>9.3968007710000006</v>
    </nc>
  </rcc>
  <rcc rId="36134" sId="4" numFmtId="4">
    <oc r="C8799">
      <v>0</v>
    </oc>
    <nc r="C8799">
      <v>9.1581451000000005</v>
    </nc>
  </rcc>
  <rcc rId="36135" sId="4" numFmtId="4">
    <oc r="C8800">
      <v>0</v>
    </oc>
    <nc r="C8800">
      <v>9.1896270229999999</v>
    </nc>
  </rcc>
  <rcc rId="36136" sId="4" numFmtId="4">
    <oc r="C8801">
      <v>0</v>
    </oc>
    <nc r="C8801">
      <v>9.9711891510000008</v>
    </nc>
  </rcc>
  <rcc rId="36137" sId="2" numFmtId="4">
    <oc r="D75">
      <v>11</v>
    </oc>
    <nc r="D75">
      <f>'S-3 Small POU Hourly Loads'!C8803</f>
    </nc>
  </rcc>
  <rcc rId="36138" sId="2" numFmtId="19">
    <oc r="D76">
      <v>42579</v>
    </oc>
    <nc r="D76">
      <v>42529</v>
    </nc>
  </rcc>
  <rfmt sheetId="2" sqref="D75:D81">
    <dxf>
      <fill>
        <patternFill patternType="none">
          <bgColor auto="1"/>
        </patternFill>
      </fill>
    </dxf>
  </rfmt>
  <rcc rId="36139" sId="3" numFmtId="4">
    <oc r="E12">
      <v>34</v>
    </oc>
    <nc r="E12">
      <f>E11</f>
    </nc>
  </rcc>
  <rcc rId="36140" sId="3" numFmtId="4">
    <oc r="F12">
      <v>453903.11361585936</v>
    </oc>
    <nc r="F12">
      <f>F11</f>
    </nc>
  </rcc>
  <rcc rId="36141" sId="3" numFmtId="4">
    <oc r="G12">
      <v>453903.11361585936</v>
    </oc>
    <nc r="G12">
      <f>G11</f>
    </nc>
  </rcc>
  <rcc rId="36142" sId="3" numFmtId="4">
    <oc r="H12">
      <v>453903.11361585936</v>
    </oc>
    <nc r="H12">
      <f>H11</f>
    </nc>
  </rcc>
  <rcc rId="36143" sId="3" numFmtId="4">
    <oc r="I12">
      <v>453903.11361585936</v>
    </oc>
    <nc r="I12">
      <f>I11</f>
    </nc>
  </rcc>
  <rcc rId="36144" sId="3" numFmtId="4">
    <oc r="J12">
      <v>453903.11361585936</v>
    </oc>
    <nc r="J12">
      <f>J11</f>
    </nc>
  </rcc>
  <rcc rId="36145" sId="3" numFmtId="4">
    <oc r="K12">
      <v>453903.11361585936</v>
    </oc>
    <nc r="K12">
      <f>K11</f>
    </nc>
  </rcc>
  <rcc rId="36146" sId="3" numFmtId="4">
    <oc r="L12">
      <v>453903.11361585936</v>
    </oc>
    <nc r="L12">
      <f>L11</f>
    </nc>
  </rcc>
  <rcc rId="36147" sId="3" numFmtId="4">
    <oc r="M12">
      <v>453903.11361585936</v>
    </oc>
    <nc r="M12">
      <f>M11</f>
    </nc>
  </rcc>
  <rcc rId="36148" sId="3" numFmtId="4">
    <oc r="N12">
      <v>453903.11361585936</v>
    </oc>
    <nc r="N12">
      <f>N11</f>
    </nc>
  </rcc>
  <rcc rId="36149" sId="3" numFmtId="4">
    <oc r="E15">
      <v>34</v>
    </oc>
    <nc r="E15">
      <f>E11</f>
    </nc>
  </rcc>
  <rcc rId="36150" sId="3" numFmtId="4">
    <oc r="F15">
      <v>453903.11361585936</v>
    </oc>
    <nc r="F15">
      <f>F11</f>
    </nc>
  </rcc>
  <rcc rId="36151" sId="3" numFmtId="4">
    <oc r="G15">
      <v>453903.11361585936</v>
    </oc>
    <nc r="G15">
      <f>G11</f>
    </nc>
  </rcc>
  <rcc rId="36152" sId="3" numFmtId="4">
    <oc r="H15">
      <v>453903.11361585936</v>
    </oc>
    <nc r="H15">
      <f>H11</f>
    </nc>
  </rcc>
  <rcc rId="36153" sId="3" numFmtId="4">
    <oc r="I15">
      <v>453903.11361585936</v>
    </oc>
    <nc r="I15">
      <f>I11</f>
    </nc>
  </rcc>
  <rcc rId="36154" sId="3" numFmtId="4">
    <oc r="J15">
      <v>453903.11361585936</v>
    </oc>
    <nc r="J15">
      <f>J11</f>
    </nc>
  </rcc>
  <rcc rId="36155" sId="3" numFmtId="4">
    <oc r="K15">
      <v>453903.11361585936</v>
    </oc>
    <nc r="K15">
      <f>K11</f>
    </nc>
  </rcc>
  <rcc rId="36156" sId="3" numFmtId="4">
    <oc r="L15">
      <v>453903.11361585936</v>
    </oc>
    <nc r="L15">
      <f>L11</f>
    </nc>
  </rcc>
  <rcc rId="36157" sId="3" numFmtId="4">
    <oc r="M15">
      <v>453903.11361585936</v>
    </oc>
    <nc r="M15">
      <f>M11</f>
    </nc>
  </rcc>
  <rcc rId="36158" sId="3" numFmtId="4">
    <oc r="N15">
      <v>453903.11361585936</v>
    </oc>
    <nc r="N15">
      <f>N11</f>
    </nc>
  </rcc>
  <rcc rId="36159" sId="3">
    <oc r="D19">
      <v>31</v>
    </oc>
    <nc r="D19">
      <f>SUM('S-3 Small POU Hourly Loads'!C18:C8801)</f>
    </nc>
  </rcc>
  <rfmt sheetId="3" sqref="D19">
    <dxf>
      <fill>
        <patternFill patternType="none">
          <bgColor auto="1"/>
        </patternFill>
      </fill>
    </dxf>
  </rfmt>
  <rcc rId="36160" sId="3" numFmtId="4">
    <oc r="C36">
      <v>12</v>
    </oc>
    <nc r="C36"/>
  </rcc>
  <rcc rId="36161" sId="3" numFmtId="4">
    <oc r="D36">
      <v>15</v>
    </oc>
    <nc r="D36"/>
  </rcc>
  <rcc rId="36162" sId="3" numFmtId="4">
    <oc r="E36">
      <v>20</v>
    </oc>
    <nc r="E36"/>
  </rcc>
  <rcc rId="36163" sId="3" numFmtId="4">
    <oc r="F36">
      <v>17</v>
    </oc>
    <nc r="F36"/>
  </rcc>
  <rcc rId="36164" sId="3" numFmtId="4">
    <oc r="G36">
      <v>17</v>
    </oc>
    <nc r="G36"/>
  </rcc>
  <rcc rId="36165" sId="3" numFmtId="4">
    <oc r="H36">
      <v>17</v>
    </oc>
    <nc r="H36"/>
  </rcc>
  <rcc rId="36166" sId="3" numFmtId="4">
    <oc r="I36">
      <v>17</v>
    </oc>
    <nc r="I36"/>
  </rcc>
  <rcc rId="36167" sId="3" numFmtId="4">
    <oc r="J36">
      <v>17</v>
    </oc>
    <nc r="J36"/>
  </rcc>
  <rcc rId="36168" sId="3" numFmtId="4">
    <oc r="K36">
      <v>17</v>
    </oc>
    <nc r="K36"/>
  </rcc>
  <rcc rId="36169" sId="3" numFmtId="4">
    <oc r="L36">
      <v>17</v>
    </oc>
    <nc r="L36"/>
  </rcc>
  <rcc rId="36170" sId="3" numFmtId="4">
    <oc r="M36">
      <v>17</v>
    </oc>
    <nc r="M36"/>
  </rcc>
  <rcc rId="36171" sId="3" numFmtId="4">
    <oc r="N36">
      <v>17</v>
    </oc>
    <nc r="N36"/>
  </rcc>
  <rfmt sheetId="3" sqref="C58:N59">
    <dxf>
      <fill>
        <patternFill patternType="solid">
          <bgColor rgb="FFFFFF00"/>
        </patternFill>
      </fill>
    </dxf>
  </rfmt>
  <rcc rId="36172" sId="3">
    <oc r="B53" t="inlineStr">
      <is>
        <t>[state fuel; then Renewable Contract 1 (Supplier Name)]</t>
      </is>
    </oc>
    <nc r="B53">
      <f>'S-1 CRATs'!B53</f>
    </nc>
  </rcc>
  <rcc rId="36173" sId="3">
    <oc r="B54" t="inlineStr">
      <is>
        <t>[Small Hydro; then Renewable Contract 2 (Supplier Name)]</t>
      </is>
    </oc>
    <nc r="B54">
      <f>'S-1 CRATs'!B54</f>
    </nc>
  </rcc>
  <rfmt sheetId="3" sqref="B53:B55">
    <dxf>
      <fill>
        <patternFill patternType="solid">
          <bgColor rgb="FFFFFF00"/>
        </patternFill>
      </fill>
    </dxf>
  </rfmt>
  <rfmt sheetId="3" sqref="C60:N60">
    <dxf>
      <fill>
        <patternFill patternType="solid">
          <bgColor rgb="FFFFFF00"/>
        </patternFill>
      </fill>
    </dxf>
  </rfmt>
  <rcc rId="36174" sId="2">
    <nc r="B60" t="inlineStr">
      <is>
        <t>Large Hydro: WAPA</t>
      </is>
    </nc>
  </rcc>
  <rcc rId="36175" sId="3">
    <oc r="B60">
      <f>'S-1 CRATs'!B60</f>
    </oc>
    <nc r="B60">
      <f>'S-1 CRATs'!B60</f>
    </nc>
  </rcc>
  <rfmt sheetId="2" sqref="B52" start="0" length="0">
    <dxf>
      <font>
        <color theme="6" tint="-0.249977111117893"/>
      </font>
    </dxf>
  </rfmt>
  <rcc rId="36176" sId="2">
    <oc r="B52" t="inlineStr">
      <is>
        <t>Renewable DG Supply</t>
      </is>
    </oc>
    <nc r="B52" t="inlineStr">
      <is>
        <t>Solar: Astoria Solar</t>
      </is>
    </nc>
  </rcc>
  <rcc rId="36177" sId="2">
    <oc r="B55" t="inlineStr">
      <is>
        <t>[Solar; Whitney Point Solar]</t>
      </is>
    </oc>
    <nc r="B55" t="inlineStr">
      <is>
        <t>Solar: Whitney Point Solar]</t>
      </is>
    </nc>
  </rcc>
  <rcc rId="36178" sId="3" odxf="1" dxf="1">
    <oc r="B52" t="inlineStr">
      <is>
        <t>Renewable DG Supply</t>
      </is>
    </oc>
    <nc r="B52">
      <f>'S-1 CRATs'!B52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3" sqref="C52:N55">
    <dxf>
      <fill>
        <patternFill patternType="solid">
          <bgColor rgb="FFFFFF00"/>
        </patternFill>
      </fill>
    </dxf>
  </rfmt>
  <rfmt sheetId="3" sqref="B58:B60">
    <dxf>
      <fill>
        <patternFill patternType="solid">
          <bgColor rgb="FFFFFF00"/>
        </patternFill>
      </fill>
    </dxf>
  </rfmt>
  <rfmt sheetId="3" sqref="B63:N63">
    <dxf>
      <fill>
        <patternFill patternType="solid">
          <bgColor rgb="FFFFFF00"/>
        </patternFill>
      </fill>
    </dxf>
  </rfmt>
  <rcc rId="36179" sId="3">
    <oc r="B73" t="inlineStr">
      <is>
        <t>RPS PCC1 purchases</t>
      </is>
    </oc>
    <nc r="B73"/>
  </rcc>
  <rcv guid="{D5719FA2-E8BB-4D4E-A4EA-936DA00733C3}" action="delete"/>
  <rdn rId="0" localSheetId="2" customView="1" name="Z_D5719FA2_E8BB_4D4E_A4EA_936DA00733C3_.wvu.PrintTitles" hidden="1" oldHidden="1">
    <formula>'S-1 CRATs'!$9:$9</formula>
    <oldFormula>'S-1 CRATs'!$9:$9</oldFormula>
  </rdn>
  <rdn rId="0" localSheetId="3" customView="1" name="Z_D5719FA2_E8BB_4D4E_A4EA_936DA00733C3_.wvu.PrintTitles" hidden="1" oldHidden="1">
    <formula>'S-2 Energy Balance'!$9:$9</formula>
    <oldFormula>'S-2 Energy Balance'!$9:$9</oldFormula>
  </rdn>
  <rdn rId="0" localSheetId="4" customView="1" name="Z_D5719FA2_E8BB_4D4E_A4EA_936DA00733C3_.wvu.PrintArea" hidden="1" oldHidden="1">
    <formula>'S-3 Small POU Hourly Loads'!$A$1:$C$46</formula>
    <oldFormula>'S-3 Small POU Hourly Loads'!$A$1:$C$46</oldFormula>
  </rdn>
  <rdn rId="0" localSheetId="5" customView="1" name="Z_D5719FA2_E8BB_4D4E_A4EA_936DA00733C3_.wvu.PrintArea" hidden="1" oldHidden="1">
    <formula>'S-5 Table'!$A$1:$AF$21</formula>
    <oldFormula>'S-5 Table'!$A$1:$AF$21</oldFormula>
  </rdn>
  <rdn rId="0" localSheetId="5" customView="1" name="Z_D5719FA2_E8BB_4D4E_A4EA_936DA00733C3_.wvu.PrintTitles" hidden="1" oldHidden="1">
    <formula>'S-5 Table'!$8:$8</formula>
    <oldFormula>'S-5 Table'!$8:$8</oldFormula>
  </rdn>
  <rcv guid="{D5719FA2-E8BB-4D4E-A4EA-936DA00733C3}" action="add"/>
</revisions>
</file>

<file path=xl/revisions/revisionLog18.xml><?xml version="1.0" encoding="utf-8"?>
<revisions xmlns="http://schemas.openxmlformats.org/spreadsheetml/2006/main" xmlns:r="http://schemas.openxmlformats.org/officeDocument/2006/relationships">
  <rdn rId="0" localSheetId="2" customView="1" name="Z_43E96DEF_6470_4C1F_81CC_678395943F37_.wvu.PrintTitles" hidden="1" oldHidden="1">
    <formula>'S-1 CRATs'!$9:$9</formula>
  </rdn>
  <rdn rId="0" localSheetId="3" customView="1" name="Z_43E96DEF_6470_4C1F_81CC_678395943F37_.wvu.PrintTitles" hidden="1" oldHidden="1">
    <formula>'S-2 Energy Balance'!$9:$9</formula>
  </rdn>
  <rdn rId="0" localSheetId="4" customView="1" name="Z_43E96DEF_6470_4C1F_81CC_678395943F37_.wvu.PrintArea" hidden="1" oldHidden="1">
    <formula>'S-3 Small POU Hourly Loads'!$A$1:$C$46</formula>
  </rdn>
  <rdn rId="0" localSheetId="5" customView="1" name="Z_43E96DEF_6470_4C1F_81CC_678395943F37_.wvu.PrintArea" hidden="1" oldHidden="1">
    <formula>'S-5 Table'!$A$1:$AF$21</formula>
  </rdn>
  <rdn rId="0" localSheetId="5" customView="1" name="Z_43E96DEF_6470_4C1F_81CC_678395943F37_.wvu.PrintTitles" hidden="1" oldHidden="1">
    <formula>'S-5 Table'!$8:$8</formula>
  </rdn>
  <rcv guid="{43E96DEF-6470-4C1F-81CC-678395943F37}" action="add"/>
</revisions>
</file>

<file path=xl/revisions/revisionLog181.xml><?xml version="1.0" encoding="utf-8"?>
<revisions xmlns="http://schemas.openxmlformats.org/spreadsheetml/2006/main" xmlns:r="http://schemas.openxmlformats.org/officeDocument/2006/relationships">
  <rcc rId="36599" sId="5">
    <nc r="G14" t="inlineStr">
      <is>
        <t>G1009</t>
      </is>
    </nc>
  </rcc>
  <rfmt sheetId="5" sqref="G14">
    <dxf>
      <fill>
        <patternFill patternType="none">
          <bgColor auto="1"/>
        </patternFill>
      </fill>
    </dxf>
  </rfmt>
  <rcc rId="36600" sId="3" numFmtId="4">
    <oc r="E11">
      <v>414.45499999999998</v>
    </oc>
    <nc r="E11">
      <v>345.44299999999998</v>
    </nc>
  </rcc>
  <rcv guid="{48B13B5D-4D55-47F3-BCE2-B47BA7C1E4F6}" action="delete"/>
  <rdn rId="0" localSheetId="2" customView="1" name="Z_48B13B5D_4D55_47F3_BCE2_B47BA7C1E4F6_.wvu.PrintTitles" hidden="1" oldHidden="1">
    <formula>'S-1 CRATs'!$9:$9</formula>
    <oldFormula>'S-1 CRATs'!$9:$9</oldFormula>
  </rdn>
  <rdn rId="0" localSheetId="3" customView="1" name="Z_48B13B5D_4D55_47F3_BCE2_B47BA7C1E4F6_.wvu.PrintTitles" hidden="1" oldHidden="1">
    <formula>'S-2 Energy Balance'!$9:$9</formula>
    <oldFormula>'S-2 Energy Balance'!$9:$9</oldFormula>
  </rdn>
  <rdn rId="0" localSheetId="4" customView="1" name="Z_48B13B5D_4D55_47F3_BCE2_B47BA7C1E4F6_.wvu.PrintArea" hidden="1" oldHidden="1">
    <formula>'S-3 Small POU Hourly Loads'!$A$1:$C$46</formula>
    <oldFormula>'S-3 Small POU Hourly Loads'!$A$1:$C$46</oldFormula>
  </rdn>
  <rdn rId="0" localSheetId="5" customView="1" name="Z_48B13B5D_4D55_47F3_BCE2_B47BA7C1E4F6_.wvu.PrintArea" hidden="1" oldHidden="1">
    <formula>'S-5 Table'!$A$1:$AF$21</formula>
    <oldFormula>'S-5 Table'!$A$1:$AF$21</oldFormula>
  </rdn>
  <rdn rId="0" localSheetId="5" customView="1" name="Z_48B13B5D_4D55_47F3_BCE2_B47BA7C1E4F6_.wvu.PrintTitles" hidden="1" oldHidden="1">
    <formula>'S-5 Table'!$8:$8</formula>
    <oldFormula>'S-5 Table'!$8:$8</oldFormula>
  </rdn>
  <rcv guid="{48B13B5D-4D55-47F3-BCE2-B47BA7C1E4F6}" action="add"/>
</revisions>
</file>

<file path=xl/revisions/revisionLog1811.xml><?xml version="1.0" encoding="utf-8"?>
<revisions xmlns="http://schemas.openxmlformats.org/spreadsheetml/2006/main" xmlns:r="http://schemas.openxmlformats.org/officeDocument/2006/relationships">
  <rcc rId="36299" sId="3" numFmtId="4">
    <nc r="E60">
      <v>300</v>
    </nc>
  </rcc>
  <rcc rId="36300" sId="3" numFmtId="4">
    <nc r="F60">
      <v>284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F11">
    <dxf>
      <fill>
        <patternFill patternType="solid">
          <bgColor rgb="FFFFFF66"/>
        </patternFill>
      </fill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09" sId="2">
    <oc r="B55" t="inlineStr">
      <is>
        <t>Solar: Whitney Point Solar]</t>
      </is>
    </oc>
    <nc r="B55" t="inlineStr">
      <is>
        <t>Solar: Whitney Point Solar</t>
      </is>
    </nc>
  </rcc>
  <rrc rId="36310" sId="2" ref="A56:XFD56" action="insertRow"/>
  <rcc rId="36311" sId="2">
    <nc r="B56" t="inlineStr">
      <is>
        <t>Solar: new contract</t>
      </is>
    </nc>
  </rcc>
  <rcc rId="36312" sId="2" numFmtId="4">
    <nc r="H56">
      <v>10</v>
    </nc>
  </rcc>
  <rcc rId="36313" sId="2" numFmtId="4">
    <nc r="I56">
      <v>10</v>
    </nc>
  </rcc>
  <rcc rId="36314" sId="2" numFmtId="4">
    <nc r="J56">
      <v>10</v>
    </nc>
  </rcc>
  <rcc rId="36315" sId="2" numFmtId="4">
    <nc r="K56">
      <v>10</v>
    </nc>
  </rcc>
  <rcc rId="36316" sId="2" numFmtId="4">
    <nc r="L56">
      <v>10</v>
    </nc>
  </rcc>
  <rcc rId="36317" sId="2" numFmtId="4">
    <nc r="M56">
      <v>10</v>
    </nc>
  </rcc>
  <rcc rId="36318" sId="2" numFmtId="4">
    <nc r="N56">
      <v>10</v>
    </nc>
  </rcc>
  <rcc rId="36319" sId="2">
    <oc r="C51">
      <f>SUM(C52:C55)</f>
    </oc>
    <nc r="C51">
      <f>SUM(C52:C56)</f>
    </nc>
  </rcc>
  <rcc rId="36320" sId="2">
    <oc r="D51">
      <f>SUM(D52:D55)</f>
    </oc>
    <nc r="D51">
      <f>SUM(D52:D56)</f>
    </nc>
  </rcc>
  <rcc rId="36321" sId="2">
    <oc r="E51">
      <f>SUM(E52:E55)</f>
    </oc>
    <nc r="E51">
      <f>SUM(E52:E56)</f>
    </nc>
  </rcc>
  <rcc rId="36322" sId="2">
    <oc r="F51">
      <f>SUM(F52:F55)</f>
    </oc>
    <nc r="F51">
      <f>SUM(F52:F56)</f>
    </nc>
  </rcc>
  <rcc rId="36323" sId="2">
    <oc r="G51">
      <f>SUM(G52:G55)</f>
    </oc>
    <nc r="G51">
      <f>SUM(G52:G56)</f>
    </nc>
  </rcc>
  <rcc rId="36324" sId="2">
    <oc r="H51">
      <f>SUM(H52:H55)</f>
    </oc>
    <nc r="H51">
      <f>SUM(H52:H56)</f>
    </nc>
  </rcc>
  <rcc rId="36325" sId="2">
    <oc r="I51">
      <f>SUM(I52:I55)</f>
    </oc>
    <nc r="I51">
      <f>SUM(I52:I56)</f>
    </nc>
  </rcc>
  <rcc rId="36326" sId="2">
    <oc r="J51">
      <f>SUM(J52:J55)</f>
    </oc>
    <nc r="J51">
      <f>SUM(J52:J56)</f>
    </nc>
  </rcc>
  <rcc rId="36327" sId="2">
    <oc r="K51">
      <f>SUM(K52:K55)</f>
    </oc>
    <nc r="K51">
      <f>SUM(K52:K56)</f>
    </nc>
  </rcc>
  <rcc rId="36328" sId="2">
    <oc r="L51">
      <f>SUM(L52:L55)</f>
    </oc>
    <nc r="L51">
      <f>SUM(L52:L56)</f>
    </nc>
  </rcc>
  <rcc rId="36329" sId="2">
    <oc r="M51">
      <f>SUM(M52:M55)</f>
    </oc>
    <nc r="M51">
      <f>SUM(M52:M56)</f>
    </nc>
  </rcc>
  <rcc rId="36330" sId="2">
    <oc r="N51">
      <f>SUM(N52:N55)</f>
    </oc>
    <nc r="N51">
      <f>SUM(N52:N56)</f>
    </nc>
  </rcc>
  <rcc rId="36331" sId="2" numFmtId="4">
    <oc r="H64">
      <v>62</v>
    </oc>
    <nc r="H64">
      <v>52</v>
    </nc>
  </rcc>
  <rcc rId="36332" sId="2" numFmtId="4">
    <oc r="I64">
      <v>62</v>
    </oc>
    <nc r="I64">
      <v>52</v>
    </nc>
  </rcc>
  <rcc rId="36333" sId="2" numFmtId="4">
    <oc r="J64">
      <v>62</v>
    </oc>
    <nc r="J64">
      <v>52</v>
    </nc>
  </rcc>
  <rcc rId="36334" sId="2" numFmtId="4">
    <oc r="K64">
      <v>62</v>
    </oc>
    <nc r="K64">
      <v>52</v>
    </nc>
  </rcc>
  <rcc rId="36335" sId="2" numFmtId="4">
    <oc r="L64">
      <v>62</v>
    </oc>
    <nc r="L64">
      <v>52</v>
    </nc>
  </rcc>
  <rcc rId="36336" sId="2" numFmtId="4">
    <oc r="M64">
      <v>62</v>
    </oc>
    <nc r="M64">
      <v>52</v>
    </nc>
  </rcc>
  <rcc rId="36337" sId="2" numFmtId="4">
    <oc r="N64">
      <v>62</v>
    </oc>
    <nc r="N64">
      <v>52</v>
    </nc>
  </rcc>
  <rrc rId="36338" sId="3" ref="A56:XFD56" action="insertRow"/>
  <rcc rId="36339" sId="3">
    <nc r="B56">
      <f>'S-1 CRATs'!B56</f>
    </nc>
  </rcc>
  <rcc rId="36340" sId="3" numFmtId="4">
    <nc r="H56">
      <v>31</v>
    </nc>
  </rcc>
  <rcc rId="36341" sId="3" numFmtId="4">
    <nc r="I56">
      <v>31</v>
    </nc>
  </rcc>
  <rcc rId="36342" sId="3" numFmtId="4">
    <nc r="J56">
      <v>31</v>
    </nc>
  </rcc>
  <rcc rId="36343" sId="3" numFmtId="4">
    <nc r="K56">
      <v>31</v>
    </nc>
  </rcc>
  <rcc rId="36344" sId="3" numFmtId="4">
    <nc r="L56">
      <v>31</v>
    </nc>
  </rcc>
  <rcc rId="36345" sId="3" numFmtId="4">
    <nc r="M56">
      <v>31</v>
    </nc>
  </rcc>
  <rcc rId="36346" sId="3" numFmtId="4">
    <nc r="N56">
      <v>31</v>
    </nc>
  </rcc>
  <rcc rId="36347" sId="3" odxf="1" dxf="1">
    <oc r="C51">
      <f>SUM(C52:C55)</f>
    </oc>
    <nc r="C51">
      <f>SUM(C52:C56)</f>
    </nc>
    <odxf>
      <numFmt numFmtId="0" formatCode="General"/>
    </odxf>
    <ndxf>
      <numFmt numFmtId="6" formatCode="#,##0_);[Red]\(#,##0\)"/>
    </ndxf>
  </rcc>
  <rcc rId="36348" sId="3" odxf="1" dxf="1">
    <oc r="D51">
      <f>SUM(D52:D55)</f>
    </oc>
    <nc r="D51">
      <f>SUM(D52:D56)</f>
    </nc>
    <odxf>
      <numFmt numFmtId="0" formatCode="General"/>
    </odxf>
    <ndxf>
      <numFmt numFmtId="6" formatCode="#,##0_);[Red]\(#,##0\)"/>
    </ndxf>
  </rcc>
  <rcc rId="36349" sId="3" odxf="1" dxf="1">
    <oc r="E51">
      <f>SUM(E52:E55)</f>
    </oc>
    <nc r="E51">
      <f>SUM(E52:E56)</f>
    </nc>
    <odxf>
      <alignment horizontal="general" readingOrder="0"/>
    </odxf>
    <ndxf>
      <alignment horizontal="right" readingOrder="0"/>
    </ndxf>
  </rcc>
  <rcc rId="36350" sId="3" odxf="1" dxf="1">
    <oc r="F51">
      <f>SUM(F52:F55)</f>
    </oc>
    <nc r="F51">
      <f>SUM(F52:F56)</f>
    </nc>
    <odxf>
      <alignment horizontal="general" readingOrder="0"/>
    </odxf>
    <ndxf>
      <alignment horizontal="right" readingOrder="0"/>
    </ndxf>
  </rcc>
  <rcc rId="36351" sId="3" odxf="1" dxf="1">
    <oc r="G51">
      <f>SUM(G52:G55)</f>
    </oc>
    <nc r="G51">
      <f>SUM(G52:G56)</f>
    </nc>
    <odxf>
      <alignment horizontal="general" readingOrder="0"/>
    </odxf>
    <ndxf>
      <alignment horizontal="right" readingOrder="0"/>
    </ndxf>
  </rcc>
  <rcc rId="36352" sId="3" odxf="1" dxf="1">
    <oc r="H51">
      <f>SUM(H52:H55)</f>
    </oc>
    <nc r="H51">
      <f>SUM(H52:H56)</f>
    </nc>
    <odxf>
      <alignment horizontal="general" readingOrder="0"/>
    </odxf>
    <ndxf>
      <alignment horizontal="right" readingOrder="0"/>
    </ndxf>
  </rcc>
  <rcc rId="36353" sId="3" odxf="1" dxf="1">
    <oc r="I51">
      <f>SUM(I52:I55)</f>
    </oc>
    <nc r="I51">
      <f>SUM(I52:I56)</f>
    </nc>
    <odxf>
      <alignment horizontal="general" readingOrder="0"/>
    </odxf>
    <ndxf>
      <alignment horizontal="right" readingOrder="0"/>
    </ndxf>
  </rcc>
  <rcc rId="36354" sId="3" odxf="1" dxf="1">
    <oc r="J51">
      <f>SUM(J52:J55)</f>
    </oc>
    <nc r="J51">
      <f>SUM(J52:J56)</f>
    </nc>
    <odxf>
      <alignment horizontal="general" readingOrder="0"/>
    </odxf>
    <ndxf>
      <alignment horizontal="right" readingOrder="0"/>
    </ndxf>
  </rcc>
  <rcc rId="36355" sId="3" odxf="1" dxf="1">
    <oc r="K51">
      <f>SUM(K52:K55)</f>
    </oc>
    <nc r="K51">
      <f>SUM(K52:K56)</f>
    </nc>
    <odxf>
      <alignment horizontal="general" readingOrder="0"/>
    </odxf>
    <ndxf>
      <alignment horizontal="right" readingOrder="0"/>
    </ndxf>
  </rcc>
  <rcc rId="36356" sId="3" odxf="1" dxf="1">
    <oc r="L51">
      <f>SUM(L52:L55)</f>
    </oc>
    <nc r="L51">
      <f>SUM(L52:L56)</f>
    </nc>
    <odxf>
      <alignment horizontal="general" readingOrder="0"/>
    </odxf>
    <ndxf>
      <alignment horizontal="right" readingOrder="0"/>
    </ndxf>
  </rcc>
  <rcc rId="36357" sId="3" odxf="1" dxf="1">
    <oc r="M51">
      <f>SUM(M52:M55)</f>
    </oc>
    <nc r="M51">
      <f>SUM(M52:M56)</f>
    </nc>
    <odxf>
      <alignment horizontal="general" readingOrder="0"/>
    </odxf>
    <ndxf>
      <alignment horizontal="right" readingOrder="0"/>
    </ndxf>
  </rcc>
  <rcc rId="36358" sId="3" odxf="1" dxf="1">
    <oc r="N51">
      <f>SUM(N52:N55)</f>
    </oc>
    <nc r="N51">
      <f>SUM(N52:N56)</f>
    </nc>
    <odxf>
      <alignment horizontal="general" readingOrder="0"/>
    </odxf>
    <ndxf>
      <alignment horizontal="right" readingOrder="0"/>
    </ndxf>
  </rcc>
  <rcc rId="36359" sId="3" numFmtId="4">
    <nc r="G60">
      <v>50</v>
    </nc>
  </rcc>
  <rcc rId="36360" sId="3" numFmtId="4">
    <nc r="H60">
      <v>50</v>
    </nc>
  </rcc>
  <rcc rId="36361" sId="3" numFmtId="4">
    <nc r="I60">
      <v>50</v>
    </nc>
  </rcc>
  <rcc rId="36362" sId="3" numFmtId="4">
    <nc r="J60">
      <v>50</v>
    </nc>
  </rcc>
  <rcc rId="36363" sId="3" numFmtId="4">
    <nc r="K60">
      <v>50</v>
    </nc>
  </rcc>
  <rcc rId="36364" sId="3" numFmtId="4">
    <nc r="L60">
      <v>50</v>
    </nc>
  </rcc>
  <rcc rId="36365" sId="3" numFmtId="4">
    <nc r="M60">
      <v>50</v>
    </nc>
  </rcc>
  <rcc rId="36366" sId="3" numFmtId="4">
    <nc r="N60">
      <v>50</v>
    </nc>
  </rcc>
  <rcv guid="{D5719FA2-E8BB-4D4E-A4EA-936DA00733C3}" action="delete"/>
  <rdn rId="0" localSheetId="2" customView="1" name="Z_D5719FA2_E8BB_4D4E_A4EA_936DA00733C3_.wvu.PrintTitles" hidden="1" oldHidden="1">
    <formula>'S-1 CRATs'!$9:$9</formula>
    <oldFormula>'S-1 CRATs'!$9:$9</oldFormula>
  </rdn>
  <rdn rId="0" localSheetId="3" customView="1" name="Z_D5719FA2_E8BB_4D4E_A4EA_936DA00733C3_.wvu.PrintTitles" hidden="1" oldHidden="1">
    <formula>'S-2 Energy Balance'!$9:$9</formula>
    <oldFormula>'S-2 Energy Balance'!$9:$9</oldFormula>
  </rdn>
  <rdn rId="0" localSheetId="4" customView="1" name="Z_D5719FA2_E8BB_4D4E_A4EA_936DA00733C3_.wvu.PrintArea" hidden="1" oldHidden="1">
    <formula>'S-3 Small POU Hourly Loads'!$A$1:$C$46</formula>
    <oldFormula>'S-3 Small POU Hourly Loads'!$A$1:$C$46</oldFormula>
  </rdn>
  <rdn rId="0" localSheetId="5" customView="1" name="Z_D5719FA2_E8BB_4D4E_A4EA_936DA00733C3_.wvu.PrintArea" hidden="1" oldHidden="1">
    <formula>'S-5 Table'!$A$1:$AF$21</formula>
    <oldFormula>'S-5 Table'!$A$1:$AF$21</oldFormula>
  </rdn>
  <rdn rId="0" localSheetId="5" customView="1" name="Z_D5719FA2_E8BB_4D4E_A4EA_936DA00733C3_.wvu.PrintTitles" hidden="1" oldHidden="1">
    <formula>'S-5 Table'!$8:$8</formula>
    <oldFormula>'S-5 Table'!$8:$8</oldFormula>
  </rdn>
  <rcv guid="{D5719FA2-E8BB-4D4E-A4EA-936DA00733C3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E10:F14">
    <dxf>
      <fill>
        <patternFill patternType="none">
          <bgColor auto="1"/>
        </patternFill>
      </fill>
    </dxf>
  </rfmt>
  <rfmt sheetId="5" sqref="H14" start="0" length="0">
    <dxf>
      <font>
        <sz val="12"/>
        <color auto="1"/>
        <name val="Times New Roman"/>
        <scheme val="none"/>
      </font>
      <numFmt numFmtId="0" formatCode="General"/>
      <alignment vertical="bottom" readingOrder="0"/>
      <border outline="0">
        <left/>
        <right/>
        <top/>
        <bottom/>
      </border>
    </dxf>
  </rfmt>
  <rfmt sheetId="5" xfDxf="1" sqref="H14" start="0" length="0">
    <dxf>
      <font>
        <sz val="11"/>
        <color rgb="FF1F497D"/>
        <name val="Calibri"/>
        <scheme val="none"/>
      </font>
    </dxf>
  </rfmt>
  <rcc rId="36584" sId="5" odxf="1" dxf="1">
    <nc r="H14">
      <v>57978</v>
    </nc>
    <ndxf>
      <font>
        <sz val="11"/>
        <color rgb="FF1F497D"/>
        <name val="Calibri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G14">
    <dxf>
      <fill>
        <patternFill patternType="solid">
          <bgColor theme="9" tint="0.59999389629810485"/>
        </patternFill>
      </fill>
    </dxf>
  </rfmt>
  <rfmt sheetId="5" sqref="M14">
    <dxf>
      <fill>
        <patternFill patternType="none">
          <bgColor auto="1"/>
        </patternFill>
      </fill>
    </dxf>
  </rfmt>
  <rcc rId="36585" sId="5">
    <oc r="N14" t="inlineStr">
      <is>
        <t>Varies</t>
      </is>
    </oc>
    <nc r="N14"/>
  </rcc>
  <rcc rId="36586" sId="5">
    <oc r="O14" t="inlineStr">
      <is>
        <t>Varies</t>
      </is>
    </oc>
    <nc r="O14"/>
  </rcc>
  <rfmt sheetId="5" sqref="N14:O14">
    <dxf>
      <fill>
        <patternFill patternType="solid">
          <bgColor rgb="FFFFFF66"/>
        </patternFill>
      </fill>
    </dxf>
  </rfmt>
  <rcc rId="36587" sId="5">
    <oc r="N13" t="inlineStr">
      <is>
        <t>Varies</t>
      </is>
    </oc>
    <nc r="N13" t="inlineStr">
      <is>
        <t>n/a</t>
      </is>
    </nc>
  </rcc>
  <rcc rId="36588" sId="5">
    <oc r="O13" t="inlineStr">
      <is>
        <t>Varies</t>
      </is>
    </oc>
    <nc r="O13" t="inlineStr">
      <is>
        <t>n/a</t>
      </is>
    </nc>
  </rcc>
  <rcc rId="36589" sId="5" numFmtId="19">
    <oc r="N12">
      <v>43831</v>
    </oc>
    <nc r="N12">
      <v>42856</v>
    </nc>
  </rcc>
  <rcc rId="36590" sId="5" numFmtId="19">
    <oc r="O12">
      <v>49310</v>
    </oc>
    <nc r="O12">
      <v>48214</v>
    </nc>
  </rcc>
  <rfmt sheetId="5" sqref="N12:O12">
    <dxf>
      <fill>
        <patternFill patternType="solid">
          <bgColor rgb="FFFFFF66"/>
        </patternFill>
      </fill>
    </dxf>
  </rfmt>
  <rcc rId="36591" sId="5" numFmtId="19">
    <oc r="O11">
      <v>49674</v>
    </oc>
    <nc r="O11">
      <v>42613</v>
    </nc>
  </rcc>
  <rfmt sheetId="5" sqref="N10:O10">
    <dxf>
      <fill>
        <patternFill patternType="solid">
          <bgColor rgb="FFFFFF66"/>
        </patternFill>
      </fill>
    </dxf>
  </rfmt>
  <rfmt sheetId="5" sqref="M10">
    <dxf>
      <fill>
        <patternFill patternType="none">
          <bgColor auto="1"/>
        </patternFill>
      </fill>
    </dxf>
  </rfmt>
  <rcc rId="36592" sId="5">
    <nc r="M12" t="inlineStr">
      <is>
        <t>SP15</t>
      </is>
    </nc>
  </rcc>
  <rcc rId="36593" sId="5">
    <nc r="M11" t="inlineStr">
      <is>
        <t>NP15</t>
      </is>
    </nc>
  </rcc>
  <rfmt sheetId="5" sqref="M11:M12">
    <dxf>
      <fill>
        <patternFill patternType="none">
          <bgColor auto="1"/>
        </patternFill>
      </fill>
    </dxf>
  </rfmt>
  <rcv guid="{D5719FA2-E8BB-4D4E-A4EA-936DA00733C3}" action="delete"/>
  <rdn rId="0" localSheetId="2" customView="1" name="Z_D5719FA2_E8BB_4D4E_A4EA_936DA00733C3_.wvu.PrintTitles" hidden="1" oldHidden="1">
    <formula>'S-1 CRATs'!$9:$9</formula>
    <oldFormula>'S-1 CRATs'!$9:$9</oldFormula>
  </rdn>
  <rdn rId="0" localSheetId="3" customView="1" name="Z_D5719FA2_E8BB_4D4E_A4EA_936DA00733C3_.wvu.PrintTitles" hidden="1" oldHidden="1">
    <formula>'S-2 Energy Balance'!$9:$9</formula>
    <oldFormula>'S-2 Energy Balance'!$9:$9</oldFormula>
  </rdn>
  <rdn rId="0" localSheetId="4" customView="1" name="Z_D5719FA2_E8BB_4D4E_A4EA_936DA00733C3_.wvu.PrintArea" hidden="1" oldHidden="1">
    <formula>'S-3 Small POU Hourly Loads'!$A$1:$C$46</formula>
    <oldFormula>'S-3 Small POU Hourly Loads'!$A$1:$C$46</oldFormula>
  </rdn>
  <rdn rId="0" localSheetId="5" customView="1" name="Z_D5719FA2_E8BB_4D4E_A4EA_936DA00733C3_.wvu.PrintArea" hidden="1" oldHidden="1">
    <formula>'S-5 Table'!$A$1:$AF$21</formula>
    <oldFormula>'S-5 Table'!$A$1:$AF$21</oldFormula>
  </rdn>
  <rdn rId="0" localSheetId="5" customView="1" name="Z_D5719FA2_E8BB_4D4E_A4EA_936DA00733C3_.wvu.PrintTitles" hidden="1" oldHidden="1">
    <formula>'S-5 Table'!$8:$8</formula>
    <oldFormula>'S-5 Table'!$8:$8</oldFormula>
  </rdn>
  <rcv guid="{D5719FA2-E8BB-4D4E-A4EA-936DA00733C3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2" cell="B20" guid="{00000000-0000-0000-0000-000000000000}" action="delete" alwaysShow="1" author="Cori Bradley"/>
  <rcv guid="{22311809-1388-4BAD-B8FE-54FFFFFDE0A6}" action="delete"/>
  <rdn rId="0" localSheetId="2" customView="1" name="Z_22311809_1388_4BAD_B8FE_54FFFFFDE0A6_.wvu.PrintTitles" hidden="1" oldHidden="1">
    <formula>'S-1 CRATs'!$9:$9</formula>
    <oldFormula>'S-1 CRATs'!$9:$9</oldFormula>
  </rdn>
  <rdn rId="0" localSheetId="3" customView="1" name="Z_22311809_1388_4BAD_B8FE_54FFFFFDE0A6_.wvu.PrintTitles" hidden="1" oldHidden="1">
    <formula>'S-2 Energy Balance'!$9:$9</formula>
    <oldFormula>'S-2 Energy Balance'!$9:$9</oldFormula>
  </rdn>
  <rdn rId="0" localSheetId="4" customView="1" name="Z_22311809_1388_4BAD_B8FE_54FFFFFDE0A6_.wvu.PrintArea" hidden="1" oldHidden="1">
    <formula>'S-3 Small POU Hourly Loads'!$A$1:$C$46</formula>
    <oldFormula>'S-3 Small POU Hourly Loads'!$A$1:$C$46</oldFormula>
  </rdn>
  <rdn rId="0" localSheetId="5" customView="1" name="Z_22311809_1388_4BAD_B8FE_54FFFFFDE0A6_.wvu.PrintArea" hidden="1" oldHidden="1">
    <formula>'S-5 Table'!$A$1:$AF$15</formula>
    <oldFormula>'S-5 Table'!$A$1:$AF$15</oldFormula>
  </rdn>
  <rdn rId="0" localSheetId="5" customView="1" name="Z_22311809_1388_4BAD_B8FE_54FFFFFDE0A6_.wvu.PrintTitles" hidden="1" oldHidden="1">
    <formula>'S-5 Table'!$8:$8</formula>
    <oldFormula>'S-5 Table'!$8:$8</oldFormula>
  </rdn>
  <rcv guid="{22311809-1388-4BAD-B8FE-54FFFFFDE0A6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2" customView="1" name="Z_D92C3390_E7D7_451D_BCC5_70A176DD4C5A_.wvu.PrintTitles" hidden="1" oldHidden="1">
    <formula>'S-1 CRATs'!$9:$9</formula>
  </rdn>
  <rdn rId="0" localSheetId="3" customView="1" name="Z_D92C3390_E7D7_451D_BCC5_70A176DD4C5A_.wvu.PrintTitles" hidden="1" oldHidden="1">
    <formula>'S-2 Energy Balance'!$9:$9</formula>
  </rdn>
  <rdn rId="0" localSheetId="4" customView="1" name="Z_D92C3390_E7D7_451D_BCC5_70A176DD4C5A_.wvu.PrintArea" hidden="1" oldHidden="1">
    <formula>'S-3 Small POU Hourly Loads'!$A$1:$C$46</formula>
  </rdn>
  <rdn rId="0" localSheetId="5" customView="1" name="Z_D92C3390_E7D7_451D_BCC5_70A176DD4C5A_.wvu.PrintArea" hidden="1" oldHidden="1">
    <formula>'S-5 Table'!$A$1:$AF$15</formula>
  </rdn>
  <rdn rId="0" localSheetId="5" customView="1" name="Z_D92C3390_E7D7_451D_BCC5_70A176DD4C5A_.wvu.PrintTitles" hidden="1" oldHidden="1">
    <formula>'S-5 Table'!$8:$8</formula>
  </rdn>
  <rcv guid="{D92C3390-E7D7-451D-BCC5-70A176DD4C5A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72" sId="3" numFmtId="4">
    <nc r="F60">
      <v>40</v>
    </nc>
  </rcc>
  <rcc rId="36373" sId="3" numFmtId="4">
    <nc r="E64">
      <v>-56</v>
    </nc>
  </rcc>
  <rcc rId="36374" sId="3" numFmtId="4">
    <nc r="G64">
      <v>50</v>
    </nc>
  </rcc>
  <rcc rId="36375" sId="3" numFmtId="4">
    <nc r="H64">
      <v>20</v>
    </nc>
  </rcc>
  <rcc rId="36376" sId="3" numFmtId="4">
    <nc r="I64">
      <v>20</v>
    </nc>
  </rcc>
  <rcc rId="36377" sId="3" numFmtId="4">
    <nc r="J64">
      <v>20</v>
    </nc>
  </rcc>
  <rcc rId="36378" sId="3" numFmtId="4">
    <nc r="K64">
      <v>20</v>
    </nc>
  </rcc>
  <rcc rId="36379" sId="3" numFmtId="4">
    <nc r="L64">
      <v>20</v>
    </nc>
  </rcc>
  <rcc rId="36380" sId="3" numFmtId="4">
    <nc r="M64">
      <v>20</v>
    </nc>
  </rcc>
  <rcc rId="36381" sId="3" numFmtId="4">
    <nc r="N64">
      <v>20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C76:C82">
    <dxf>
      <fill>
        <patternFill patternType="none">
          <bgColor auto="1"/>
        </patternFill>
      </fill>
    </dxf>
  </rfmt>
  <rcc rId="36382" sId="2">
    <oc r="G11">
      <v>100</v>
    </oc>
    <nc r="G11">
      <f>AVERAGE($C$11:$F$11)</f>
    </nc>
  </rcc>
  <rcc rId="36383" sId="2" numFmtId="4">
    <oc r="H11">
      <v>100</v>
    </oc>
    <nc r="H11">
      <f>AVERAGE($C$11:$F$11)</f>
    </nc>
  </rcc>
  <rcc rId="36384" sId="2" numFmtId="4">
    <oc r="I11">
      <v>100</v>
    </oc>
    <nc r="I11">
      <f>AVERAGE($C$11:$F$11)</f>
    </nc>
  </rcc>
  <rcc rId="36385" sId="2" numFmtId="4">
    <oc r="J11">
      <v>100</v>
    </oc>
    <nc r="J11">
      <f>AVERAGE($C$11:$F$11)</f>
    </nc>
  </rcc>
  <rcc rId="36386" sId="2" numFmtId="4">
    <oc r="K11">
      <v>100</v>
    </oc>
    <nc r="K11">
      <f>AVERAGE($C$11:$F$11)</f>
    </nc>
  </rcc>
  <rcc rId="36387" sId="2" numFmtId="4">
    <oc r="L11">
      <v>100</v>
    </oc>
    <nc r="L11">
      <f>AVERAGE($C$11:$F$11)</f>
    </nc>
  </rcc>
  <rcc rId="36388" sId="2" numFmtId="4">
    <oc r="M11">
      <v>100</v>
    </oc>
    <nc r="M11">
      <f>AVERAGE($C$11:$F$11)</f>
    </nc>
  </rcc>
  <rcc rId="36389" sId="2" numFmtId="4">
    <oc r="N11">
      <v>100</v>
    </oc>
    <nc r="N11">
      <f>AVERAGE($C$11:$F$11)</f>
    </nc>
  </rcc>
  <rcc rId="36390" sId="2" numFmtId="4">
    <oc r="G64">
      <v>62</v>
    </oc>
    <nc r="G64">
      <v>58</v>
    </nc>
  </rcc>
  <rcc rId="36391" sId="2" numFmtId="4">
    <oc r="H64">
      <v>52</v>
    </oc>
    <nc r="H64">
      <v>48</v>
    </nc>
  </rcc>
  <rcc rId="36392" sId="2" numFmtId="4">
    <oc r="I64">
      <v>52</v>
    </oc>
    <nc r="I64">
      <v>48</v>
    </nc>
  </rcc>
  <rcc rId="36393" sId="2" numFmtId="4">
    <oc r="J64">
      <v>52</v>
    </oc>
    <nc r="J64">
      <v>48</v>
    </nc>
  </rcc>
  <rcc rId="36394" sId="2" numFmtId="4">
    <oc r="K64">
      <v>52</v>
    </oc>
    <nc r="K64">
      <v>48</v>
    </nc>
  </rcc>
  <rcc rId="36395" sId="2" numFmtId="4">
    <oc r="L64">
      <v>52</v>
    </oc>
    <nc r="L64">
      <v>48</v>
    </nc>
  </rcc>
  <rcc rId="36396" sId="2" numFmtId="4">
    <oc r="M64">
      <v>52</v>
    </oc>
    <nc r="M64">
      <v>48</v>
    </nc>
  </rcc>
  <rcc rId="36397" sId="2" numFmtId="4">
    <oc r="N64">
      <v>52</v>
    </oc>
    <nc r="N64">
      <v>48</v>
    </nc>
  </rcc>
  <rcc rId="36398" sId="2">
    <oc r="B85" t="inlineStr">
      <is>
        <t>Assumed demand under average water conditions</t>
      </is>
    </oc>
    <nc r="B85"/>
  </rcc>
  <rcc rId="36399" sId="2">
    <oc r="B86" t="inlineStr">
      <is>
        <t>Assumed average hydropower conditions</t>
      </is>
    </oc>
    <nc r="B86"/>
  </rcc>
  <rfmt sheetId="2" sqref="F11">
    <dxf>
      <fill>
        <patternFill patternType="none">
          <bgColor auto="1"/>
        </patternFill>
      </fill>
    </dxf>
  </rfmt>
  <rfmt sheetId="3" sqref="C19">
    <dxf>
      <fill>
        <patternFill patternType="none">
          <bgColor auto="1"/>
        </patternFill>
      </fill>
    </dxf>
  </rfmt>
  <rcc rId="36400" sId="3" numFmtId="4">
    <oc r="G11">
      <v>453.90311361585901</v>
    </oc>
    <nc r="G11">
      <f>AVERAGE($C$19:$D$19,$E$11:$F$11)</f>
    </nc>
  </rcc>
  <rcc rId="36401" sId="3" numFmtId="4">
    <oc r="H11">
      <v>453.90311361585901</v>
    </oc>
    <nc r="H11">
      <f>AVERAGE($C$19:$D$19,$E$11:$F$11)</f>
    </nc>
  </rcc>
  <rcc rId="36402" sId="3" numFmtId="4">
    <oc r="I11">
      <v>453.90311361585901</v>
    </oc>
    <nc r="I11">
      <f>AVERAGE($C$19:$D$19,$E$11:$F$11)</f>
    </nc>
  </rcc>
  <rcc rId="36403" sId="3" numFmtId="4">
    <oc r="J11">
      <v>453.90311361585901</v>
    </oc>
    <nc r="J11">
      <f>AVERAGE($C$19:$D$19,$E$11:$F$11)</f>
    </nc>
  </rcc>
  <rcc rId="36404" sId="3" numFmtId="4">
    <oc r="K11">
      <v>453.90311361585901</v>
    </oc>
    <nc r="K11">
      <f>AVERAGE($C$19:$D$19,$E$11:$F$11)</f>
    </nc>
  </rcc>
  <rcc rId="36405" sId="3" numFmtId="4">
    <oc r="L11">
      <v>453.90311361585901</v>
    </oc>
    <nc r="L11">
      <f>AVERAGE($C$19:$D$19,$E$11:$F$11)</f>
    </nc>
  </rcc>
  <rcc rId="36406" sId="3" numFmtId="4">
    <oc r="M11">
      <v>453.90311361585901</v>
    </oc>
    <nc r="M11">
      <f>AVERAGE($C$19:$D$19,$E$11:$F$11)</f>
    </nc>
  </rcc>
  <rcc rId="36407" sId="3" numFmtId="4">
    <oc r="N11">
      <v>453.90311361585901</v>
    </oc>
    <nc r="N11">
      <f>AVERAGE($C$19:$D$19,$E$11:$F$11)</f>
    </nc>
  </rcc>
  <rcc rId="36408" sId="3" numFmtId="4">
    <oc r="G64">
      <v>50</v>
    </oc>
    <nc r="G64">
      <v>60</v>
    </nc>
  </rcc>
  <rcc rId="36409" sId="3" numFmtId="4">
    <oc r="H64">
      <v>20</v>
    </oc>
    <nc r="H64">
      <v>30</v>
    </nc>
  </rcc>
  <rcc rId="36410" sId="3" numFmtId="4">
    <oc r="I64">
      <v>20</v>
    </oc>
    <nc r="I64">
      <v>30</v>
    </nc>
  </rcc>
  <rcc rId="36411" sId="3" numFmtId="4">
    <oc r="J64">
      <v>20</v>
    </oc>
    <nc r="J64">
      <v>30</v>
    </nc>
  </rcc>
  <rcc rId="36412" sId="3" numFmtId="4">
    <oc r="K64">
      <v>20</v>
    </oc>
    <nc r="K64">
      <v>30</v>
    </nc>
  </rcc>
  <rcc rId="36413" sId="3" numFmtId="4">
    <oc r="L64">
      <v>20</v>
    </oc>
    <nc r="L64">
      <v>30</v>
    </nc>
  </rcc>
  <rcc rId="36414" sId="3" numFmtId="4">
    <oc r="M64">
      <v>20</v>
    </oc>
    <nc r="M64">
      <v>30</v>
    </nc>
  </rcc>
  <rcc rId="36415" sId="3" numFmtId="4">
    <oc r="N64">
      <v>20</v>
    </oc>
    <nc r="N64">
      <v>30</v>
    </nc>
  </rcc>
  <rcc rId="36416" sId="5">
    <oc r="A9">
      <f>'S-1 CRATs'!A53</f>
    </oc>
    <nc r="A9">
      <f>'S-1 CRATs'!A52</f>
    </nc>
  </rcc>
  <rcc rId="36417" sId="5">
    <oc r="B9">
      <f>'S-1 CRATs'!B53</f>
    </oc>
    <nc r="B9">
      <f>'S-1 CRATs'!B52</f>
    </nc>
  </rcc>
  <rfmt sheetId="5" s="1" sqref="B11" start="0" length="0">
    <dxf/>
  </rfmt>
  <rfmt sheetId="5" s="1" sqref="B12" start="0" length="0">
    <dxf/>
  </rfmt>
  <rfmt sheetId="5" s="1" sqref="B13" start="0" length="0">
    <dxf/>
  </rfmt>
  <rcc rId="36418" sId="2">
    <oc r="A52" t="inlineStr">
      <is>
        <t>18b</t>
      </is>
    </oc>
    <nc r="A52" t="inlineStr">
      <is>
        <t>18c</t>
      </is>
    </nc>
  </rcc>
  <rcc rId="36419" sId="2">
    <oc r="A54" t="inlineStr">
      <is>
        <t>18d</t>
      </is>
    </oc>
    <nc r="A54" t="inlineStr">
      <is>
        <t>18c</t>
      </is>
    </nc>
  </rcc>
  <rcc rId="36420" sId="2" odxf="1" dxf="1">
    <oc r="A55" t="inlineStr">
      <is>
        <t>18e</t>
      </is>
    </oc>
    <nc r="A55" t="inlineStr">
      <is>
        <t>18c</t>
      </is>
    </nc>
    <odxf/>
    <ndxf/>
  </rcc>
  <rfmt sheetId="2" sqref="A56" start="0" length="0">
    <dxf/>
  </rfmt>
  <rcc rId="36421" sId="2">
    <nc r="A56" t="inlineStr">
      <is>
        <t>18e</t>
      </is>
    </nc>
  </rcc>
  <rcc rId="36422" sId="2">
    <oc r="A60" t="inlineStr">
      <is>
        <t>19d</t>
      </is>
    </oc>
    <nc r="A60" t="inlineStr">
      <is>
        <t>19c</t>
      </is>
    </nc>
  </rcc>
  <rcc rId="36423" sId="2">
    <oc r="A61" t="inlineStr">
      <is>
        <t>19e</t>
      </is>
    </oc>
    <nc r="A61" t="inlineStr">
      <is>
        <t>19c</t>
      </is>
    </nc>
  </rcc>
  <rcc rId="36424" sId="5">
    <nc r="C10" t="inlineStr">
      <is>
        <t>Sonoma County</t>
      </is>
    </nc>
  </rcc>
  <rcc rId="36425" sId="5">
    <oc r="C11" t="inlineStr">
      <is>
        <t>NextEra</t>
      </is>
    </oc>
    <nc r="C11" t="inlineStr">
      <is>
        <t>Republic</t>
      </is>
    </nc>
  </rcc>
  <rcc rId="36426" sId="5">
    <nc r="C12" t="inlineStr">
      <is>
        <t>NextEra</t>
      </is>
    </nc>
  </rcc>
  <rfmt sheetId="5" sqref="C14" start="0" length="0">
    <dxf>
      <numFmt numFmtId="165" formatCode="[$-409]mmmm\ d\,\ yyyy;@"/>
    </dxf>
  </rfmt>
  <rcc rId="36427" sId="5">
    <oc r="C13" t="inlineStr">
      <is>
        <t>Shell Energy North America</t>
      </is>
    </oc>
    <nc r="C13" t="inlineStr">
      <is>
        <t>undecided</t>
      </is>
    </nc>
  </rcc>
  <rfmt sheetId="5" sqref="B17" start="0" length="0">
    <dxf>
      <alignment horizontal="left" indent="1" readingOrder="0"/>
    </dxf>
  </rfmt>
  <rcc rId="36428" sId="5">
    <oc r="A10">
      <f>'S-1 CRATs'!A54</f>
    </oc>
    <nc r="A10">
      <f>'S-1 CRATs'!A53</f>
    </nc>
  </rcc>
  <rcc rId="36429" sId="5">
    <oc r="B10">
      <f>'S-1 CRATs'!B54</f>
    </oc>
    <nc r="B10">
      <f>'S-1 CRATs'!B53</f>
    </nc>
  </rcc>
  <rcc rId="36430" sId="5">
    <oc r="A11">
      <f>'S-1 CRATs'!A55</f>
    </oc>
    <nc r="A11">
      <f>'S-1 CRATs'!A54</f>
    </nc>
  </rcc>
  <rcc rId="36431" sId="5">
    <oc r="B11">
      <f>'S-1 CRATs'!B55</f>
    </oc>
    <nc r="B11">
      <f>'S-1 CRATs'!B54</f>
    </nc>
  </rcc>
  <rcc rId="36432" sId="5">
    <nc r="A12">
      <f>'S-1 CRATs'!A55</f>
    </nc>
  </rcc>
  <rcc rId="36433" sId="5">
    <nc r="B12">
      <f>'S-1 CRATs'!B55</f>
    </nc>
  </rcc>
  <rcc rId="36434" sId="5">
    <oc r="A13">
      <f>'S-1 CRATs'!A59</f>
    </oc>
    <nc r="A13">
      <f>'S-1 CRATs'!A56</f>
    </nc>
  </rcc>
  <rcc rId="36435" sId="5">
    <oc r="B13">
      <f>'S-1 CRATs'!B59</f>
    </oc>
    <nc r="B13">
      <f>'S-1 CRATs'!B56</f>
    </nc>
  </rcc>
  <rfmt sheetId="5" s="1" sqref="B14" start="0" length="0">
    <dxf/>
  </rfmt>
  <rcc rId="36436" sId="5">
    <oc r="A14">
      <f>'S-1 CRATs'!A60</f>
    </oc>
    <nc r="A14">
      <f>'S-1 CRATs'!A59</f>
    </nc>
  </rcc>
  <rcc rId="36437" sId="5">
    <oc r="B14">
      <f>'S-1 CRATs'!B60</f>
    </oc>
    <nc r="B14">
      <f>'S-1 CRATs'!B59</f>
    </nc>
  </rcc>
  <rcc rId="36438" sId="5">
    <oc r="A15">
      <f>'S-1 CRATs'!A61</f>
    </oc>
    <nc r="A15">
      <f>'S-1 CRATs'!A60</f>
    </nc>
  </rcc>
  <rcc rId="36439" sId="5" odxf="1" s="1" dxf="1">
    <oc r="B15">
      <f>'S-1 CRATs'!B61</f>
    </oc>
    <nc r="B15">
      <f>'S-1 CRATs'!B60</f>
    </nc>
    <ndxf/>
  </rcc>
  <rcc rId="36440" sId="5">
    <oc r="A16">
      <f>'S-1 CRATs'!A62</f>
    </oc>
    <nc r="A16">
      <f>'S-1 CRATs'!A61</f>
    </nc>
  </rcc>
  <rcc rId="36441" sId="5" odxf="1" s="1" dxf="1">
    <oc r="B16">
      <f>'S-1 CRATs'!B62</f>
    </oc>
    <nc r="B16">
      <f>'S-1 CRATs'!B61</f>
    </nc>
    <ndxf/>
  </rcc>
  <rfmt sheetId="5" s="1" sqref="B17" start="0" length="0">
    <dxf/>
  </rfmt>
  <rcc rId="36442" sId="5" odxf="1" dxf="1">
    <nc r="D9" t="inlineStr">
      <is>
        <t>Unit Contingent</t>
      </is>
    </nc>
    <odxf>
      <font/>
    </odxf>
    <ndxf>
      <font/>
    </ndxf>
  </rcc>
  <rcc rId="36443" sId="5" odxf="1" dxf="1">
    <nc r="D10" t="inlineStr">
      <is>
        <t>Unit Contingent</t>
      </is>
    </nc>
    <odxf>
      <font/>
    </odxf>
    <ndxf>
      <font/>
    </ndxf>
  </rcc>
  <rfmt sheetId="5" sqref="D12" start="0" length="0">
    <dxf>
      <font/>
    </dxf>
  </rfmt>
  <rcc rId="36444" sId="5">
    <oc r="D13" t="inlineStr">
      <is>
        <t>LD Contract</t>
      </is>
    </oc>
    <nc r="D13" t="inlineStr">
      <is>
        <t>Unit Contingent</t>
      </is>
    </nc>
  </rcc>
  <rcc rId="36445" sId="5">
    <nc r="D12" t="inlineStr">
      <is>
        <t>Unit Contingent</t>
      </is>
    </nc>
  </rcc>
  <rcc rId="36446" sId="5" odxf="1" dxf="1">
    <nc r="E12" t="inlineStr">
      <is>
        <t>Whitney Point Solar</t>
      </is>
    </nc>
    <odxf>
      <font/>
    </odxf>
    <ndxf>
      <font/>
    </ndxf>
  </rcc>
  <rcc rId="36447" sId="5">
    <nc r="F12" t="inlineStr">
      <is>
        <t>WHITNY_6_SOLAR</t>
      </is>
    </nc>
  </rcc>
  <rcc rId="36448" sId="5" odxf="1" dxf="1">
    <nc r="G12" t="inlineStr">
      <is>
        <t>61186C</t>
      </is>
    </nc>
    <odxf>
      <font/>
    </odxf>
    <ndxf>
      <font/>
    </ndxf>
  </rcc>
  <rcc rId="36449" sId="5" odxf="1" dxf="1">
    <nc r="H12">
      <v>60975</v>
    </nc>
    <odxf>
      <numFmt numFmtId="170" formatCode="m/d/yyyy;@"/>
      <alignment horizontal="general" readingOrder="0"/>
    </odxf>
    <ndxf>
      <numFmt numFmtId="0" formatCode="General"/>
      <alignment horizontal="center" readingOrder="0"/>
    </ndxf>
  </rcc>
  <rfmt sheetId="5" sqref="I12" start="0" length="0">
    <dxf>
      <font/>
    </dxf>
  </rfmt>
  <rcc rId="36450" sId="5">
    <oc r="G11" t="inlineStr">
      <is>
        <t>61186C</t>
      </is>
    </oc>
    <nc r="G11"/>
  </rcc>
  <rcc rId="36451" sId="5">
    <oc r="H11">
      <v>60975</v>
    </oc>
    <nc r="H11"/>
  </rcc>
  <rcc rId="36452" sId="5" odxf="1" dxf="1">
    <nc r="J12" t="inlineStr">
      <is>
        <t>Fresno County, CA  93294</t>
      </is>
    </nc>
    <odxf>
      <font/>
    </odxf>
    <ndxf>
      <font/>
    </ndxf>
  </rcc>
  <rcc rId="36453" sId="5" odxf="1" dxf="1">
    <nc r="K12" t="inlineStr">
      <is>
        <t>CAISO</t>
      </is>
    </nc>
    <odxf>
      <font/>
    </odxf>
    <ndxf>
      <font/>
    </ndxf>
  </rcc>
  <rfmt sheetId="5" sqref="M12" start="0" length="0">
    <dxf>
      <font/>
    </dxf>
  </rfmt>
  <rcc rId="36454" sId="5" odxf="1" dxf="1">
    <nc r="Q12" t="inlineStr">
      <is>
        <t>PPA</t>
      </is>
    </nc>
    <odxf>
      <font/>
    </odxf>
    <ndxf>
      <font/>
    </ndxf>
  </rcc>
  <rfmt sheetId="5" sqref="R12" start="0" length="0">
    <dxf>
      <font/>
    </dxf>
  </rfmt>
  <rcc rId="36455" sId="5" odxf="1" dxf="1">
    <nc r="S12" t="inlineStr">
      <is>
        <t>Yes</t>
      </is>
    </nc>
    <odxf>
      <font/>
    </odxf>
    <ndxf>
      <font/>
    </ndxf>
  </rcc>
  <rcc rId="36456" sId="5" odxf="1" dxf="1">
    <nc r="T12" t="inlineStr">
      <is>
        <t>No</t>
      </is>
    </nc>
    <odxf>
      <font/>
    </odxf>
    <ndxf>
      <font/>
    </ndxf>
  </rcc>
  <rfmt sheetId="5" sqref="U12" start="0" length="0">
    <dxf>
      <font/>
    </dxf>
  </rfmt>
  <rcc rId="36457" sId="5">
    <oc r="F11" t="inlineStr">
      <is>
        <t>WHITNY_6_SOLAR</t>
      </is>
    </oc>
    <nc r="F11"/>
  </rcc>
  <rcc rId="36458" sId="5" numFmtId="19">
    <oc r="N11">
      <v>42736</v>
    </oc>
    <nc r="N11">
      <v>38664</v>
    </nc>
  </rcc>
  <rcc rId="36459" sId="5" numFmtId="19">
    <oc r="O11">
      <v>50040</v>
    </oc>
    <nc r="O11">
      <v>49674</v>
    </nc>
  </rcc>
  <rcc rId="36460" sId="5">
    <oc r="I11" t="inlineStr">
      <is>
        <t>Under construction</t>
      </is>
    </oc>
    <nc r="I11" t="inlineStr">
      <is>
        <t>Operational</t>
      </is>
    </nc>
  </rcc>
  <rcc rId="36461" sId="5">
    <nc r="I12" t="inlineStr">
      <is>
        <t>Under Construction</t>
      </is>
    </nc>
  </rcc>
  <rcc rId="36462" sId="5">
    <oc r="J11" t="inlineStr">
      <is>
        <t>Fresno County, CA  93294</t>
      </is>
    </oc>
    <nc r="J11" t="inlineStr">
      <is>
        <t>Sonoma County, CA</t>
      </is>
    </nc>
  </rcc>
  <rcc rId="36463" sId="5">
    <oc r="P11">
      <v>2</v>
    </oc>
    <nc r="P11">
      <v>6</v>
    </nc>
  </rcc>
  <rcc rId="36464" sId="5" odxf="1" dxf="1">
    <oc r="R11" t="inlineStr">
      <is>
        <t>varies</t>
      </is>
    </oc>
    <nc r="R11" t="inlineStr">
      <is>
        <t>Standard On- and Off-Peak Products</t>
      </is>
    </nc>
    <odxf>
      <font/>
      <alignment wrapText="0" readingOrder="0"/>
    </odxf>
    <ndxf>
      <font/>
      <alignment wrapText="1" readingOrder="0"/>
    </ndxf>
  </rcc>
  <rcc rId="36465" sId="5">
    <nc r="C9" t="inlineStr">
      <is>
        <t>Recurrent Energy</t>
      </is>
    </nc>
  </rcc>
  <rcc rId="36466" sId="5" odxf="1" dxf="1">
    <nc r="E9" t="inlineStr">
      <is>
        <t>ASTORA_2_SOLAR2</t>
      </is>
    </nc>
    <odxf>
      <font/>
      <numFmt numFmtId="170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0" formatCode="General"/>
      <alignment vertical="bottom" readingOrder="0"/>
      <border outline="0">
        <left/>
        <right/>
        <top/>
        <bottom/>
      </border>
    </ndxf>
  </rcc>
  <rfmt sheetId="5" sqref="F9" start="0" length="0">
    <dxf>
      <font>
        <sz val="12"/>
        <color auto="1"/>
        <name val="Times New Roman"/>
        <scheme val="none"/>
      </font>
      <numFmt numFmtId="0" formatCode="General"/>
      <alignment vertical="bottom" readingOrder="0"/>
      <border outline="0">
        <left/>
        <right/>
        <top/>
        <bottom/>
      </border>
    </dxf>
  </rfmt>
  <rcc rId="36467" sId="5" odxf="1" dxf="1">
    <nc r="I9" t="inlineStr">
      <is>
        <t>Operational</t>
      </is>
    </nc>
    <odxf>
      <font/>
    </odxf>
    <ndxf>
      <font/>
    </ndxf>
  </rcc>
  <rfmt sheetId="5" sqref="J9" start="0" length="0">
    <dxf>
      <font/>
    </dxf>
  </rfmt>
  <rcc rId="36468" sId="5">
    <nc r="J9" t="inlineStr">
      <is>
        <t>Kern County</t>
      </is>
    </nc>
  </rcc>
  <rcc rId="36469" sId="5" odxf="1" dxf="1">
    <nc r="K9" t="inlineStr">
      <is>
        <t>CAISO</t>
      </is>
    </nc>
    <odxf>
      <font/>
    </odxf>
    <ndxf>
      <font/>
    </ndxf>
  </rcc>
  <rcc rId="36470" sId="5" odxf="1" dxf="1">
    <nc r="M9" t="inlineStr">
      <is>
        <t>POD_ASTORA_2_SOLAR2-APND</t>
      </is>
    </nc>
    <odxf>
      <font/>
      <numFmt numFmtId="170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0" formatCode="General"/>
      <alignment vertical="bottom" readingOrder="0"/>
      <border outline="0">
        <left/>
        <right/>
        <top/>
        <bottom/>
      </border>
    </ndxf>
  </rcc>
  <rcc rId="36471" sId="5" numFmtId="19">
    <nc r="N9">
      <v>42583</v>
    </nc>
  </rcc>
  <rcc rId="36472" sId="5">
    <nc r="P9">
      <v>10</v>
    </nc>
  </rcc>
  <rcc rId="36473" sId="5">
    <nc r="C16" t="inlineStr">
      <is>
        <t>Western Area Power Administration</t>
      </is>
    </nc>
  </rcc>
  <rcc rId="36474" sId="5" odxf="1" dxf="1">
    <nc r="D16" t="inlineStr">
      <is>
        <t>Unit Contingent</t>
      </is>
    </nc>
    <odxf>
      <font/>
    </odxf>
    <ndxf>
      <font/>
    </ndxf>
  </rcc>
  <rcc rId="36475" sId="5" odxf="1" dxf="1">
    <nc r="D15" t="inlineStr">
      <is>
        <t>LD Contract</t>
      </is>
    </nc>
    <odxf>
      <font/>
    </odxf>
    <ndxf>
      <font/>
    </ndxf>
  </rcc>
  <rcc rId="36476" sId="5" odxf="1">
    <nc r="F9" t="inlineStr">
      <is>
        <t>ASTORA_2_SOLAR2</t>
      </is>
    </nc>
  </rcc>
  <rcc rId="36477" sId="5" odxf="1" dxf="1">
    <nc r="Q9" t="inlineStr">
      <is>
        <t>PPA</t>
      </is>
    </nc>
    <odxf>
      <font/>
    </odxf>
    <ndxf>
      <font/>
    </ndxf>
  </rcc>
  <rfmt sheetId="5" sqref="Q10" start="0" length="0">
    <dxf>
      <font/>
    </dxf>
  </rfmt>
  <rcc rId="36478" sId="5">
    <nc r="Q10" t="inlineStr">
      <is>
        <t>PPA</t>
      </is>
    </nc>
  </rcc>
  <rfmt sheetId="5" sqref="N9:O9">
    <dxf>
      <fill>
        <patternFill patternType="solid">
          <bgColor rgb="FFFFFF00"/>
        </patternFill>
      </fill>
    </dxf>
  </rfmt>
  <rfmt sheetId="5" sqref="Q9">
    <dxf>
      <fill>
        <patternFill patternType="solid">
          <bgColor rgb="FFFFFF00"/>
        </patternFill>
      </fill>
    </dxf>
  </rfmt>
  <rfmt sheetId="5" sqref="U9" start="0" length="0">
    <dxf>
      <font/>
    </dxf>
  </rfmt>
  <rfmt sheetId="5" sqref="U10" start="0" length="0">
    <dxf>
      <font/>
    </dxf>
  </rfmt>
  <rcc rId="36479" sId="5" odxf="1" dxf="1">
    <nc r="T9" t="inlineStr">
      <is>
        <t>No</t>
      </is>
    </nc>
    <odxf>
      <font/>
    </odxf>
    <ndxf>
      <font/>
    </ndxf>
  </rcc>
  <rcc rId="36480" sId="5" odxf="1" dxf="1">
    <nc r="T10" t="inlineStr">
      <is>
        <t>No</t>
      </is>
    </nc>
    <odxf>
      <font/>
    </odxf>
    <ndxf>
      <font/>
    </ndxf>
  </rcc>
  <rcc rId="36481" sId="5" odxf="1" dxf="1">
    <nc r="C15" t="inlineStr">
      <is>
        <t>Various Markters; Shell, NextEra, etc.</t>
      </is>
    </nc>
    <ndxf>
      <numFmt numFmtId="165" formatCode="[$-409]mmmm\ d\,\ yyyy;@"/>
    </ndxf>
  </rcc>
  <rcc rId="36482" sId="5">
    <oc r="C14" t="inlineStr">
      <is>
        <t>NextEra</t>
      </is>
    </oc>
    <nc r="C14" t="inlineStr">
      <is>
        <t>NCPA</t>
      </is>
    </nc>
  </rcc>
  <rfmt sheetId="5" sqref="Q9">
    <dxf>
      <fill>
        <patternFill patternType="none">
          <bgColor auto="1"/>
        </patternFill>
      </fill>
    </dxf>
  </rfmt>
  <rcc rId="36483" sId="5" odxf="1" dxf="1">
    <nc r="R9" t="inlineStr">
      <is>
        <t>Solar Hours</t>
      </is>
    </nc>
    <odxf>
      <font/>
    </odxf>
    <ndxf>
      <font/>
    </ndxf>
  </rcc>
  <rcc rId="36484" sId="5" odxf="1" dxf="1">
    <nc r="R10" t="inlineStr">
      <is>
        <t>Solar Hours</t>
      </is>
    </nc>
    <odxf>
      <font/>
    </odxf>
    <ndxf>
      <font/>
    </ndxf>
  </rcc>
  <rcc rId="36485" sId="5" odxf="1" dxf="1">
    <nc r="S9" t="inlineStr">
      <is>
        <t>Yes</t>
      </is>
    </nc>
    <odxf>
      <font/>
    </odxf>
    <ndxf>
      <font/>
    </ndxf>
  </rcc>
  <rcc rId="36486" sId="5" odxf="1" dxf="1">
    <nc r="S10" t="inlineStr">
      <is>
        <t>Yes</t>
      </is>
    </nc>
    <odxf>
      <font/>
    </odxf>
    <ndxf>
      <font/>
    </ndxf>
  </rcc>
  <rcc rId="36487" sId="5">
    <nc r="R12" t="inlineStr">
      <is>
        <t>Solar Hours</t>
      </is>
    </nc>
  </rcc>
  <rcc rId="36488" sId="5" odxf="1" dxf="1">
    <oc r="Q14" t="inlineStr">
      <is>
        <t>CAISO Firm Energy</t>
      </is>
    </oc>
    <nc r="Q14" t="inlineStr">
      <is>
        <t>PSA</t>
      </is>
    </nc>
    <odxf>
      <font/>
    </odxf>
    <ndxf>
      <font/>
    </ndxf>
  </rcc>
  <rcc rId="36489" sId="5">
    <oc r="K13" t="inlineStr">
      <is>
        <t>System</t>
      </is>
    </oc>
    <nc r="K13" t="inlineStr">
      <is>
        <t>CAISO</t>
      </is>
    </nc>
  </rcc>
  <rcc rId="36490" sId="5" numFmtId="19">
    <nc r="N12">
      <v>43831</v>
    </nc>
  </rcc>
  <rcc rId="36491" sId="5" numFmtId="19">
    <nc r="O12">
      <v>49310</v>
    </nc>
  </rcc>
  <rcc rId="36492" sId="5">
    <nc r="P12">
      <v>10</v>
    </nc>
  </rcc>
  <rcc rId="36493" sId="5" odxf="1" dxf="1">
    <nc r="E16" t="inlineStr">
      <is>
        <t>Various</t>
      </is>
    </nc>
    <odxf>
      <font/>
    </odxf>
    <ndxf>
      <font/>
    </ndxf>
  </rcc>
  <rcc rId="36494" sId="5" odxf="1" dxf="1">
    <nc r="E15" t="inlineStr">
      <is>
        <t>none</t>
      </is>
    </nc>
    <odxf>
      <font/>
    </odxf>
    <ndxf>
      <font/>
    </ndxf>
  </rcc>
  <rcc rId="36495" sId="5" odxf="1" dxf="1">
    <nc r="F15" t="inlineStr">
      <is>
        <t>none</t>
      </is>
    </nc>
    <odxf>
      <font/>
    </odxf>
    <ndxf>
      <font/>
    </ndxf>
  </rcc>
  <rcc rId="36496" sId="5" odxf="1" dxf="1">
    <nc r="F16" t="inlineStr">
      <is>
        <t>various</t>
      </is>
    </nc>
    <odxf>
      <font/>
    </odxf>
    <ndxf>
      <font/>
    </ndxf>
  </rcc>
  <rcc rId="36497" sId="5">
    <oc r="E11" t="inlineStr">
      <is>
        <t>Whitney Point Solar</t>
      </is>
    </oc>
    <nc r="E11" t="inlineStr">
      <is>
        <t>P11, 12, 13, 14, 21, 22, 23, 24</t>
      </is>
    </nc>
  </rcc>
  <rfmt sheetId="5" sqref="E11">
    <dxf>
      <alignment wrapText="1" readingOrder="0"/>
    </dxf>
  </rfmt>
  <rfmt sheetId="5" sqref="E9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498" sId="5">
    <oc r="D14" t="inlineStr">
      <is>
        <t>LD Contract</t>
      </is>
    </oc>
    <nc r="D14" t="inlineStr">
      <is>
        <t>Unit Contingent</t>
      </is>
    </nc>
  </rcc>
  <rfmt sheetId="5" sqref="E10:F10">
    <dxf>
      <fill>
        <patternFill patternType="solid">
          <bgColor rgb="FFFFFF66"/>
        </patternFill>
      </fill>
    </dxf>
  </rfmt>
  <rcc rId="36499" sId="5">
    <oc r="E14" t="inlineStr">
      <is>
        <t>none</t>
      </is>
    </oc>
    <nc r="E14"/>
  </rcc>
  <rcc rId="36500" sId="5">
    <oc r="F14" t="inlineStr">
      <is>
        <t>NA</t>
      </is>
    </oc>
    <nc r="F14"/>
  </rcc>
  <rcc rId="36501" sId="5">
    <oc r="G14" t="inlineStr">
      <is>
        <t>NA</t>
      </is>
    </oc>
    <nc r="G14"/>
  </rcc>
  <rcc rId="36502" sId="5">
    <oc r="H14" t="inlineStr">
      <is>
        <t>NA</t>
      </is>
    </oc>
    <nc r="H14"/>
  </rcc>
  <rcc rId="36503" sId="5">
    <oc r="J14" t="inlineStr">
      <is>
        <t>NA</t>
      </is>
    </oc>
    <nc r="J14" t="inlineStr">
      <is>
        <t>Lodi, CA</t>
      </is>
    </nc>
  </rcc>
  <rcc rId="36504" sId="5" odxf="1" dxf="1">
    <nc r="J15" t="inlineStr">
      <is>
        <t>n/a</t>
      </is>
    </nc>
    <odxf>
      <font/>
    </odxf>
    <ndxf>
      <font/>
    </ndxf>
  </rcc>
  <rcc rId="36505" sId="5" odxf="1" dxf="1">
    <nc r="J16" t="inlineStr">
      <is>
        <t>various</t>
      </is>
    </nc>
    <odxf>
      <font/>
    </odxf>
    <ndxf>
      <font/>
    </ndxf>
  </rcc>
  <rcc rId="36506" sId="5" odxf="1" dxf="1">
    <nc r="J10" t="inlineStr">
      <is>
        <t>Sonoma County, CA</t>
      </is>
    </nc>
    <odxf>
      <font/>
    </odxf>
    <ndxf>
      <font/>
    </ndxf>
  </rcc>
  <rcc rId="36507" sId="5" odxf="1" dxf="1">
    <nc r="I10" t="inlineStr">
      <is>
        <t>Operational</t>
      </is>
    </nc>
    <odxf>
      <font/>
    </odxf>
    <ndxf>
      <font/>
    </ndxf>
  </rcc>
  <rcc rId="36508" sId="5">
    <oc r="I13" t="inlineStr">
      <is>
        <t>NA</t>
      </is>
    </oc>
    <nc r="I13" t="inlineStr">
      <is>
        <t>Planned</t>
      </is>
    </nc>
  </rcc>
  <rcc rId="36509" sId="5">
    <oc r="I14" t="inlineStr">
      <is>
        <t>NA</t>
      </is>
    </oc>
    <nc r="I14" t="inlineStr">
      <is>
        <t>Operational</t>
      </is>
    </nc>
  </rcc>
  <rcc rId="36510" sId="5" odxf="1" dxf="1">
    <nc r="I15" t="inlineStr">
      <is>
        <t>Operational</t>
      </is>
    </nc>
    <odxf>
      <font/>
    </odxf>
    <ndxf>
      <font/>
    </ndxf>
  </rcc>
  <rcc rId="36511" sId="5" odxf="1" dxf="1">
    <nc r="I16" t="inlineStr">
      <is>
        <t>Operational</t>
      </is>
    </nc>
    <odxf>
      <font/>
    </odxf>
    <ndxf>
      <font/>
    </ndxf>
  </rcc>
  <rcc rId="36512" sId="5" odxf="1" dxf="1">
    <nc r="K16" t="inlineStr">
      <is>
        <t>BANC</t>
      </is>
    </nc>
    <odxf>
      <font/>
    </odxf>
    <ndxf>
      <font/>
    </ndxf>
  </rcc>
  <rcc rId="36513" sId="5" odxf="1" dxf="1">
    <nc r="K15" t="inlineStr">
      <is>
        <t>CAISO</t>
      </is>
    </nc>
    <odxf>
      <font/>
    </odxf>
    <ndxf>
      <font/>
    </ndxf>
  </rcc>
  <rcc rId="36514" sId="5">
    <oc r="K14" t="inlineStr">
      <is>
        <t>System</t>
      </is>
    </oc>
    <nc r="K14" t="inlineStr">
      <is>
        <t>CAISO</t>
      </is>
    </nc>
  </rcc>
  <rfmt sheetId="5" sqref="E14">
    <dxf>
      <fill>
        <patternFill patternType="solid">
          <bgColor rgb="FFFFFF66"/>
        </patternFill>
      </fill>
    </dxf>
  </rfmt>
  <rfmt sheetId="5" sqref="F14">
    <dxf>
      <fill>
        <patternFill patternType="solid">
          <bgColor rgb="FFFFFF66"/>
        </patternFill>
      </fill>
    </dxf>
  </rfmt>
  <rcc rId="36515" sId="5" odxf="1" dxf="1">
    <nc r="K10" t="inlineStr">
      <is>
        <t>CAISO</t>
      </is>
    </nc>
    <odxf>
      <font/>
    </odxf>
    <ndxf>
      <font/>
    </ndxf>
  </rcc>
  <rfmt sheetId="5" sqref="M10">
    <dxf>
      <fill>
        <patternFill patternType="solid">
          <bgColor rgb="FFFFFF66"/>
        </patternFill>
      </fill>
    </dxf>
  </rfmt>
  <rfmt sheetId="5" sqref="M11:M12">
    <dxf>
      <fill>
        <patternFill patternType="solid">
          <bgColor rgb="FFFFFF66"/>
        </patternFill>
      </fill>
    </dxf>
  </rfmt>
  <rcc rId="36516" sId="5">
    <oc r="M11" t="inlineStr">
      <is>
        <t>TH_NP15</t>
      </is>
    </oc>
    <nc r="M11"/>
  </rcc>
  <rcc rId="36517" sId="5" odxf="1" dxf="1">
    <oc r="M13" t="inlineStr">
      <is>
        <t>DLAP-SCE, CAISO SP15</t>
      </is>
    </oc>
    <nc r="M13" t="inlineStr">
      <is>
        <t>n/a</t>
      </is>
    </nc>
    <odxf>
      <font/>
    </odxf>
    <ndxf>
      <font/>
    </ndxf>
  </rcc>
  <rcc rId="36518" sId="5">
    <oc r="M14" t="inlineStr">
      <is>
        <t>DLAP-SCE, CAISO SP15</t>
      </is>
    </oc>
    <nc r="M14"/>
  </rcc>
  <rfmt sheetId="5" sqref="M14">
    <dxf>
      <fill>
        <patternFill patternType="solid">
          <bgColor rgb="FFFFFF66"/>
        </patternFill>
      </fill>
    </dxf>
  </rfmt>
  <rcc rId="36519" sId="5" odxf="1" dxf="1">
    <nc r="M15" t="inlineStr">
      <is>
        <t>NP15</t>
      </is>
    </nc>
    <odxf>
      <font/>
    </odxf>
    <ndxf>
      <font/>
    </ndxf>
  </rcc>
  <rcc rId="36520" sId="5" odxf="1" dxf="1">
    <nc r="M16" t="inlineStr">
      <is>
        <t>CaptainJack N505</t>
      </is>
    </nc>
    <odxf>
      <font/>
    </odxf>
    <ndxf>
      <font/>
    </ndxf>
  </rcc>
  <rfmt sheetId="5" sqref="N16:O16">
    <dxf>
      <fill>
        <patternFill patternType="solid">
          <bgColor rgb="FFFFFF66"/>
        </patternFill>
      </fill>
    </dxf>
  </rfmt>
  <rcc rId="36521" sId="5" odxf="1" dxf="1">
    <nc r="P16" t="inlineStr">
      <is>
        <t>7% share of output</t>
      </is>
    </nc>
    <odxf>
      <font/>
    </odxf>
    <ndxf>
      <font/>
    </ndxf>
  </rcc>
  <rcc rId="36522" sId="5">
    <nc r="P10">
      <v>2</v>
    </nc>
  </rcc>
  <rcc rId="36523" sId="5">
    <oc r="P13" t="inlineStr">
      <is>
        <t>Varies monthly</t>
      </is>
    </oc>
    <nc r="P13">
      <v>10</v>
    </nc>
  </rcc>
  <rcc rId="36524" sId="5">
    <oc r="P14" t="inlineStr">
      <is>
        <t>Varies monthly</t>
      </is>
    </oc>
    <nc r="P14">
      <v>8</v>
    </nc>
  </rcc>
  <rfmt sheetId="5" sqref="P15" start="0" length="0">
    <dxf>
      <font/>
    </dxf>
  </rfmt>
  <rcc rId="36525" sId="5">
    <nc r="P15" t="inlineStr">
      <is>
        <t>varies</t>
      </is>
    </nc>
  </rcc>
  <rfmt sheetId="5" sqref="Q15" start="0" length="0">
    <dxf>
      <font/>
    </dxf>
  </rfmt>
  <rcc rId="36526" sId="5" odxf="1" dxf="1">
    <oc r="Q13" t="inlineStr">
      <is>
        <t>CAISO Firm Energy</t>
      </is>
    </oc>
    <nc r="Q13" t="inlineStr">
      <is>
        <t>PPA</t>
      </is>
    </nc>
    <odxf>
      <font/>
    </odxf>
    <ndxf>
      <font/>
    </ndxf>
  </rcc>
  <rcc rId="36527" sId="5" odxf="1" dxf="1">
    <oc r="R13" t="inlineStr">
      <is>
        <t>Standard On- and Off-Peak Products</t>
      </is>
    </oc>
    <nc r="R13" t="inlineStr">
      <is>
        <t>Solar Hours</t>
      </is>
    </nc>
    <odxf>
      <font/>
      <alignment wrapText="1" readingOrder="0"/>
    </odxf>
    <ndxf>
      <font/>
      <alignment wrapText="0" readingOrder="0"/>
    </ndxf>
  </rcc>
  <rcc rId="36528" sId="5" odxf="1" dxf="1">
    <nc r="R15" t="inlineStr">
      <is>
        <t>Standard On- and Off-Peak Products</t>
      </is>
    </nc>
    <odxf>
      <alignment wrapText="0" readingOrder="0"/>
    </odxf>
    <ndxf>
      <alignment wrapText="1" readingOrder="0"/>
    </ndxf>
  </rcc>
  <rcc rId="36529" sId="5" odxf="1" dxf="1">
    <nc r="R16" t="inlineStr">
      <is>
        <t>Standard On- and Off-Peak Products</t>
      </is>
    </nc>
    <odxf>
      <alignment wrapText="0" readingOrder="0"/>
    </odxf>
    <ndxf>
      <alignment wrapText="1" readingOrder="0"/>
    </ndxf>
  </rcc>
  <rcc rId="36530" sId="5" odxf="1" dxf="1">
    <oc r="S13">
      <v>0</v>
    </oc>
    <nc r="S13" t="inlineStr">
      <is>
        <t>Yes</t>
      </is>
    </nc>
    <odxf>
      <font/>
    </odxf>
    <ndxf>
      <font/>
    </ndxf>
  </rcc>
  <rcc rId="36531" sId="5" odxf="1" dxf="1">
    <oc r="S14">
      <v>0</v>
    </oc>
    <nc r="S14" t="inlineStr">
      <is>
        <t>Yes</t>
      </is>
    </nc>
    <odxf>
      <font/>
    </odxf>
    <ndxf>
      <font/>
    </ndxf>
  </rcc>
  <rcc rId="36532" sId="5" odxf="1" dxf="1">
    <nc r="S15" t="inlineStr">
      <is>
        <t>Yes</t>
      </is>
    </nc>
    <odxf>
      <font/>
    </odxf>
    <ndxf>
      <font/>
    </ndxf>
  </rcc>
  <rcc rId="36533" sId="5" odxf="1" dxf="1">
    <nc r="S16" t="inlineStr">
      <is>
        <t>Yes</t>
      </is>
    </nc>
    <odxf>
      <font/>
    </odxf>
    <ndxf>
      <font/>
    </ndxf>
  </rcc>
  <rcc rId="36534" sId="5" odxf="1" dxf="1">
    <oc r="T13" t="inlineStr">
      <is>
        <t xml:space="preserve">CAISO Firm  </t>
      </is>
    </oc>
    <nc r="T13" t="inlineStr">
      <is>
        <t>No</t>
      </is>
    </nc>
    <odxf>
      <font/>
    </odxf>
    <ndxf>
      <font/>
    </ndxf>
  </rcc>
  <rcc rId="36535" sId="5" odxf="1" dxf="1">
    <oc r="T14" t="inlineStr">
      <is>
        <t xml:space="preserve">CAISO Firm  </t>
      </is>
    </oc>
    <nc r="T14" t="inlineStr">
      <is>
        <t>No</t>
      </is>
    </nc>
    <odxf>
      <font/>
    </odxf>
    <ndxf>
      <font/>
    </ndxf>
  </rcc>
  <rcc rId="36536" sId="5" odxf="1" dxf="1">
    <nc r="T15" t="inlineStr">
      <is>
        <t>Yes</t>
      </is>
    </nc>
    <odxf>
      <font/>
    </odxf>
    <ndxf>
      <font/>
    </ndxf>
  </rcc>
  <rcc rId="36537" sId="5" odxf="1" dxf="1">
    <nc r="T16" t="inlineStr">
      <is>
        <t>No</t>
      </is>
    </nc>
    <odxf>
      <font/>
    </odxf>
    <ndxf>
      <font/>
    </ndxf>
  </rcc>
  <rcc rId="36538" sId="5">
    <nc r="U9" t="inlineStr">
      <is>
        <t>Yes</t>
      </is>
    </nc>
  </rcc>
  <rcc rId="36539" sId="5">
    <nc r="U10" t="inlineStr">
      <is>
        <t>Yes</t>
      </is>
    </nc>
  </rcc>
  <rcc rId="36540" sId="5">
    <oc r="U11" t="inlineStr">
      <is>
        <t>Per PPA terms</t>
      </is>
    </oc>
    <nc r="U11" t="inlineStr">
      <is>
        <t>Ended Contract in 2016</t>
      </is>
    </nc>
  </rcc>
  <rcc rId="36541" sId="5">
    <nc r="U12" t="inlineStr">
      <is>
        <t>Yes</t>
      </is>
    </nc>
  </rcc>
  <rcc rId="36542" sId="5" odxf="1" dxf="1">
    <oc r="U13" t="inlineStr">
      <is>
        <t>Annual Renewal / Termination</t>
      </is>
    </oc>
    <nc r="U13" t="inlineStr">
      <is>
        <t>Yes</t>
      </is>
    </nc>
    <odxf>
      <font/>
    </odxf>
    <ndxf>
      <font/>
    </ndxf>
  </rcc>
  <rcc rId="36543" sId="5" odxf="1" dxf="1">
    <oc r="U14" t="inlineStr">
      <is>
        <t>Annual Renewal / Termination</t>
      </is>
    </oc>
    <nc r="U14" t="inlineStr">
      <is>
        <t>Yes</t>
      </is>
    </nc>
    <odxf>
      <font/>
    </odxf>
    <ndxf>
      <font/>
    </ndxf>
  </rcc>
  <rcc rId="36544" sId="5">
    <nc r="Q15" t="inlineStr">
      <is>
        <t>Fixed</t>
      </is>
    </nc>
  </rcc>
  <rcc rId="36545" sId="5" odxf="1" dxf="1">
    <nc r="Q16" t="inlineStr">
      <is>
        <t>7% share of output</t>
      </is>
    </nc>
    <odxf>
      <font/>
    </odxf>
    <ndxf>
      <font/>
    </ndxf>
  </rcc>
  <rcmt sheetId="5" cell="U8" guid="{43F7E357-995A-4FC3-B819-7D33CBBBFB52}" author="Cori Bradley" newLength="38"/>
  <rcv guid="{D5719FA2-E8BB-4D4E-A4EA-936DA00733C3}" action="delete"/>
  <rdn rId="0" localSheetId="2" customView="1" name="Z_D5719FA2_E8BB_4D4E_A4EA_936DA00733C3_.wvu.PrintTitles" hidden="1" oldHidden="1">
    <formula>'S-1 CRATs'!$9:$9</formula>
    <oldFormula>'S-1 CRATs'!$9:$9</oldFormula>
  </rdn>
  <rdn rId="0" localSheetId="3" customView="1" name="Z_D5719FA2_E8BB_4D4E_A4EA_936DA00733C3_.wvu.PrintTitles" hidden="1" oldHidden="1">
    <formula>'S-2 Energy Balance'!$9:$9</formula>
    <oldFormula>'S-2 Energy Balance'!$9:$9</oldFormula>
  </rdn>
  <rdn rId="0" localSheetId="4" customView="1" name="Z_D5719FA2_E8BB_4D4E_A4EA_936DA00733C3_.wvu.PrintArea" hidden="1" oldHidden="1">
    <formula>'S-3 Small POU Hourly Loads'!$A$1:$C$46</formula>
    <oldFormula>'S-3 Small POU Hourly Loads'!$A$1:$C$46</oldFormula>
  </rdn>
  <rdn rId="0" localSheetId="5" customView="1" name="Z_D5719FA2_E8BB_4D4E_A4EA_936DA00733C3_.wvu.PrintArea" hidden="1" oldHidden="1">
    <formula>'S-5 Table'!$A$1:$AF$21</formula>
    <oldFormula>'S-5 Table'!$A$1:$AF$21</oldFormula>
  </rdn>
  <rdn rId="0" localSheetId="5" customView="1" name="Z_D5719FA2_E8BB_4D4E_A4EA_936DA00733C3_.wvu.PrintTitles" hidden="1" oldHidden="1">
    <formula>'S-5 Table'!$8:$8</formula>
    <oldFormula>'S-5 Table'!$8:$8</oldFormula>
  </rdn>
  <rcv guid="{D5719FA2-E8BB-4D4E-A4EA-936DA00733C3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5719FA2-E8BB-4D4E-A4EA-936DA00733C3}" action="delete"/>
  <rdn rId="0" localSheetId="2" customView="1" name="Z_D5719FA2_E8BB_4D4E_A4EA_936DA00733C3_.wvu.PrintTitles" hidden="1" oldHidden="1">
    <formula>'S-1 CRATs'!$9:$9</formula>
    <oldFormula>'S-1 CRATs'!$9:$9</oldFormula>
  </rdn>
  <rdn rId="0" localSheetId="3" customView="1" name="Z_D5719FA2_E8BB_4D4E_A4EA_936DA00733C3_.wvu.PrintTitles" hidden="1" oldHidden="1">
    <formula>'S-2 Energy Balance'!$9:$9</formula>
    <oldFormula>'S-2 Energy Balance'!$9:$9</oldFormula>
  </rdn>
  <rdn rId="0" localSheetId="4" customView="1" name="Z_D5719FA2_E8BB_4D4E_A4EA_936DA00733C3_.wvu.PrintArea" hidden="1" oldHidden="1">
    <formula>'S-3 Small POU Hourly Loads'!$A$1:$C$46</formula>
    <oldFormula>'S-3 Small POU Hourly Loads'!$A$1:$C$46</oldFormula>
  </rdn>
  <rdn rId="0" localSheetId="5" customView="1" name="Z_D5719FA2_E8BB_4D4E_A4EA_936DA00733C3_.wvu.PrintArea" hidden="1" oldHidden="1">
    <formula>'S-5 Table'!$A$1:$AF$21</formula>
    <oldFormula>'S-5 Table'!$A$1:$AF$21</oldFormula>
  </rdn>
  <rdn rId="0" localSheetId="5" customView="1" name="Z_D5719FA2_E8BB_4D4E_A4EA_936DA00733C3_.wvu.PrintTitles" hidden="1" oldHidden="1">
    <formula>'S-5 Table'!$8:$8</formula>
    <oldFormula>'S-5 Table'!$8:$8</oldFormula>
  </rdn>
  <rcv guid="{D5719FA2-E8BB-4D4E-A4EA-936DA00733C3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C76:C81">
    <dxf>
      <fill>
        <patternFill patternType="solid">
          <bgColor rgb="FFFFFF00"/>
        </patternFill>
      </fill>
    </dxf>
  </rfmt>
  <rcc rId="45762" sId="2" numFmtId="4">
    <nc r="C11">
      <v>7.9</v>
    </nc>
  </rcc>
  <rcc rId="45763" sId="2" numFmtId="4">
    <nc r="C76">
      <v>7.9</v>
    </nc>
  </rcc>
  <rcc rId="45764" sId="2" numFmtId="19">
    <nc r="C77">
      <v>42185</v>
    </nc>
  </rcc>
  <rcc rId="45765" sId="2" numFmtId="4">
    <nc r="C78">
      <v>17</v>
    </nc>
  </rcc>
  <rfmt sheetId="2" sqref="C76:C81">
    <dxf>
      <fill>
        <patternFill patternType="none">
          <bgColor auto="1"/>
        </patternFill>
      </fill>
    </dxf>
  </rfmt>
  <rcmt sheetId="2" cell="C11" guid="{00000000-0000-0000-0000-000000000000}" action="delete" author="Cori Bradley"/>
  <rcc rId="45766" sId="2">
    <oc r="F11">
      <v>7.8</v>
    </oc>
    <nc r="F11">
      <f>AVERAGE($C$11:$E$11)</f>
    </nc>
  </rcc>
  <rcc rId="45767" sId="2">
    <oc r="G11">
      <f>AVERAGE($C$11:$F$11)</f>
    </oc>
    <nc r="G11">
      <f>AVERAGE($C$11:$E$11)</f>
    </nc>
  </rcc>
  <rcc rId="45768" sId="2">
    <oc r="H11">
      <f>AVERAGE($C$11:$F$11)</f>
    </oc>
    <nc r="H11">
      <f>AVERAGE($C$11:$E$11)</f>
    </nc>
  </rcc>
  <rcc rId="45769" sId="2">
    <oc r="I11">
      <f>AVERAGE($C$11:$F$11)</f>
    </oc>
    <nc r="I11">
      <f>AVERAGE($C$11:$E$11)</f>
    </nc>
  </rcc>
  <rcc rId="45770" sId="2">
    <oc r="J11">
      <f>AVERAGE($C$11:$F$11)</f>
    </oc>
    <nc r="J11">
      <f>AVERAGE($C$11:$E$11)</f>
    </nc>
  </rcc>
  <rcc rId="45771" sId="2">
    <oc r="K11">
      <f>AVERAGE($C$11:$F$11)</f>
    </oc>
    <nc r="K11">
      <f>AVERAGE($C$11:$E$11)</f>
    </nc>
  </rcc>
  <rcc rId="45772" sId="2">
    <oc r="L11">
      <f>AVERAGE($C$11:$F$11)</f>
    </oc>
    <nc r="L11">
      <f>AVERAGE($C$11:$E$11)</f>
    </nc>
  </rcc>
  <rcc rId="45773" sId="2">
    <oc r="M11">
      <f>AVERAGE($C$11:$F$11)</f>
    </oc>
    <nc r="M11">
      <f>AVERAGE($C$11:$E$11)</f>
    </nc>
  </rcc>
  <rcc rId="45774" sId="2">
    <oc r="N11">
      <f>AVERAGE($C$11:$F$11)</f>
    </oc>
    <nc r="N11">
      <f>AVERAGE($C$11:$E$11)</f>
    </nc>
  </rcc>
  <rrc rId="45775" sId="2" ref="A53:XFD53" action="deleteRow">
    <undo index="0" exp="ref" ref3D="1" v="1" dr="B53" r="B10" sId="5"/>
    <undo index="0" exp="ref" ref3D="1" v="1" dr="A53" r="A10" sId="5"/>
    <undo index="0" exp="ref" ref3D="1" v="1" dr="B53" r="B53" sId="3"/>
    <rfmt sheetId="2" xfDxf="1" sqref="A53:XFD53" start="0" length="0">
      <dxf>
        <alignment vertical="center" readingOrder="0"/>
      </dxf>
    </rfmt>
    <rcc rId="0" sId="2" dxf="1">
      <nc r="A53" t="inlineStr">
        <is>
          <t>18c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53" start="0" length="0">
      <dxf>
        <font>
          <sz val="12"/>
          <color theme="6" tint="-0.249977111117893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776" sId="2" ref="A53:XFD53" action="deleteRow">
    <undo index="0" exp="ref" ref3D="1" v="1" dr="B53" r="B11" sId="5"/>
    <undo index="0" exp="ref" ref3D="1" v="1" dr="A53" r="A11" sId="5"/>
    <undo index="0" exp="ref" ref3D="1" v="1" dr="B53" r="B54" sId="3"/>
    <rfmt sheetId="2" xfDxf="1" sqref="A53:XFD53" start="0" length="0">
      <dxf>
        <alignment vertical="center" readingOrder="0"/>
      </dxf>
    </rfmt>
    <rcc rId="0" sId="2" dxf="1">
      <nc r="A53" t="inlineStr">
        <is>
          <t>18c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53" start="0" length="0">
      <dxf>
        <font>
          <sz val="12"/>
          <color theme="6" tint="-0.249977111117893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777" sId="2" ref="A53:XFD53" action="deleteRow">
    <undo index="0" exp="ref" ref3D="1" v="1" dr="B53" r="B12" sId="5"/>
    <undo index="0" exp="ref" ref3D="1" v="1" dr="A53" r="A12" sId="5"/>
    <undo index="0" exp="ref" ref3D="1" v="1" dr="B53" r="B55" sId="3"/>
    <rfmt sheetId="2" xfDxf="1" sqref="A53:XFD53" start="0" length="0">
      <dxf>
        <alignment vertical="center" readingOrder="0"/>
      </dxf>
    </rfmt>
    <rcc rId="0" sId="2" dxf="1">
      <nc r="A53" t="inlineStr">
        <is>
          <t>18c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53" start="0" length="0">
      <dxf>
        <font>
          <sz val="12"/>
          <color theme="6" tint="-0.249977111117893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53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778" sId="2" ref="A53:XFD53" action="insertRow"/>
  <rcc rId="45779" sId="2">
    <oc r="A52" t="inlineStr">
      <is>
        <t>18c</t>
      </is>
    </oc>
    <nc r="A52" t="inlineStr">
      <is>
        <t>18b</t>
      </is>
    </nc>
  </rcc>
  <rcc rId="45780" sId="2">
    <nc r="A53" t="inlineStr">
      <is>
        <t>18c</t>
      </is>
    </nc>
  </rcc>
  <rrc rId="45781" sId="2" ref="A54:XFD54" action="insertRow"/>
  <rcc rId="45782" sId="2">
    <nc r="A54" t="inlineStr">
      <is>
        <t>18d</t>
      </is>
    </nc>
  </rcc>
  <rrc rId="45783" sId="2" ref="A59:XFD59" action="deleteRow">
    <undo index="0" exp="ref" ref3D="1" v="1" dr="B59" r="B15" sId="5"/>
    <undo index="0" exp="ref" ref3D="1" v="1" dr="A59" r="A15" sId="5"/>
    <undo index="0" exp="ref" ref3D="1" v="1" dr="B59" r="B60" sId="3"/>
    <rfmt sheetId="2" xfDxf="1" sqref="A59:XFD59" start="0" length="0">
      <dxf>
        <alignment vertical="center" readingOrder="0"/>
      </dxf>
    </rfmt>
    <rcc rId="0" sId="2" dxf="1">
      <nc r="A59" t="inlineStr">
        <is>
          <t>19c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59" start="0" length="0">
      <dxf>
        <font>
          <sz val="12"/>
          <color theme="6" tint="-0.249977111117893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5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5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5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5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5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784" sId="2" ref="A59:XFD59" action="deleteRow">
    <undo index="0" exp="ref" ref3D="1" v="1" dr="B59" r="B16" sId="5"/>
    <undo index="0" exp="ref" ref3D="1" v="1" dr="A59" r="A16" sId="5"/>
    <undo index="0" exp="ref" ref3D="1" v="1" dr="B59" r="B61" sId="3"/>
    <rfmt sheetId="2" xfDxf="1" sqref="A59:XFD59" start="0" length="0">
      <dxf>
        <alignment vertical="center" readingOrder="0"/>
      </dxf>
    </rfmt>
    <rcc rId="0" sId="2" dxf="1">
      <nc r="A59" t="inlineStr">
        <is>
          <t>19c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59" start="0" length="0">
      <dxf>
        <font>
          <sz val="12"/>
          <color theme="6" tint="-0.249977111117893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5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5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5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5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5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L5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5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N59" start="0" length="0">
      <dxf>
        <font>
          <sz val="12"/>
          <color rgb="FF008000"/>
          <name val="Times New Roman"/>
          <scheme val="none"/>
        </font>
        <numFmt numFmtId="6" formatCode="#,##0_);[Red]\(#,##0\)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5785" sId="2" numFmtId="4">
    <oc r="E58">
      <v>5.4</v>
    </oc>
    <nc r="E58">
      <v>7</v>
    </nc>
  </rcc>
  <rcc rId="45786" sId="3">
    <nc r="C11">
      <v>41</v>
    </nc>
  </rcc>
  <rcc rId="45787" sId="3">
    <nc r="D11">
      <f>'S-3 Small POU Hourly Loads'!C8802/1000</f>
    </nc>
  </rcc>
  <rfmt sheetId="3" sqref="D11">
    <dxf>
      <numFmt numFmtId="35" formatCode="_(* #,##0.00_);_(* \(#,##0.00\);_(* &quot;-&quot;??_);_(@_)"/>
    </dxf>
  </rfmt>
  <rfmt sheetId="3" sqref="D11">
    <dxf>
      <numFmt numFmtId="173" formatCode="_(* #,##0.0_);_(* \(#,##0.0\);_(* &quot;-&quot;??_);_(@_)"/>
    </dxf>
  </rfmt>
  <rfmt sheetId="3" sqref="D11">
    <dxf>
      <numFmt numFmtId="174" formatCode="_(* #,##0_);_(* \(#,##0\);_(* &quot;-&quot;??_);_(@_)"/>
    </dxf>
  </rfmt>
  <rfmt sheetId="3" sqref="E11">
    <dxf>
      <fill>
        <patternFill patternType="none">
          <bgColor auto="1"/>
        </patternFill>
      </fill>
    </dxf>
  </rfmt>
  <rcc rId="45788" sId="3">
    <oc r="G11">
      <f>AVERAGE($C$19:$D$19,$E$11:$F$11)</f>
    </oc>
    <nc r="G11">
      <f>AVERAGE($C$11:$F$11)</f>
    </nc>
  </rcc>
  <rcc rId="45789" sId="3">
    <oc r="H11">
      <f>AVERAGE($C$19:$D$19,$E$11:$F$11)</f>
    </oc>
    <nc r="H11">
      <f>AVERAGE($C$11:$F$11)</f>
    </nc>
  </rcc>
  <rcc rId="45790" sId="3">
    <oc r="I11">
      <f>AVERAGE($C$19:$D$19,$E$11:$F$11)</f>
    </oc>
    <nc r="I11">
      <f>AVERAGE($C$11:$F$11)</f>
    </nc>
  </rcc>
  <rcc rId="45791" sId="3">
    <oc r="J11">
      <f>AVERAGE($C$19:$D$19,$E$11:$F$11)</f>
    </oc>
    <nc r="J11">
      <f>AVERAGE($C$11:$F$11)</f>
    </nc>
  </rcc>
  <rcc rId="45792" sId="3">
    <oc r="K11">
      <f>AVERAGE($C$19:$D$19,$E$11:$F$11)</f>
    </oc>
    <nc r="K11">
      <f>AVERAGE($C$11:$F$11)</f>
    </nc>
  </rcc>
  <rcc rId="45793" sId="3">
    <oc r="L11">
      <f>AVERAGE($C$19:$D$19,$E$11:$F$11)</f>
    </oc>
    <nc r="L11">
      <f>AVERAGE($C$11:$F$11)</f>
    </nc>
  </rcc>
  <rcc rId="45794" sId="3">
    <oc r="M11">
      <f>AVERAGE($C$19:$D$19,$E$11:$F$11)</f>
    </oc>
    <nc r="M11">
      <f>AVERAGE($C$11:$F$11)</f>
    </nc>
  </rcc>
  <rcc rId="45795" sId="3">
    <oc r="N11">
      <f>AVERAGE($C$19:$D$19,$E$11:$F$11)</f>
    </oc>
    <nc r="N11">
      <f>AVERAGE($C$11:$F$11)</f>
    </nc>
  </rcc>
  <rcc rId="45796" sId="3">
    <oc r="C25">
      <f>SUM(C19:C24)</f>
    </oc>
    <nc r="C25">
      <f>SUM(C19:C24)</f>
    </nc>
  </rcc>
  <rcc rId="45797" sId="3" odxf="1" dxf="1">
    <nc r="C19">
      <f>C11+C17+C18</f>
    </nc>
    <ndxf>
      <font>
        <b/>
        <color rgb="FF008000"/>
      </font>
      <alignment horizontal="right" readingOrder="0"/>
    </ndxf>
  </rcc>
  <rcc rId="45798" sId="3" odxf="1" dxf="1">
    <oc r="D19">
      <f>SUM('S-3 Small POU Hourly Loads'!C18:C8801)/1000</f>
    </oc>
    <nc r="D19">
      <f>D11+D17+D18</f>
    </nc>
    <odxf>
      <font>
        <b val="0"/>
        <color rgb="FF008000"/>
      </font>
      <alignment horizontal="general" readingOrder="0"/>
    </odxf>
    <ndxf>
      <font>
        <b/>
        <color rgb="FF008000"/>
      </font>
      <alignment horizontal="right" readingOrder="0"/>
    </ndxf>
  </rcc>
  <rrc rId="45799" sId="3" ref="A53:XFD53" action="deleteRow">
    <rfmt sheetId="3" xfDxf="1" sqref="A53:XFD53" start="0" length="0">
      <dxf>
        <alignment vertical="center" readingOrder="0"/>
      </dxf>
    </rfmt>
    <rcc rId="0" sId="3" dxf="1">
      <nc r="A53" t="inlineStr">
        <is>
          <t>18c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53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800" sId="3" ref="A53:XFD53" action="deleteRow">
    <rfmt sheetId="3" xfDxf="1" sqref="A53:XFD53" start="0" length="0">
      <dxf>
        <alignment vertical="center" readingOrder="0"/>
      </dxf>
    </rfmt>
    <rcc rId="0" sId="3" dxf="1">
      <nc r="A53" t="inlineStr">
        <is>
          <t>18d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53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801" sId="3" ref="A53:XFD53" action="deleteRow">
    <rfmt sheetId="3" xfDxf="1" sqref="A53:XFD53" start="0" length="0">
      <dxf>
        <alignment vertical="center" readingOrder="0"/>
      </dxf>
    </rfmt>
    <rcc rId="0" sId="3" dxf="1">
      <nc r="A53" t="inlineStr">
        <is>
          <t>18e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53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53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802" sId="3" ref="A54:XFD55" action="insertRow"/>
  <rcc rId="45803" sId="3">
    <oc r="B53">
      <f>'S-1 CRATs'!B55</f>
    </oc>
    <nc r="B53">
      <f>'S-1 CRATs'!B53</f>
    </nc>
  </rcc>
  <rcc rId="45804" sId="3">
    <nc r="B54">
      <f>'S-1 CRATs'!B54</f>
    </nc>
  </rcc>
  <rcc rId="45805" sId="3">
    <nc r="B55">
      <f>'S-1 CRATs'!B55</f>
    </nc>
  </rcc>
  <rcc rId="45806" sId="3">
    <nc r="A54" t="inlineStr">
      <is>
        <t>18d</t>
      </is>
    </nc>
  </rcc>
  <rcc rId="45807" sId="3">
    <nc r="A55" t="inlineStr">
      <is>
        <t>18e</t>
      </is>
    </nc>
  </rcc>
  <rcc rId="45808" sId="3">
    <nc r="A53" t="inlineStr">
      <is>
        <t>18c</t>
      </is>
    </nc>
  </rcc>
  <rrc rId="45809" sId="3" ref="A59:XFD59" action="deleteRow">
    <rfmt sheetId="3" xfDxf="1" sqref="A59:XFD59" start="0" length="0">
      <dxf>
        <alignment vertical="center" readingOrder="0"/>
      </dxf>
    </rfmt>
    <rcc rId="0" sId="3" dxf="1">
      <nc r="A59" t="inlineStr">
        <is>
          <t>19d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59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5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5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5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5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5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5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5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5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5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5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5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5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810" sId="3" ref="A59:XFD59" action="deleteRow">
    <rfmt sheetId="3" xfDxf="1" sqref="A59:XFD59" start="0" length="0">
      <dxf>
        <alignment vertical="center" readingOrder="0"/>
      </dxf>
    </rfmt>
    <rcc rId="0" sId="3" dxf="1">
      <nc r="A59" t="inlineStr">
        <is>
          <t>19e</t>
        </is>
      </nc>
      <ndxf>
        <font>
          <sz val="12"/>
          <color auto="1"/>
          <name val="Times New Roman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59">
        <f>'S-1 CRATs'!#REF!</f>
      </nc>
      <ndxf>
        <font>
          <sz val="12"/>
          <color auto="1"/>
          <name val="Times New Roman"/>
          <scheme val="none"/>
        </font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C5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5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5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5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5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5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5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5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5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5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5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59" start="0" length="0">
      <dxf>
        <font>
          <sz val="12"/>
          <color rgb="FF008000"/>
          <name val="Times New Roman"/>
          <scheme val="none"/>
        </font>
        <numFmt numFmtId="6" formatCode="#,##0_);[Red]\(#,##0\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5811" sId="3" numFmtId="4">
    <oc r="G58">
      <v>44</v>
    </oc>
    <nc r="G58">
      <v>43</v>
    </nc>
  </rcc>
  <rcc rId="45812" sId="3" numFmtId="4">
    <oc r="H58">
      <v>44</v>
    </oc>
    <nc r="H58">
      <v>43</v>
    </nc>
  </rcc>
  <rcc rId="45813" sId="3" numFmtId="4">
    <oc r="I58">
      <v>44</v>
    </oc>
    <nc r="I58">
      <v>43</v>
    </nc>
  </rcc>
  <rcc rId="45814" sId="3" numFmtId="4">
    <oc r="J58">
      <v>44</v>
    </oc>
    <nc r="J58">
      <v>43</v>
    </nc>
  </rcc>
  <rcc rId="45815" sId="3" numFmtId="4">
    <oc r="K58">
      <v>44</v>
    </oc>
    <nc r="K58">
      <v>43</v>
    </nc>
  </rcc>
  <rcc rId="45816" sId="3" numFmtId="4">
    <oc r="L58">
      <v>44</v>
    </oc>
    <nc r="L58">
      <v>43</v>
    </nc>
  </rcc>
  <rcc rId="45817" sId="3" numFmtId="4">
    <oc r="M58">
      <v>44</v>
    </oc>
    <nc r="M58">
      <v>43</v>
    </nc>
  </rcc>
  <rcc rId="45818" sId="3" numFmtId="4">
    <oc r="N58">
      <v>44</v>
    </oc>
    <nc r="N58">
      <v>43</v>
    </nc>
  </rcc>
  <rcc rId="45819" sId="3" numFmtId="4">
    <nc r="E61">
      <v>9</v>
    </nc>
  </rcc>
  <rcc rId="45820" sId="3" numFmtId="4">
    <nc r="F61">
      <v>9</v>
    </nc>
  </rcc>
  <rcc rId="45821" sId="5">
    <oc r="A10">
      <f>'S-1 CRATs'!#REF!</f>
    </oc>
    <nc r="A10">
      <f>'S-1 CRATs'!A53</f>
    </nc>
  </rcc>
  <rcc rId="45822" sId="5">
    <oc r="B10">
      <f>'S-1 CRATs'!#REF!</f>
    </oc>
    <nc r="B10">
      <f>'S-1 CRATs'!B53</f>
    </nc>
  </rcc>
  <rcc rId="45823" sId="5">
    <oc r="A11">
      <f>'S-1 CRATs'!#REF!</f>
    </oc>
    <nc r="A11">
      <f>'S-1 CRATs'!A54</f>
    </nc>
  </rcc>
  <rcc rId="45824" sId="5">
    <oc r="B11">
      <f>'S-1 CRATs'!#REF!</f>
    </oc>
    <nc r="B11">
      <f>'S-1 CRATs'!B54</f>
    </nc>
  </rcc>
  <rcc rId="45825" sId="5">
    <oc r="A12">
      <f>'S-1 CRATs'!#REF!</f>
    </oc>
    <nc r="A12">
      <f>'S-1 CRATs'!A55</f>
    </nc>
  </rcc>
  <rcc rId="45826" sId="5">
    <oc r="B12">
      <f>'S-1 CRATs'!#REF!</f>
    </oc>
    <nc r="B12">
      <f>'S-1 CRATs'!B55</f>
    </nc>
  </rcc>
  <rcc rId="45827" sId="5">
    <oc r="A13">
      <f>'S-1 CRATs'!A55</f>
    </oc>
    <nc r="A13">
      <f>'S-1 CRATs'!A56</f>
    </nc>
  </rcc>
  <rcc rId="45828" sId="5">
    <oc r="A14">
      <f>'S-1 CRATs'!A58</f>
    </oc>
    <nc r="A14">
      <f>'S-1 CRATs'!A57</f>
    </nc>
  </rcc>
  <rcc rId="45829" sId="5">
    <oc r="B14">
      <f>'S-1 CRATs'!B58</f>
    </oc>
    <nc r="B14">
      <f>'S-1 CRATs'!B57</f>
    </nc>
  </rcc>
  <rcc rId="45830" sId="5">
    <oc r="A15">
      <f>'S-1 CRATs'!#REF!</f>
    </oc>
    <nc r="A15">
      <f>'S-1 CRATs'!A58</f>
    </nc>
  </rcc>
  <rcc rId="45831" sId="5">
    <oc r="B15">
      <f>'S-1 CRATs'!#REF!</f>
    </oc>
    <nc r="B15">
      <f>'S-1 CRATs'!B58</f>
    </nc>
  </rcc>
  <rfmt sheetId="5" s="1" sqref="B19" start="0" length="0">
    <dxf>
      <alignment horizontal="left" indent="1" readingOrder="0"/>
    </dxf>
  </rfmt>
  <rfmt sheetId="5" sqref="B20" start="0" length="0">
    <dxf>
      <alignment horizontal="left" indent="1" readingOrder="0"/>
    </dxf>
  </rfmt>
  <rfmt sheetId="5" s="1" sqref="B21" start="0" length="0">
    <dxf>
      <alignment horizontal="left" indent="1" readingOrder="0"/>
    </dxf>
  </rfmt>
  <rcc rId="45832" sId="5">
    <oc r="A16">
      <f>'S-1 CRATs'!#REF!</f>
    </oc>
    <nc r="A16"/>
  </rcc>
  <rcc rId="45833" sId="5">
    <oc r="B16">
      <f>'S-1 CRATs'!#REF!</f>
    </oc>
    <nc r="B16"/>
  </rcc>
  <rcc rId="45834" sId="5">
    <nc r="C13" t="inlineStr">
      <is>
        <t>Various Markters; Shell, NextEra, etc.</t>
      </is>
    </nc>
  </rcc>
  <rcc rId="45835" sId="5">
    <nc r="D13" t="inlineStr">
      <is>
        <t>LD Contract</t>
      </is>
    </nc>
  </rcc>
  <rcc rId="45836" sId="5" odxf="1" dxf="1">
    <nc r="E13" t="inlineStr">
      <is>
        <t>none</t>
      </is>
    </nc>
    <odxf/>
    <ndxf/>
  </rcc>
  <rfmt sheetId="5" sqref="F13" start="0" length="0">
    <dxf/>
  </rfmt>
  <rcc rId="45837" sId="5">
    <oc r="C14" t="inlineStr">
      <is>
        <t>Various Markters; Shell, NextEra, etc.</t>
      </is>
    </oc>
    <nc r="C14"/>
  </rcc>
  <rcc rId="45838" sId="5">
    <oc r="D14" t="inlineStr">
      <is>
        <t>LD Contract</t>
      </is>
    </oc>
    <nc r="D14"/>
  </rcc>
  <rcc rId="45839" sId="5">
    <oc r="E14" t="inlineStr">
      <is>
        <t>none</t>
      </is>
    </oc>
    <nc r="E14"/>
  </rcc>
  <rcc rId="45840" sId="5">
    <oc r="F14" t="inlineStr">
      <is>
        <t>none</t>
      </is>
    </oc>
    <nc r="F14"/>
  </rcc>
  <rcc rId="45841" sId="5">
    <nc r="F13" t="inlineStr">
      <is>
        <t>n/a</t>
      </is>
    </nc>
  </rcc>
  <rcc rId="45842" sId="5">
    <nc r="G13" t="inlineStr">
      <is>
        <t>n/a</t>
      </is>
    </nc>
  </rcc>
  <rcc rId="45843" sId="5">
    <nc r="H13" t="inlineStr">
      <is>
        <t>n/a</t>
      </is>
    </nc>
  </rcc>
  <rcc rId="45844" sId="5">
    <nc r="I13" t="inlineStr">
      <is>
        <t>Operational</t>
      </is>
    </nc>
  </rcc>
  <rcc rId="45845" sId="5">
    <oc r="I14" t="inlineStr">
      <is>
        <t>Operational</t>
      </is>
    </oc>
    <nc r="I14"/>
  </rcc>
  <rcc rId="45846" sId="5">
    <nc r="J13" t="inlineStr">
      <is>
        <t>n/a</t>
      </is>
    </nc>
  </rcc>
  <rcc rId="45847" sId="5">
    <oc r="J14" t="inlineStr">
      <is>
        <t>n/a</t>
      </is>
    </oc>
    <nc r="J14"/>
  </rcc>
  <rcc rId="45848" sId="5">
    <nc r="K13" t="inlineStr">
      <is>
        <t>CAISO</t>
      </is>
    </nc>
  </rcc>
  <rcc rId="45849" sId="5">
    <oc r="K14" t="inlineStr">
      <is>
        <t>CAISO</t>
      </is>
    </oc>
    <nc r="K14"/>
  </rcc>
  <rcc rId="45850" sId="5">
    <nc r="M13" t="inlineStr">
      <is>
        <t>SP15</t>
      </is>
    </nc>
  </rcc>
  <rcc rId="45851" sId="5">
    <oc r="M14" t="inlineStr">
      <is>
        <t>NP15</t>
      </is>
    </oc>
    <nc r="M14"/>
  </rcc>
  <rcc rId="45852" sId="5">
    <nc r="N13" t="inlineStr">
      <is>
        <t>varies</t>
      </is>
    </nc>
  </rcc>
  <rcc rId="45853" sId="5">
    <nc r="O13" t="inlineStr">
      <is>
        <t>varies</t>
      </is>
    </nc>
  </rcc>
  <rcc rId="45854" sId="5">
    <nc r="P13" t="inlineStr">
      <is>
        <t>varies</t>
      </is>
    </nc>
  </rcc>
  <rcc rId="45855" sId="5">
    <oc r="P14" t="inlineStr">
      <is>
        <t>varies</t>
      </is>
    </oc>
    <nc r="P14"/>
  </rcc>
  <rcc rId="45856" sId="5">
    <nc r="Q13" t="inlineStr">
      <is>
        <t>Fixed</t>
      </is>
    </nc>
  </rcc>
  <rcc rId="45857" sId="5">
    <oc r="Q14" t="inlineStr">
      <is>
        <t>Fixed</t>
      </is>
    </oc>
    <nc r="Q14"/>
  </rcc>
  <rcc rId="45858" sId="5" odxf="1" dxf="1">
    <nc r="R13" t="inlineStr">
      <is>
        <t>Standard On- and Off-Peak Products</t>
      </is>
    </nc>
    <odxf>
      <font/>
      <alignment wrapText="0" readingOrder="0"/>
    </odxf>
    <ndxf>
      <font/>
      <alignment wrapText="1" readingOrder="0"/>
    </ndxf>
  </rcc>
  <rcc rId="45859" sId="5">
    <nc r="S13" t="inlineStr">
      <is>
        <t>Yes</t>
      </is>
    </nc>
  </rcc>
  <rcc rId="45860" sId="5">
    <nc r="T13" t="inlineStr">
      <is>
        <t>Yes</t>
      </is>
    </nc>
  </rcc>
  <rcc rId="45861" sId="5">
    <oc r="R14" t="inlineStr">
      <is>
        <t>Standard On- and Off-Peak Products</t>
      </is>
    </oc>
    <nc r="R14"/>
  </rcc>
  <rcc rId="45862" sId="5">
    <oc r="S14" t="inlineStr">
      <is>
        <t>Yes</t>
      </is>
    </oc>
    <nc r="S14"/>
  </rcc>
  <rcc rId="45863" sId="5">
    <oc r="T14" t="inlineStr">
      <is>
        <t>Yes</t>
      </is>
    </oc>
    <nc r="T14"/>
  </rcc>
  <rrc rId="45864" sId="5" ref="A9:XFD9" action="deleteRow">
    <rfmt sheetId="5" xfDxf="1" sqref="A9:XFD9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>
      <nc r="A9">
        <f>'S-1 CRATs'!A52</f>
      </nc>
    </rcc>
    <rcc rId="0" sId="5" s="1" dxf="1">
      <nc r="B9">
        <f>'S-1 CRATs'!B52</f>
      </nc>
      <ndxf>
        <alignment horizontal="left" indent="1" readingOrder="0"/>
      </ndxf>
    </rcc>
    <rfmt sheetId="5" s="1" sqref="C9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D9" start="0" length="0">
      <dxf>
        <font/>
      </dxf>
    </rfmt>
    <rfmt sheetId="5" sqref="E9" start="0" length="0">
      <dxf>
        <font>
          <sz val="12"/>
          <color auto="1"/>
          <name val="Times New Roman"/>
          <scheme val="none"/>
        </font>
        <alignment vertical="bottom" readingOrder="0"/>
      </dxf>
    </rfmt>
    <rfmt sheetId="5" sqref="F9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  <rfmt sheetId="5" sqref="G9" start="0" length="0">
      <dxf>
        <numFmt numFmtId="170" formatCode="m/d/yyyy;@"/>
      </dxf>
    </rfmt>
    <rfmt sheetId="5" sqref="H9" start="0" length="0">
      <dxf>
        <numFmt numFmtId="170" formatCode="m/d/yyyy;@"/>
      </dxf>
    </rfmt>
    <rfmt sheetId="5" sqref="I9" start="0" length="0">
      <dxf>
        <font/>
        <numFmt numFmtId="170" formatCode="m/d/yyyy;@"/>
      </dxf>
    </rfmt>
    <rfmt sheetId="5" sqref="J9" start="0" length="0">
      <dxf>
        <font/>
        <numFmt numFmtId="170" formatCode="m/d/yyyy;@"/>
      </dxf>
    </rfmt>
    <rfmt sheetId="5" sqref="K9" start="0" length="0">
      <dxf>
        <font/>
        <numFmt numFmtId="170" formatCode="m/d/yyyy;@"/>
      </dxf>
    </rfmt>
    <rfmt sheetId="5" sqref="L9" start="0" length="0">
      <dxf>
        <numFmt numFmtId="170" formatCode="m/d/yyyy;@"/>
      </dxf>
    </rfmt>
    <rfmt sheetId="5" sqref="M9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  <rfmt sheetId="5" sqref="N9" start="0" length="0">
      <dxf>
        <numFmt numFmtId="170" formatCode="m/d/yyyy;@"/>
        <fill>
          <patternFill patternType="solid">
            <bgColor rgb="FFFFFF00"/>
          </patternFill>
        </fill>
      </dxf>
    </rfmt>
    <rfmt sheetId="5" sqref="O9" start="0" length="0">
      <dxf>
        <numFmt numFmtId="170" formatCode="m/d/yyyy;@"/>
        <fill>
          <patternFill patternType="solid">
            <bgColor rgb="FFFFFF00"/>
          </patternFill>
        </fill>
      </dxf>
    </rfmt>
    <rfmt sheetId="5" sqref="Q9" start="0" length="0">
      <dxf>
        <font/>
      </dxf>
    </rfmt>
    <rfmt sheetId="5" sqref="R9" start="0" length="0">
      <dxf>
        <font/>
      </dxf>
    </rfmt>
    <rfmt sheetId="5" sqref="S9" start="0" length="0">
      <dxf>
        <font/>
      </dxf>
    </rfmt>
    <rfmt sheetId="5" sqref="T9" start="0" length="0">
      <dxf>
        <font/>
      </dxf>
    </rfmt>
    <rfmt sheetId="5" sqref="U9" start="0" length="0">
      <dxf>
        <font/>
      </dxf>
    </rfmt>
    <rfmt sheetId="5" sqref="AB9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45865" sId="5" ref="A9:XFD9" action="deleteRow">
    <rfmt sheetId="5" xfDxf="1" sqref="A9:XFD9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>
      <nc r="A9">
        <f>'S-1 CRATs'!A53</f>
      </nc>
    </rcc>
    <rcc rId="0" sId="5" s="1" dxf="1">
      <nc r="B9">
        <f>'S-1 CRATs'!B53</f>
      </nc>
      <ndxf>
        <alignment horizontal="left" indent="1" readingOrder="0"/>
      </ndxf>
    </rcc>
    <rfmt sheetId="5" s="1" sqref="C9" start="0" length="0">
      <dxf>
        <font>
          <sz val="12"/>
          <color auto="1"/>
          <name val="Times New Roman"/>
          <scheme val="none"/>
        </font>
        <alignment horizontal="left" wrapText="1" indent="1" readingOrder="0"/>
      </dxf>
    </rfmt>
    <rfmt sheetId="5" sqref="D9" start="0" length="0">
      <dxf>
        <font/>
      </dxf>
    </rfmt>
    <rfmt sheetId="5" sqref="E9" start="0" length="0">
      <dxf>
        <numFmt numFmtId="170" formatCode="m/d/yyyy;@"/>
      </dxf>
    </rfmt>
    <rfmt sheetId="5" sqref="F9" start="0" length="0">
      <dxf>
        <numFmt numFmtId="170" formatCode="m/d/yyyy;@"/>
      </dxf>
    </rfmt>
    <rfmt sheetId="5" sqref="G9" start="0" length="0">
      <dxf>
        <numFmt numFmtId="170" formatCode="m/d/yyyy;@"/>
      </dxf>
    </rfmt>
    <rfmt sheetId="5" sqref="H9" start="0" length="0">
      <dxf>
        <numFmt numFmtId="170" formatCode="m/d/yyyy;@"/>
      </dxf>
    </rfmt>
    <rfmt sheetId="5" sqref="I9" start="0" length="0">
      <dxf>
        <font/>
        <numFmt numFmtId="170" formatCode="m/d/yyyy;@"/>
      </dxf>
    </rfmt>
    <rfmt sheetId="5" sqref="J9" start="0" length="0">
      <dxf>
        <font/>
        <numFmt numFmtId="170" formatCode="m/d/yyyy;@"/>
      </dxf>
    </rfmt>
    <rfmt sheetId="5" sqref="K9" start="0" length="0">
      <dxf>
        <font/>
        <numFmt numFmtId="170" formatCode="m/d/yyyy;@"/>
      </dxf>
    </rfmt>
    <rfmt sheetId="5" sqref="L9" start="0" length="0">
      <dxf>
        <numFmt numFmtId="170" formatCode="m/d/yyyy;@"/>
      </dxf>
    </rfmt>
    <rfmt sheetId="5" sqref="M9" start="0" length="0">
      <dxf>
        <numFmt numFmtId="170" formatCode="m/d/yyyy;@"/>
      </dxf>
    </rfmt>
    <rfmt sheetId="5" sqref="N9" start="0" length="0">
      <dxf>
        <numFmt numFmtId="170" formatCode="m/d/yyyy;@"/>
        <fill>
          <patternFill patternType="solid">
            <bgColor rgb="FFFFFF66"/>
          </patternFill>
        </fill>
      </dxf>
    </rfmt>
    <rfmt sheetId="5" sqref="O9" start="0" length="0">
      <dxf>
        <numFmt numFmtId="170" formatCode="m/d/yyyy;@"/>
        <fill>
          <patternFill patternType="solid">
            <bgColor rgb="FFFFFF66"/>
          </patternFill>
        </fill>
      </dxf>
    </rfmt>
    <rfmt sheetId="5" sqref="Q9" start="0" length="0">
      <dxf>
        <font/>
      </dxf>
    </rfmt>
    <rfmt sheetId="5" sqref="R9" start="0" length="0">
      <dxf>
        <font/>
      </dxf>
    </rfmt>
    <rfmt sheetId="5" sqref="S9" start="0" length="0">
      <dxf>
        <font/>
      </dxf>
    </rfmt>
    <rfmt sheetId="5" sqref="T9" start="0" length="0">
      <dxf>
        <font/>
      </dxf>
    </rfmt>
    <rfmt sheetId="5" sqref="U9" start="0" length="0">
      <dxf>
        <font/>
      </dxf>
    </rfmt>
    <rfmt sheetId="5" sqref="AB9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45866" sId="5" ref="A9:XFD9" action="deleteRow">
    <rfmt sheetId="5" xfDxf="1" sqref="A9:XFD9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>
      <nc r="A9">
        <f>'S-1 CRATs'!A54</f>
      </nc>
    </rcc>
    <rcc rId="0" sId="5" s="1" dxf="1">
      <nc r="B9">
        <f>'S-1 CRATs'!B54</f>
      </nc>
      <ndxf>
        <alignment horizontal="left" indent="1" readingOrder="0"/>
      </ndxf>
    </rcc>
    <rfmt sheetId="5" s="1" sqref="C9" start="0" length="0">
      <dxf>
        <font>
          <sz val="12"/>
          <color auto="1"/>
          <name val="Times New Roman"/>
          <scheme val="none"/>
        </font>
        <numFmt numFmtId="165" formatCode="[$-409]mmmm\ d\,\ yyyy;@"/>
        <alignment horizontal="left" wrapText="1" indent="1" readingOrder="0"/>
      </dxf>
    </rfmt>
    <rfmt sheetId="5" sqref="D9" start="0" length="0">
      <dxf>
        <font/>
      </dxf>
    </rfmt>
    <rfmt sheetId="5" sqref="E9" start="0" length="0">
      <dxf>
        <font/>
        <numFmt numFmtId="170" formatCode="m/d/yyyy;@"/>
        <alignment wrapText="1" readingOrder="0"/>
      </dxf>
    </rfmt>
    <rfmt sheetId="5" sqref="F9" start="0" length="0">
      <dxf>
        <numFmt numFmtId="170" formatCode="m/d/yyyy;@"/>
      </dxf>
    </rfmt>
    <rfmt sheetId="5" sqref="G9" start="0" length="0">
      <dxf>
        <font/>
        <numFmt numFmtId="170" formatCode="m/d/yyyy;@"/>
      </dxf>
    </rfmt>
    <rfmt sheetId="5" sqref="H9" start="0" length="0">
      <dxf>
        <alignment horizontal="center" readingOrder="0"/>
      </dxf>
    </rfmt>
    <rfmt sheetId="5" sqref="I9" start="0" length="0">
      <dxf>
        <font/>
        <numFmt numFmtId="170" formatCode="m/d/yyyy;@"/>
      </dxf>
    </rfmt>
    <rfmt sheetId="5" sqref="J9" start="0" length="0">
      <dxf>
        <font/>
        <numFmt numFmtId="170" formatCode="m/d/yyyy;@"/>
      </dxf>
    </rfmt>
    <rfmt sheetId="5" sqref="K9" start="0" length="0">
      <dxf>
        <font/>
        <numFmt numFmtId="170" formatCode="m/d/yyyy;@"/>
      </dxf>
    </rfmt>
    <rfmt sheetId="5" sqref="L9" start="0" length="0">
      <dxf>
        <numFmt numFmtId="170" formatCode="m/d/yyyy;@"/>
      </dxf>
    </rfmt>
    <rfmt sheetId="5" sqref="M9" start="0" length="0">
      <dxf>
        <font/>
        <numFmt numFmtId="170" formatCode="m/d/yyyy;@"/>
      </dxf>
    </rfmt>
    <rfmt sheetId="5" sqref="N9" start="0" length="0">
      <dxf>
        <numFmt numFmtId="170" formatCode="m/d/yyyy;@"/>
      </dxf>
    </rfmt>
    <rfmt sheetId="5" sqref="O9" start="0" length="0">
      <dxf>
        <numFmt numFmtId="170" formatCode="m/d/yyyy;@"/>
      </dxf>
    </rfmt>
    <rfmt sheetId="5" sqref="Q9" start="0" length="0">
      <dxf>
        <font/>
      </dxf>
    </rfmt>
    <rfmt sheetId="5" sqref="R9" start="0" length="0">
      <dxf>
        <alignment wrapText="1" readingOrder="0"/>
      </dxf>
    </rfmt>
    <rfmt sheetId="5" sqref="S9" start="0" length="0">
      <dxf>
        <font/>
      </dxf>
    </rfmt>
    <rfmt sheetId="5" sqref="T9" start="0" length="0">
      <dxf>
        <font/>
      </dxf>
    </rfmt>
    <rfmt sheetId="5" sqref="U9" start="0" length="0">
      <dxf>
        <font/>
      </dxf>
    </rfmt>
    <rfmt sheetId="5" sqref="AB9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45867" sId="5" ref="A9:XFD9" action="deleteRow">
    <rfmt sheetId="5" xfDxf="1" sqref="A9:XFD9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>
      <nc r="A9">
        <f>'S-1 CRATs'!A55</f>
      </nc>
    </rcc>
    <rcc rId="0" sId="5" s="1" dxf="1">
      <nc r="B9">
        <f>'S-1 CRATs'!B55</f>
      </nc>
      <ndxf>
        <alignment horizontal="left" indent="1" readingOrder="0"/>
      </ndxf>
    </rcc>
    <rfmt sheetId="5" s="1" sqref="C9" start="0" length="0">
      <dxf>
        <font>
          <sz val="12"/>
          <color auto="1"/>
          <name val="Times New Roman"/>
          <scheme val="none"/>
        </font>
        <numFmt numFmtId="165" formatCode="[$-409]mmmm\ d\,\ yyyy;@"/>
        <alignment horizontal="left" wrapText="1" indent="1" readingOrder="0"/>
      </dxf>
    </rfmt>
    <rfmt sheetId="5" sqref="D9" start="0" length="0">
      <dxf>
        <font/>
      </dxf>
    </rfmt>
    <rfmt sheetId="5" sqref="E9" start="0" length="0">
      <dxf>
        <font/>
        <numFmt numFmtId="170" formatCode="m/d/yyyy;@"/>
      </dxf>
    </rfmt>
    <rfmt sheetId="5" sqref="F9" start="0" length="0">
      <dxf>
        <numFmt numFmtId="170" formatCode="m/d/yyyy;@"/>
      </dxf>
    </rfmt>
    <rfmt sheetId="5" sqref="G9" start="0" length="0">
      <dxf>
        <font/>
        <numFmt numFmtId="170" formatCode="m/d/yyyy;@"/>
      </dxf>
    </rfmt>
    <rfmt sheetId="5" sqref="H9" start="0" length="0">
      <dxf>
        <alignment horizontal="center" readingOrder="0"/>
      </dxf>
    </rfmt>
    <rfmt sheetId="5" sqref="I9" start="0" length="0">
      <dxf>
        <font/>
        <numFmt numFmtId="170" formatCode="m/d/yyyy;@"/>
      </dxf>
    </rfmt>
    <rfmt sheetId="5" sqref="J9" start="0" length="0">
      <dxf>
        <font/>
        <numFmt numFmtId="170" formatCode="m/d/yyyy;@"/>
      </dxf>
    </rfmt>
    <rfmt sheetId="5" sqref="K9" start="0" length="0">
      <dxf>
        <font/>
        <numFmt numFmtId="170" formatCode="m/d/yyyy;@"/>
      </dxf>
    </rfmt>
    <rfmt sheetId="5" sqref="L9" start="0" length="0">
      <dxf>
        <numFmt numFmtId="170" formatCode="m/d/yyyy;@"/>
      </dxf>
    </rfmt>
    <rfmt sheetId="5" sqref="M9" start="0" length="0">
      <dxf>
        <font/>
        <numFmt numFmtId="170" formatCode="m/d/yyyy;@"/>
      </dxf>
    </rfmt>
    <rfmt sheetId="5" sqref="N9" start="0" length="0">
      <dxf>
        <numFmt numFmtId="170" formatCode="m/d/yyyy;@"/>
        <fill>
          <patternFill patternType="solid">
            <bgColor rgb="FFFFFF66"/>
          </patternFill>
        </fill>
      </dxf>
    </rfmt>
    <rfmt sheetId="5" sqref="O9" start="0" length="0">
      <dxf>
        <numFmt numFmtId="170" formatCode="m/d/yyyy;@"/>
        <fill>
          <patternFill patternType="solid">
            <bgColor rgb="FFFFFF66"/>
          </patternFill>
        </fill>
      </dxf>
    </rfmt>
    <rfmt sheetId="5" sqref="Q9" start="0" length="0">
      <dxf>
        <font/>
      </dxf>
    </rfmt>
    <rfmt sheetId="5" sqref="R9" start="0" length="0">
      <dxf>
        <font/>
      </dxf>
    </rfmt>
    <rfmt sheetId="5" sqref="S9" start="0" length="0">
      <dxf>
        <font/>
      </dxf>
    </rfmt>
    <rfmt sheetId="5" sqref="T9" start="0" length="0">
      <dxf>
        <font/>
      </dxf>
    </rfmt>
    <rfmt sheetId="5" sqref="U9" start="0" length="0">
      <dxf>
        <font/>
      </dxf>
    </rfmt>
    <rfmt sheetId="5" sqref="AB9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cc rId="45868" sId="5">
    <oc r="B9">
      <f>'S-1 CRATs'!B55</f>
    </oc>
    <nc r="B9">
      <f>'S-1 CRATs'!B56</f>
    </nc>
  </rcc>
  <rrc rId="45869" sId="5" ref="A10:XFD10" action="deleteRow">
    <rfmt sheetId="5" xfDxf="1" sqref="A10:XFD10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>
      <nc r="A10">
        <f>'S-1 CRATs'!A57</f>
      </nc>
    </rcc>
    <rcc rId="0" sId="5" s="1" dxf="1">
      <nc r="B10">
        <f>'S-1 CRATs'!B57</f>
      </nc>
      <ndxf>
        <alignment horizontal="left" indent="1" readingOrder="0"/>
      </ndxf>
    </rcc>
    <rfmt sheetId="5" s="1" sqref="C10" start="0" length="0">
      <dxf>
        <font>
          <sz val="12"/>
          <color auto="1"/>
          <name val="Times New Roman"/>
          <scheme val="none"/>
        </font>
        <numFmt numFmtId="165" formatCode="[$-409]mmmm\ d\,\ yyyy;@"/>
        <alignment horizontal="left" wrapText="1" indent="1" readingOrder="0"/>
      </dxf>
    </rfmt>
    <rfmt sheetId="5" sqref="D10" start="0" length="0">
      <dxf>
        <font/>
      </dxf>
    </rfmt>
    <rfmt sheetId="5" sqref="E10" start="0" length="0">
      <dxf>
        <font/>
        <numFmt numFmtId="170" formatCode="m/d/yyyy;@"/>
      </dxf>
    </rfmt>
    <rfmt sheetId="5" sqref="F10" start="0" length="0">
      <dxf>
        <font/>
        <numFmt numFmtId="170" formatCode="m/d/yyyy;@"/>
      </dxf>
    </rfmt>
    <rfmt sheetId="5" sqref="G10" start="0" length="0">
      <dxf>
        <numFmt numFmtId="170" formatCode="m/d/yyyy;@"/>
      </dxf>
    </rfmt>
    <rfmt sheetId="5" sqref="H10" start="0" length="0">
      <dxf>
        <numFmt numFmtId="170" formatCode="m/d/yyyy;@"/>
      </dxf>
    </rfmt>
    <rfmt sheetId="5" sqref="I10" start="0" length="0">
      <dxf>
        <font/>
        <numFmt numFmtId="170" formatCode="m/d/yyyy;@"/>
      </dxf>
    </rfmt>
    <rfmt sheetId="5" sqref="J10" start="0" length="0">
      <dxf>
        <font/>
        <numFmt numFmtId="170" formatCode="m/d/yyyy;@"/>
      </dxf>
    </rfmt>
    <rfmt sheetId="5" sqref="K10" start="0" length="0">
      <dxf>
        <font/>
        <numFmt numFmtId="170" formatCode="m/d/yyyy;@"/>
      </dxf>
    </rfmt>
    <rfmt sheetId="5" sqref="L10" start="0" length="0">
      <dxf>
        <numFmt numFmtId="170" formatCode="m/d/yyyy;@"/>
      </dxf>
    </rfmt>
    <rfmt sheetId="5" sqref="M10" start="0" length="0">
      <dxf>
        <font/>
        <numFmt numFmtId="170" formatCode="m/d/yyyy;@"/>
      </dxf>
    </rfmt>
    <rfmt sheetId="5" sqref="N10" start="0" length="0">
      <dxf>
        <numFmt numFmtId="170" formatCode="m/d/yyyy;@"/>
      </dxf>
    </rfmt>
    <rfmt sheetId="5" sqref="O10" start="0" length="0">
      <dxf>
        <numFmt numFmtId="170" formatCode="m/d/yyyy;@"/>
      </dxf>
    </rfmt>
    <rfmt sheetId="5" sqref="P10" start="0" length="0">
      <dxf>
        <font/>
      </dxf>
    </rfmt>
    <rfmt sheetId="5" sqref="Q10" start="0" length="0">
      <dxf>
        <font/>
      </dxf>
    </rfmt>
    <rfmt sheetId="5" sqref="R10" start="0" length="0">
      <dxf>
        <alignment wrapText="1" readingOrder="0"/>
      </dxf>
    </rfmt>
    <rfmt sheetId="5" sqref="S10" start="0" length="0">
      <dxf>
        <font/>
      </dxf>
    </rfmt>
    <rfmt sheetId="5" sqref="T10" start="0" length="0">
      <dxf>
        <font/>
      </dxf>
    </rfmt>
    <rfmt sheetId="5" sqref="AB10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rc rId="45870" sId="5" ref="A10:XFD10" action="deleteRow">
    <rfmt sheetId="5" xfDxf="1" sqref="A10:XFD10" start="0" length="0">
      <dxf>
        <font/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>
      <nc r="A10">
        <f>'S-1 CRATs'!A58</f>
      </nc>
    </rcc>
    <rcc rId="0" sId="5" s="1" dxf="1">
      <nc r="B10">
        <f>'S-1 CRATs'!B58</f>
      </nc>
      <ndxf>
        <alignment horizontal="left" indent="1" readingOrder="0"/>
      </ndxf>
    </rcc>
    <rfmt sheetId="5" s="1" sqref="C10" start="0" length="0">
      <dxf>
        <font>
          <sz val="12"/>
          <color auto="1"/>
          <name val="Times New Roman"/>
          <scheme val="none"/>
        </font>
        <numFmt numFmtId="165" formatCode="[$-409]mmmm\ d\,\ yyyy;@"/>
        <alignment horizontal="left" wrapText="1" indent="1" readingOrder="0"/>
      </dxf>
    </rfmt>
    <rfmt sheetId="5" sqref="D10" start="0" length="0">
      <dxf>
        <font/>
      </dxf>
    </rfmt>
    <rfmt sheetId="5" sqref="E10" start="0" length="0">
      <dxf>
        <font/>
        <numFmt numFmtId="170" formatCode="m/d/yyyy;@"/>
      </dxf>
    </rfmt>
    <rfmt sheetId="5" sqref="F10" start="0" length="0">
      <dxf>
        <font/>
        <numFmt numFmtId="170" formatCode="m/d/yyyy;@"/>
      </dxf>
    </rfmt>
    <rfmt sheetId="5" sqref="G10" start="0" length="0">
      <dxf>
        <numFmt numFmtId="170" formatCode="m/d/yyyy;@"/>
      </dxf>
    </rfmt>
    <rfmt sheetId="5" sqref="H10" start="0" length="0">
      <dxf>
        <numFmt numFmtId="170" formatCode="m/d/yyyy;@"/>
      </dxf>
    </rfmt>
    <rfmt sheetId="5" sqref="I10" start="0" length="0">
      <dxf>
        <font/>
        <numFmt numFmtId="170" formatCode="m/d/yyyy;@"/>
      </dxf>
    </rfmt>
    <rfmt sheetId="5" sqref="J10" start="0" length="0">
      <dxf>
        <font/>
        <numFmt numFmtId="170" formatCode="m/d/yyyy;@"/>
      </dxf>
    </rfmt>
    <rfmt sheetId="5" sqref="K10" start="0" length="0">
      <dxf>
        <font/>
        <numFmt numFmtId="170" formatCode="m/d/yyyy;@"/>
      </dxf>
    </rfmt>
    <rfmt sheetId="5" sqref="L10" start="0" length="0">
      <dxf>
        <numFmt numFmtId="170" formatCode="m/d/yyyy;@"/>
      </dxf>
    </rfmt>
    <rfmt sheetId="5" sqref="M10" start="0" length="0">
      <dxf>
        <font/>
        <numFmt numFmtId="170" formatCode="m/d/yyyy;@"/>
      </dxf>
    </rfmt>
    <rfmt sheetId="5" sqref="N10" start="0" length="0">
      <dxf>
        <numFmt numFmtId="170" formatCode="m/d/yyyy;@"/>
      </dxf>
    </rfmt>
    <rfmt sheetId="5" sqref="O10" start="0" length="0">
      <dxf>
        <numFmt numFmtId="170" formatCode="m/d/yyyy;@"/>
      </dxf>
    </rfmt>
    <rfmt sheetId="5" sqref="P10" start="0" length="0">
      <dxf>
        <font/>
      </dxf>
    </rfmt>
    <rfmt sheetId="5" sqref="Q10" start="0" length="0">
      <dxf>
        <font/>
      </dxf>
    </rfmt>
    <rfmt sheetId="5" sqref="R10" start="0" length="0">
      <dxf>
        <alignment wrapText="1" readingOrder="0"/>
      </dxf>
    </rfmt>
    <rfmt sheetId="5" sqref="S10" start="0" length="0">
      <dxf>
        <font/>
      </dxf>
    </rfmt>
    <rfmt sheetId="5" sqref="T10" start="0" length="0">
      <dxf>
        <font/>
      </dxf>
    </rfmt>
    <rfmt sheetId="5" sqref="U10" start="0" length="0">
      <dxf/>
    </rfmt>
    <rfmt sheetId="5" sqref="V10" start="0" length="0">
      <dxf/>
    </rfmt>
    <rfmt sheetId="5" sqref="W10" start="0" length="0">
      <dxf/>
    </rfmt>
    <rfmt sheetId="5" sqref="AB10" start="0" length="0">
      <dxf>
        <font>
          <sz val="12"/>
          <color auto="1"/>
          <name val="Times New Roman"/>
          <scheme val="none"/>
        </font>
        <alignment vertical="bottom" readingOrder="0"/>
        <border outline="0">
          <left/>
          <right/>
          <top/>
          <bottom/>
        </border>
      </dxf>
    </rfmt>
  </rrc>
  <rcv guid="{D5719FA2-E8BB-4D4E-A4EA-936DA00733C3}" action="delete"/>
  <rdn rId="0" localSheetId="2" customView="1" name="Z_D5719FA2_E8BB_4D4E_A4EA_936DA00733C3_.wvu.PrintTitles" hidden="1" oldHidden="1">
    <formula>'S-1 CRATs'!$9:$9</formula>
    <oldFormula>'S-1 CRATs'!$9:$9</oldFormula>
  </rdn>
  <rdn rId="0" localSheetId="3" customView="1" name="Z_D5719FA2_E8BB_4D4E_A4EA_936DA00733C3_.wvu.PrintTitles" hidden="1" oldHidden="1">
    <formula>'S-2 Energy Balance'!$9:$9</formula>
    <oldFormula>'S-2 Energy Balance'!$9:$9</oldFormula>
  </rdn>
  <rdn rId="0" localSheetId="4" customView="1" name="Z_D5719FA2_E8BB_4D4E_A4EA_936DA00733C3_.wvu.PrintArea" hidden="1" oldHidden="1">
    <formula>'S-3 Small POU Hourly Loads'!$A$1:$C$46</formula>
    <oldFormula>'S-3 Small POU Hourly Loads'!$A$1:$C$46</oldFormula>
  </rdn>
  <rdn rId="0" localSheetId="5" customView="1" name="Z_D5719FA2_E8BB_4D4E_A4EA_936DA00733C3_.wvu.PrintArea" hidden="1" oldHidden="1">
    <formula>'S-5 Table'!$A$1:$AF$15</formula>
    <oldFormula>'S-5 Table'!$A$1:$AF$15</oldFormula>
  </rdn>
  <rdn rId="0" localSheetId="5" customView="1" name="Z_D5719FA2_E8BB_4D4E_A4EA_936DA00733C3_.wvu.PrintTitles" hidden="1" oldHidden="1">
    <formula>'S-5 Table'!$8:$8</formula>
    <oldFormula>'S-5 Table'!$8:$8</oldFormula>
  </rdn>
  <rcv guid="{D5719FA2-E8BB-4D4E-A4EA-936DA00733C3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2" customView="1" name="Z_22311809_1388_4BAD_B8FE_54FFFFFDE0A6_.wvu.PrintTitles" hidden="1" oldHidden="1">
    <formula>'S-1 CRATs'!$9:$9</formula>
  </rdn>
  <rdn rId="0" localSheetId="3" customView="1" name="Z_22311809_1388_4BAD_B8FE_54FFFFFDE0A6_.wvu.PrintTitles" hidden="1" oldHidden="1">
    <formula>'S-2 Energy Balance'!$9:$9</formula>
  </rdn>
  <rdn rId="0" localSheetId="4" customView="1" name="Z_22311809_1388_4BAD_B8FE_54FFFFFDE0A6_.wvu.PrintArea" hidden="1" oldHidden="1">
    <formula>'S-3 Small POU Hourly Loads'!$A$1:$C$46</formula>
  </rdn>
  <rdn rId="0" localSheetId="5" customView="1" name="Z_22311809_1388_4BAD_B8FE_54FFFFFDE0A6_.wvu.PrintArea" hidden="1" oldHidden="1">
    <formula>'S-5 Table'!$A$1:$AF$15</formula>
  </rdn>
  <rdn rId="0" localSheetId="5" customView="1" name="Z_22311809_1388_4BAD_B8FE_54FFFFFDE0A6_.wvu.PrintTitles" hidden="1" oldHidden="1">
    <formula>'S-5 Table'!$8:$8</formula>
  </rdn>
  <rcv guid="{22311809-1388-4BAD-B8FE-54FFFFFDE0A6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29" sId="5" xfDxf="1" dxf="1">
    <nc r="F11" t="inlineStr">
      <is>
        <t>WHITNY_6_SOLAR</t>
      </is>
    </nc>
    <ndxf>
      <font/>
      <numFmt numFmtId="170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6930" sId="5" odxf="1" dxf="1">
    <nc r="G11" t="inlineStr">
      <is>
        <t>61186C</t>
      </is>
    </nc>
    <odxf>
      <font/>
    </odxf>
    <ndxf>
      <font/>
    </ndxf>
  </rcc>
  <rcc rId="26931" sId="5" numFmtId="19">
    <nc r="H11">
      <v>60975</v>
    </nc>
  </rcc>
  <rfmt sheetId="5" sqref="H11">
    <dxf>
      <numFmt numFmtId="35" formatCode="_(* #,##0.00_);_(* \(#,##0.00\);_(* &quot;-&quot;??_);_(@_)"/>
    </dxf>
  </rfmt>
  <rfmt sheetId="5" sqref="H11">
    <dxf>
      <numFmt numFmtId="0" formatCode="General"/>
    </dxf>
  </rfmt>
  <rfmt sheetId="5" sqref="H11">
    <dxf>
      <alignment horizontal="center" readingOrder="0"/>
    </dxf>
  </rfmt>
  <rcv guid="{C5669DD5-C8B1-4B5F-A59D-1FC52E7E92CF}" action="delete"/>
  <rdn rId="0" localSheetId="2" customView="1" name="Z_C5669DD5_C8B1_4B5F_A59D_1FC52E7E92CF_.wvu.PrintTitles" hidden="1" oldHidden="1">
    <formula>'S-1 CRATs'!$9:$9</formula>
    <oldFormula>'S-1 CRATs'!$9:$9</oldFormula>
  </rdn>
  <rdn rId="0" localSheetId="3" customView="1" name="Z_C5669DD5_C8B1_4B5F_A59D_1FC52E7E92CF_.wvu.PrintTitles" hidden="1" oldHidden="1">
    <formula>'S-2 Energy Balance'!$9:$9</formula>
    <oldFormula>'S-2 Energy Balance'!$9:$9</oldFormula>
  </rdn>
  <rdn rId="0" localSheetId="4" customView="1" name="Z_C5669DD5_C8B1_4B5F_A59D_1FC52E7E92CF_.wvu.PrintArea" hidden="1" oldHidden="1">
    <formula>'S-3 Small POU Hourly Loads'!$A$1:$C$46</formula>
    <oldFormula>'S-3 Small POU Hourly Loads'!$A$1:$C$46</oldFormula>
  </rdn>
  <rdn rId="0" localSheetId="5" customView="1" name="Z_C5669DD5_C8B1_4B5F_A59D_1FC52E7E92CF_.wvu.PrintArea" hidden="1" oldHidden="1">
    <formula>'S-5 Table'!$A$1:$AF$21</formula>
    <oldFormula>'S-5 Table'!$A$1:$AF$21</oldFormula>
  </rdn>
  <rdn rId="0" localSheetId="5" customView="1" name="Z_C5669DD5_C8B1_4B5F_A59D_1FC52E7E92CF_.wvu.PrintTitles" hidden="1" oldHidden="1">
    <formula>'S-5 Table'!$8:$8</formula>
    <oldFormula>'S-5 Table'!$8:$8</oldFormula>
  </rdn>
  <rcv guid="{C5669DD5-C8B1-4B5F-A59D-1FC52E7E92CF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37" sId="2">
    <nc r="C20">
      <f>C19*0.1</f>
    </nc>
  </rcc>
  <rcc rId="26938" sId="2">
    <nc r="C20">
      <f>-C19*0.1</f>
    </nc>
  </rcc>
  <rcc rId="26939" sId="2">
    <nc r="C20">
      <f>-C19*0.09</f>
    </nc>
  </rcc>
  <rcc rId="26940" sId="2">
    <nc r="D20">
      <f>-D19*0.09</f>
    </nc>
  </rcc>
  <rcc rId="26941" sId="2">
    <nc r="E20">
      <f>-E19*0.09</f>
    </nc>
  </rcc>
  <rcc rId="26942" sId="2">
    <nc r="F20">
      <f>-F19*0.09</f>
    </nc>
  </rcc>
  <rcc rId="26943" sId="2">
    <nc r="G20">
      <f>-G19*0.09</f>
    </nc>
  </rcc>
  <rcc rId="26944" sId="2">
    <nc r="H20">
      <f>-H19*0.09</f>
    </nc>
  </rcc>
  <rcc rId="26945" sId="2">
    <nc r="I20">
      <f>-I19*0.09</f>
    </nc>
  </rcc>
  <rcc rId="26946" sId="2">
    <nc r="J20">
      <f>-J19*0.09</f>
    </nc>
  </rcc>
  <rcc rId="26947" sId="2">
    <nc r="K20">
      <f>-K19*0.09</f>
    </nc>
  </rcc>
  <rcc rId="26948" sId="2">
    <nc r="L20">
      <f>-L19*0.09</f>
    </nc>
  </rcc>
  <rcc rId="26949" sId="2">
    <nc r="M20">
      <f>-M19*0.09</f>
    </nc>
  </rcc>
  <rcc rId="26950" sId="2">
    <nc r="N20">
      <f>-N19*0.09</f>
    </nc>
  </rcc>
  <rfmt sheetId="2" sqref="C20:N20">
    <dxf>
      <numFmt numFmtId="171" formatCode="#,##0.0_);[Red]\(#,##0.0\)"/>
    </dxf>
  </rfmt>
  <rfmt sheetId="2" sqref="C20:N20">
    <dxf>
      <numFmt numFmtId="6" formatCode="#,##0_);[Red]\(#,##0\)"/>
    </dxf>
  </rfmt>
  <rfmt sheetId="2" sqref="A20">
    <dxf>
      <fill>
        <patternFill patternType="solid">
          <bgColor rgb="FFFFFF00"/>
        </patternFill>
      </fill>
    </dxf>
  </rfmt>
  <rfmt sheetId="2" sqref="A20">
    <dxf>
      <fill>
        <patternFill>
          <bgColor rgb="FFFF0000"/>
        </patternFill>
      </fill>
    </dxf>
  </rfmt>
  <rfmt sheetId="2" sqref="A36">
    <dxf>
      <fill>
        <patternFill patternType="solid">
          <bgColor rgb="FFFF0000"/>
        </patternFill>
      </fill>
    </dxf>
  </rfmt>
  <rcc rId="26951" sId="2" numFmtId="4">
    <oc r="C36">
      <v>6</v>
    </oc>
    <nc r="C36"/>
  </rcc>
  <rcc rId="26952" sId="2" numFmtId="4">
    <oc r="D36">
      <v>7</v>
    </oc>
    <nc r="D36"/>
  </rcc>
  <rcc rId="26953" sId="2" numFmtId="4">
    <oc r="E36">
      <v>8</v>
    </oc>
    <nc r="E36"/>
  </rcc>
  <rcc rId="26954" sId="2" numFmtId="4">
    <oc r="F36">
      <v>9</v>
    </oc>
    <nc r="F36"/>
  </rcc>
  <rcc rId="26955" sId="2" numFmtId="4">
    <oc r="G36">
      <v>9</v>
    </oc>
    <nc r="G36"/>
  </rcc>
  <rcc rId="26956" sId="2" numFmtId="4">
    <oc r="H36">
      <v>9</v>
    </oc>
    <nc r="H36"/>
  </rcc>
  <rcc rId="26957" sId="2" numFmtId="4">
    <oc r="I36">
      <v>9</v>
    </oc>
    <nc r="I36"/>
  </rcc>
  <rcc rId="26958" sId="2" numFmtId="4">
    <oc r="J36">
      <v>9</v>
    </oc>
    <nc r="J36"/>
  </rcc>
  <rcc rId="26959" sId="2" numFmtId="4">
    <oc r="K36">
      <v>9</v>
    </oc>
    <nc r="K36"/>
  </rcc>
  <rcc rId="26960" sId="2" numFmtId="4">
    <oc r="L36">
      <v>9</v>
    </oc>
    <nc r="L36"/>
  </rcc>
  <rcc rId="26961" sId="2" numFmtId="4">
    <oc r="M36">
      <v>9</v>
    </oc>
    <nc r="M36"/>
  </rcc>
  <rcc rId="26962" sId="2" numFmtId="4">
    <oc r="N36">
      <v>9</v>
    </oc>
    <nc r="N36"/>
  </rcc>
  <rcmt sheetId="2" cell="A36" guid="{CAF0A167-040D-4F29-924C-4019FB7300EA}" author="Cori Bradley" newLength="111"/>
  <rdn rId="0" localSheetId="2" customView="1" name="Z_D5719FA2_E8BB_4D4E_A4EA_936DA00733C3_.wvu.PrintTitles" hidden="1" oldHidden="1">
    <formula>'S-1 CRATs'!$9:$9</formula>
  </rdn>
  <rdn rId="0" localSheetId="3" customView="1" name="Z_D5719FA2_E8BB_4D4E_A4EA_936DA00733C3_.wvu.PrintTitles" hidden="1" oldHidden="1">
    <formula>'S-2 Energy Balance'!$9:$9</formula>
  </rdn>
  <rdn rId="0" localSheetId="4" customView="1" name="Z_D5719FA2_E8BB_4D4E_A4EA_936DA00733C3_.wvu.PrintArea" hidden="1" oldHidden="1">
    <formula>'S-3 Small POU Hourly Loads'!$A$1:$C$46</formula>
  </rdn>
  <rdn rId="0" localSheetId="5" customView="1" name="Z_D5719FA2_E8BB_4D4E_A4EA_936DA00733C3_.wvu.PrintArea" hidden="1" oldHidden="1">
    <formula>'S-5 Table'!$A$1:$AF$21</formula>
  </rdn>
  <rdn rId="0" localSheetId="5" customView="1" name="Z_D5719FA2_E8BB_4D4E_A4EA_936DA00733C3_.wvu.PrintTitles" hidden="1" oldHidden="1">
    <formula>'S-5 Table'!$8:$8</formula>
  </rdn>
  <rcv guid="{D5719FA2-E8BB-4D4E-A4EA-936DA00733C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11" Type="http://schemas.openxmlformats.org/officeDocument/2006/relationships/drawing" Target="../drawings/drawing2.xml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13" Type="http://schemas.openxmlformats.org/officeDocument/2006/relationships/comments" Target="../comments2.xml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12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11" Type="http://schemas.openxmlformats.org/officeDocument/2006/relationships/drawing" Target="../drawings/drawing3.xml"/><Relationship Id="rId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drawing" Target="../drawings/drawing4.xml"/><Relationship Id="rId5" Type="http://schemas.openxmlformats.org/officeDocument/2006/relationships/printerSettings" Target="../printerSettings/printerSettings35.bin"/><Relationship Id="rId10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13" Type="http://schemas.openxmlformats.org/officeDocument/2006/relationships/comments" Target="../comments3.xml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12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11" Type="http://schemas.openxmlformats.org/officeDocument/2006/relationships/drawing" Target="../drawings/drawing5.xml"/><Relationship Id="rId5" Type="http://schemas.openxmlformats.org/officeDocument/2006/relationships/printerSettings" Target="../printerSettings/printerSettings45.bin"/><Relationship Id="rId10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4.bin"/><Relationship Id="rId9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17" activePane="bottomRight" state="frozen"/>
      <selection pane="topRight" activeCell="B1" sqref="B1"/>
      <selection pane="bottomLeft" activeCell="A8" sqref="A8"/>
      <selection pane="bottomRight" activeCell="A27" sqref="A27"/>
    </sheetView>
  </sheetViews>
  <sheetFormatPr defaultColWidth="9" defaultRowHeight="13.2" x14ac:dyDescent="0.3"/>
  <cols>
    <col min="1" max="1" width="36.59765625" style="137" customWidth="1"/>
    <col min="2" max="6" width="23.59765625" style="137" customWidth="1"/>
    <col min="7" max="16384" width="9" style="137"/>
  </cols>
  <sheetData>
    <row r="1" spans="1:6" ht="15.6" x14ac:dyDescent="0.3">
      <c r="A1" s="133" t="s">
        <v>127</v>
      </c>
    </row>
    <row r="2" spans="1:6" ht="15.6" x14ac:dyDescent="0.3">
      <c r="A2" s="133" t="s">
        <v>128</v>
      </c>
      <c r="B2" s="140"/>
    </row>
    <row r="3" spans="1:6" ht="15.6" x14ac:dyDescent="0.3">
      <c r="A3" s="141" t="s">
        <v>129</v>
      </c>
      <c r="B3" s="140"/>
    </row>
    <row r="4" spans="1:6" ht="15.6" x14ac:dyDescent="0.3">
      <c r="A4" s="165" t="s">
        <v>140</v>
      </c>
      <c r="B4" s="140"/>
    </row>
    <row r="5" spans="1:6" x14ac:dyDescent="0.3">
      <c r="A5" s="142"/>
      <c r="B5" s="140"/>
    </row>
    <row r="6" spans="1:6" x14ac:dyDescent="0.3">
      <c r="A6" s="140" t="s">
        <v>78</v>
      </c>
      <c r="B6" s="143" t="s">
        <v>227</v>
      </c>
    </row>
    <row r="7" spans="1:6" x14ac:dyDescent="0.3">
      <c r="A7" s="140" t="s">
        <v>92</v>
      </c>
      <c r="B7" s="143" t="s">
        <v>222</v>
      </c>
    </row>
    <row r="8" spans="1:6" x14ac:dyDescent="0.3">
      <c r="A8" s="140"/>
      <c r="B8" s="142"/>
    </row>
    <row r="9" spans="1:6" x14ac:dyDescent="0.3">
      <c r="A9" s="144"/>
      <c r="B9" s="144"/>
    </row>
    <row r="10" spans="1:6" s="145" customFormat="1" ht="26.4" x14ac:dyDescent="0.3">
      <c r="A10" s="140" t="s">
        <v>100</v>
      </c>
      <c r="B10" s="140" t="s">
        <v>87</v>
      </c>
      <c r="C10" s="145" t="s">
        <v>88</v>
      </c>
      <c r="D10" s="145" t="s">
        <v>89</v>
      </c>
      <c r="E10" s="145" t="s">
        <v>90</v>
      </c>
      <c r="F10" s="145" t="s">
        <v>91</v>
      </c>
    </row>
    <row r="11" spans="1:6" x14ac:dyDescent="0.3">
      <c r="A11" s="142" t="s">
        <v>80</v>
      </c>
      <c r="B11" s="143" t="s">
        <v>222</v>
      </c>
      <c r="C11" s="143" t="s">
        <v>222</v>
      </c>
      <c r="D11" s="143" t="s">
        <v>222</v>
      </c>
      <c r="E11" s="143" t="s">
        <v>222</v>
      </c>
      <c r="F11" s="143"/>
    </row>
    <row r="12" spans="1:6" x14ac:dyDescent="0.3">
      <c r="A12" s="142" t="s">
        <v>79</v>
      </c>
      <c r="B12" s="143" t="s">
        <v>223</v>
      </c>
      <c r="C12" s="143" t="s">
        <v>223</v>
      </c>
      <c r="D12" s="143" t="s">
        <v>223</v>
      </c>
      <c r="E12" s="143" t="s">
        <v>223</v>
      </c>
      <c r="F12" s="143"/>
    </row>
    <row r="13" spans="1:6" x14ac:dyDescent="0.3">
      <c r="A13" s="142" t="s">
        <v>123</v>
      </c>
      <c r="B13" s="146" t="s">
        <v>224</v>
      </c>
      <c r="C13" s="146" t="s">
        <v>224</v>
      </c>
      <c r="D13" s="146" t="s">
        <v>224</v>
      </c>
      <c r="E13" s="146" t="s">
        <v>224</v>
      </c>
      <c r="F13" s="146"/>
    </row>
    <row r="14" spans="1:6" x14ac:dyDescent="0.3">
      <c r="A14" s="142" t="s">
        <v>81</v>
      </c>
      <c r="B14" s="143" t="s">
        <v>225</v>
      </c>
      <c r="C14" s="143" t="s">
        <v>225</v>
      </c>
      <c r="D14" s="143" t="s">
        <v>225</v>
      </c>
      <c r="E14" s="143" t="s">
        <v>225</v>
      </c>
      <c r="F14" s="143"/>
    </row>
    <row r="15" spans="1:6" x14ac:dyDescent="0.3">
      <c r="A15" s="142" t="s">
        <v>82</v>
      </c>
      <c r="B15" s="143" t="s">
        <v>226</v>
      </c>
      <c r="C15" s="143" t="s">
        <v>226</v>
      </c>
      <c r="D15" s="143" t="s">
        <v>226</v>
      </c>
      <c r="E15" s="143" t="s">
        <v>226</v>
      </c>
      <c r="F15" s="143"/>
    </row>
    <row r="16" spans="1:6" x14ac:dyDescent="0.3">
      <c r="A16" s="142" t="s">
        <v>83</v>
      </c>
      <c r="B16" s="143"/>
      <c r="C16" s="143"/>
      <c r="D16" s="143"/>
      <c r="E16" s="143"/>
      <c r="F16" s="143"/>
    </row>
    <row r="17" spans="1:6" x14ac:dyDescent="0.3">
      <c r="A17" s="142" t="s">
        <v>84</v>
      </c>
      <c r="B17" s="143" t="s">
        <v>227</v>
      </c>
      <c r="C17" s="143" t="s">
        <v>227</v>
      </c>
      <c r="D17" s="143" t="s">
        <v>227</v>
      </c>
      <c r="E17" s="143" t="s">
        <v>227</v>
      </c>
      <c r="F17" s="143"/>
    </row>
    <row r="18" spans="1:6" x14ac:dyDescent="0.3">
      <c r="A18" s="142" t="s">
        <v>85</v>
      </c>
      <c r="B18" s="143" t="s">
        <v>118</v>
      </c>
      <c r="C18" s="143" t="s">
        <v>118</v>
      </c>
      <c r="D18" s="143" t="s">
        <v>118</v>
      </c>
      <c r="E18" s="143" t="s">
        <v>118</v>
      </c>
      <c r="F18" s="143"/>
    </row>
    <row r="19" spans="1:6" x14ac:dyDescent="0.3">
      <c r="A19" s="142" t="s">
        <v>86</v>
      </c>
      <c r="B19" s="143">
        <v>91744</v>
      </c>
      <c r="C19" s="143">
        <v>91744</v>
      </c>
      <c r="D19" s="143">
        <v>91744</v>
      </c>
      <c r="E19" s="143">
        <v>91744</v>
      </c>
      <c r="F19" s="143"/>
    </row>
    <row r="20" spans="1:6" x14ac:dyDescent="0.3">
      <c r="A20" s="142" t="s">
        <v>94</v>
      </c>
      <c r="B20" s="147"/>
      <c r="C20" s="147"/>
      <c r="D20" s="147"/>
      <c r="E20" s="147"/>
      <c r="F20" s="147"/>
    </row>
    <row r="21" spans="1:6" x14ac:dyDescent="0.3">
      <c r="A21" s="142" t="s">
        <v>95</v>
      </c>
      <c r="B21" s="147"/>
      <c r="C21" s="147"/>
      <c r="D21" s="147"/>
      <c r="E21" s="147"/>
      <c r="F21" s="147"/>
    </row>
    <row r="22" spans="1:6" x14ac:dyDescent="0.3">
      <c r="A22" s="142"/>
      <c r="B22" s="148"/>
      <c r="C22" s="148"/>
      <c r="D22" s="148"/>
      <c r="E22" s="148"/>
      <c r="F22" s="148"/>
    </row>
    <row r="23" spans="1:6" ht="26.4" x14ac:dyDescent="0.3">
      <c r="A23" s="140" t="s">
        <v>93</v>
      </c>
      <c r="B23" s="142"/>
      <c r="C23" s="142"/>
      <c r="D23" s="142"/>
      <c r="E23" s="142"/>
      <c r="F23" s="142"/>
    </row>
    <row r="24" spans="1:6" x14ac:dyDescent="0.3">
      <c r="A24" s="142" t="s">
        <v>80</v>
      </c>
      <c r="B24" s="143" t="s">
        <v>208</v>
      </c>
      <c r="C24" s="143" t="s">
        <v>208</v>
      </c>
      <c r="D24" s="143" t="s">
        <v>208</v>
      </c>
      <c r="E24" s="143" t="s">
        <v>208</v>
      </c>
      <c r="F24" s="143"/>
    </row>
    <row r="25" spans="1:6" x14ac:dyDescent="0.3">
      <c r="A25" s="142" t="s">
        <v>79</v>
      </c>
      <c r="B25" s="143" t="s">
        <v>209</v>
      </c>
      <c r="C25" s="143" t="s">
        <v>209</v>
      </c>
      <c r="D25" s="143" t="s">
        <v>209</v>
      </c>
      <c r="E25" s="143" t="s">
        <v>209</v>
      </c>
      <c r="F25" s="143"/>
    </row>
    <row r="26" spans="1:6" x14ac:dyDescent="0.3">
      <c r="A26" s="142" t="s">
        <v>123</v>
      </c>
      <c r="B26" s="146" t="s">
        <v>228</v>
      </c>
      <c r="C26" s="146" t="s">
        <v>228</v>
      </c>
      <c r="D26" s="146" t="s">
        <v>228</v>
      </c>
      <c r="E26" s="146" t="s">
        <v>228</v>
      </c>
      <c r="F26" s="146"/>
    </row>
    <row r="27" spans="1:6" x14ac:dyDescent="0.3">
      <c r="A27" s="142" t="s">
        <v>81</v>
      </c>
      <c r="B27" s="143" t="s">
        <v>210</v>
      </c>
      <c r="C27" s="143" t="s">
        <v>210</v>
      </c>
      <c r="D27" s="143" t="s">
        <v>210</v>
      </c>
      <c r="E27" s="143" t="s">
        <v>210</v>
      </c>
      <c r="F27" s="143"/>
    </row>
    <row r="28" spans="1:6" x14ac:dyDescent="0.3">
      <c r="A28" s="142" t="s">
        <v>82</v>
      </c>
      <c r="B28" s="143" t="s">
        <v>206</v>
      </c>
      <c r="C28" s="143" t="s">
        <v>206</v>
      </c>
      <c r="D28" s="143" t="s">
        <v>206</v>
      </c>
      <c r="E28" s="143" t="s">
        <v>206</v>
      </c>
      <c r="F28" s="143"/>
    </row>
    <row r="29" spans="1:6" x14ac:dyDescent="0.3">
      <c r="A29" s="142" t="s">
        <v>83</v>
      </c>
      <c r="B29" s="143"/>
      <c r="C29" s="143"/>
      <c r="D29" s="143"/>
      <c r="E29" s="143"/>
      <c r="F29" s="143"/>
    </row>
    <row r="30" spans="1:6" x14ac:dyDescent="0.3">
      <c r="A30" s="142" t="s">
        <v>84</v>
      </c>
      <c r="B30" s="143" t="s">
        <v>207</v>
      </c>
      <c r="C30" s="143" t="s">
        <v>207</v>
      </c>
      <c r="D30" s="143" t="s">
        <v>207</v>
      </c>
      <c r="E30" s="143" t="s">
        <v>207</v>
      </c>
      <c r="F30" s="143"/>
    </row>
    <row r="31" spans="1:6" x14ac:dyDescent="0.3">
      <c r="A31" s="142" t="s">
        <v>85</v>
      </c>
      <c r="B31" s="143" t="s">
        <v>118</v>
      </c>
      <c r="C31" s="143" t="s">
        <v>118</v>
      </c>
      <c r="D31" s="143" t="s">
        <v>118</v>
      </c>
      <c r="E31" s="143" t="s">
        <v>118</v>
      </c>
      <c r="F31" s="143"/>
    </row>
    <row r="32" spans="1:6" x14ac:dyDescent="0.3">
      <c r="A32" s="142" t="s">
        <v>86</v>
      </c>
      <c r="B32" s="143">
        <v>95624</v>
      </c>
      <c r="C32" s="143">
        <v>95624</v>
      </c>
      <c r="D32" s="143">
        <v>95624</v>
      </c>
      <c r="E32" s="143">
        <v>95624</v>
      </c>
      <c r="F32" s="143"/>
    </row>
    <row r="33" spans="1:2" x14ac:dyDescent="0.3">
      <c r="A33" s="142"/>
      <c r="B33" s="142"/>
    </row>
  </sheetData>
  <customSheetViews>
    <customSheetView guid="{D92C3390-E7D7-451D-BCC5-70A176DD4C5A}">
      <pane xSplit="1" ySplit="7" topLeftCell="B17" activePane="bottomRight" state="frozen"/>
      <selection pane="bottomRight" activeCell="A27" sqref="A27"/>
      <pageMargins left="0.7" right="0.7" top="0.75" bottom="0.75" header="0.3" footer="0.3"/>
      <pageSetup pageOrder="overThenDown" orientation="landscape" r:id="rId1"/>
    </customSheetView>
    <customSheetView guid="{43E96DEF-6470-4C1F-81CC-678395943F37}">
      <pane xSplit="1" ySplit="7" topLeftCell="B8" activePane="bottomRight" state="frozen"/>
      <selection pane="bottomRight" activeCell="B38" sqref="B38"/>
      <pageMargins left="0.7" right="0.7" top="0.75" bottom="0.75" header="0.3" footer="0.3"/>
      <pageSetup pageOrder="overThenDown" orientation="landscape" r:id="rId2"/>
    </customSheetView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C5669DD5-C8B1-4B5F-A59D-1FC52E7E92CF}">
      <pane xSplit="1" ySplit="7" topLeftCell="B8" activePane="bottomRight" state="frozen"/>
      <selection pane="bottomRight" activeCell="F11" sqref="F11"/>
      <pageMargins left="0.7" right="0.7" top="0.75" bottom="0.75" header="0.3" footer="0.3"/>
      <pageSetup pageOrder="overThenDown" orientation="landscape" r:id="rId6"/>
    </customSheetView>
    <customSheetView guid="{48B13B5D-4D55-47F3-BCE2-B47BA7C1E4F6}">
      <pane xSplit="1" ySplit="7" topLeftCell="B8" activePane="bottomRight" state="frozen"/>
      <selection pane="bottomRight" activeCell="B38" sqref="B38"/>
      <pageMargins left="0.7" right="0.7" top="0.75" bottom="0.75" header="0.3" footer="0.3"/>
      <pageSetup pageOrder="overThenDown" orientation="landscape" r:id="rId7"/>
    </customSheetView>
    <customSheetView guid="{D5719FA2-E8BB-4D4E-A4EA-936DA00733C3}">
      <pane xSplit="1" ySplit="7" topLeftCell="B17" activePane="bottomRight" state="frozen"/>
      <selection pane="bottomRight" activeCell="A27" sqref="A27"/>
      <pageMargins left="0.7" right="0.7" top="0.75" bottom="0.75" header="0.3" footer="0.3"/>
      <pageSetup pageOrder="overThenDown" orientation="landscape" r:id="rId8"/>
    </customSheetView>
    <customSheetView guid="{22311809-1388-4BAD-B8FE-54FFFFFDE0A6}">
      <pane xSplit="1" ySplit="7" topLeftCell="B17" activePane="bottomRight" state="frozen"/>
      <selection pane="bottomRight" activeCell="A27" sqref="A27"/>
      <pageMargins left="0.7" right="0.7" top="0.75" bottom="0.75" header="0.3" footer="0.3"/>
      <pageSetup pageOrder="overThenDown" orientation="landscape" r:id="rId9"/>
    </customSheetView>
  </customSheetViews>
  <pageMargins left="0.7" right="0.7" top="0.75" bottom="0.75" header="0.3" footer="0.3"/>
  <pageSetup pageOrder="overThenDown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W84"/>
  <sheetViews>
    <sheetView showGridLines="0" topLeftCell="A52" zoomScale="80" zoomScaleNormal="80" workbookViewId="0">
      <selection activeCell="C5" sqref="C5"/>
    </sheetView>
  </sheetViews>
  <sheetFormatPr defaultColWidth="9" defaultRowHeight="15.6" x14ac:dyDescent="0.3"/>
  <cols>
    <col min="1" max="1" width="5.5" style="1" bestFit="1" customWidth="1"/>
    <col min="2" max="2" width="51.59765625" style="54" customWidth="1"/>
    <col min="3" max="3" width="9.69921875" style="1" bestFit="1" customWidth="1"/>
    <col min="4" max="5" width="9.69921875" style="1" customWidth="1"/>
    <col min="6" max="6" width="9.69921875" style="14" customWidth="1"/>
    <col min="7" max="14" width="9.69921875" style="8" customWidth="1"/>
    <col min="15" max="15" width="7.59765625" style="8" customWidth="1"/>
    <col min="16" max="131" width="7.09765625" style="2" customWidth="1"/>
    <col min="132" max="16384" width="9" style="2"/>
  </cols>
  <sheetData>
    <row r="1" spans="1:23" s="3" customFormat="1" x14ac:dyDescent="0.3">
      <c r="A1" s="24"/>
      <c r="B1" s="73" t="s">
        <v>127</v>
      </c>
      <c r="C1" s="16"/>
      <c r="D1" s="16"/>
      <c r="E1" s="88"/>
      <c r="F1" s="88"/>
      <c r="G1" s="5"/>
      <c r="H1" s="5"/>
      <c r="I1" s="5"/>
      <c r="J1" s="5"/>
      <c r="K1" s="5"/>
      <c r="L1" s="5"/>
      <c r="M1" s="5"/>
      <c r="N1" s="5"/>
    </row>
    <row r="2" spans="1:23" s="3" customFormat="1" x14ac:dyDescent="0.3">
      <c r="A2" s="24"/>
      <c r="B2" s="73" t="s">
        <v>128</v>
      </c>
      <c r="C2" s="16"/>
      <c r="D2" s="16"/>
      <c r="E2" s="88"/>
      <c r="F2" s="88"/>
      <c r="G2" s="5"/>
      <c r="H2" s="5"/>
      <c r="I2" s="5"/>
      <c r="J2" s="5"/>
      <c r="K2" s="5"/>
      <c r="L2" s="5"/>
      <c r="M2" s="5"/>
      <c r="N2" s="5"/>
    </row>
    <row r="3" spans="1:23" s="4" customFormat="1" x14ac:dyDescent="0.3">
      <c r="A3" s="31"/>
      <c r="B3" s="141" t="s">
        <v>129</v>
      </c>
      <c r="C3" s="24"/>
      <c r="D3" s="24"/>
      <c r="E3" s="24"/>
      <c r="F3" s="24"/>
    </row>
    <row r="4" spans="1:23" s="4" customFormat="1" x14ac:dyDescent="0.3">
      <c r="A4" s="31"/>
      <c r="B4" s="139" t="s">
        <v>134</v>
      </c>
      <c r="C4" s="24"/>
      <c r="D4" s="24"/>
      <c r="E4" s="24"/>
      <c r="F4" s="24"/>
    </row>
    <row r="5" spans="1:23" s="4" customFormat="1" x14ac:dyDescent="0.3">
      <c r="A5" s="31"/>
      <c r="B5" s="139"/>
      <c r="C5" s="24"/>
      <c r="D5" s="24"/>
      <c r="E5" s="24"/>
      <c r="F5" s="24"/>
    </row>
    <row r="6" spans="1:23" s="4" customFormat="1" ht="15.75" customHeight="1" x14ac:dyDescent="0.3">
      <c r="B6" s="73" t="str">
        <f>'Admin Info'!B6</f>
        <v>City of Industry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23" s="4" customFormat="1" x14ac:dyDescent="0.3">
      <c r="B7" s="74"/>
      <c r="E7" s="134"/>
      <c r="F7" s="72" t="s">
        <v>138</v>
      </c>
      <c r="G7" s="72"/>
      <c r="H7" s="72"/>
      <c r="I7" s="160"/>
      <c r="J7" s="161" t="s">
        <v>77</v>
      </c>
      <c r="K7" s="70"/>
      <c r="L7" s="70"/>
      <c r="M7" s="70"/>
      <c r="N7" s="70"/>
      <c r="O7" s="9"/>
    </row>
    <row r="8" spans="1:23" s="4" customFormat="1" ht="31.2" x14ac:dyDescent="0.3">
      <c r="B8" s="175" t="s">
        <v>201</v>
      </c>
      <c r="E8" s="158"/>
      <c r="F8" s="159" t="s">
        <v>49</v>
      </c>
      <c r="G8" s="71"/>
      <c r="H8" s="25"/>
      <c r="I8" s="25"/>
      <c r="J8" s="162" t="s">
        <v>181</v>
      </c>
      <c r="K8" s="30"/>
      <c r="L8" s="30"/>
      <c r="M8" s="30"/>
      <c r="N8" s="30"/>
      <c r="O8" s="9"/>
    </row>
    <row r="9" spans="1:23" s="11" customFormat="1" x14ac:dyDescent="0.3">
      <c r="A9" s="50" t="s">
        <v>7</v>
      </c>
      <c r="B9" s="75" t="s">
        <v>130</v>
      </c>
      <c r="C9" s="51" t="s">
        <v>12</v>
      </c>
      <c r="D9" s="51" t="s">
        <v>13</v>
      </c>
      <c r="E9" s="51" t="s">
        <v>14</v>
      </c>
      <c r="F9" s="51" t="s">
        <v>15</v>
      </c>
      <c r="G9" s="51" t="s">
        <v>55</v>
      </c>
      <c r="H9" s="51" t="s">
        <v>56</v>
      </c>
      <c r="I9" s="51" t="s">
        <v>119</v>
      </c>
      <c r="J9" s="51" t="s">
        <v>120</v>
      </c>
      <c r="K9" s="51" t="s">
        <v>124</v>
      </c>
      <c r="L9" s="51" t="s">
        <v>125</v>
      </c>
      <c r="M9" s="51" t="s">
        <v>136</v>
      </c>
      <c r="N9" s="51" t="s">
        <v>137</v>
      </c>
    </row>
    <row r="10" spans="1:23" s="6" customFormat="1" x14ac:dyDescent="0.3">
      <c r="A10" s="20"/>
      <c r="B10" s="76" t="s">
        <v>133</v>
      </c>
      <c r="C10" s="67" t="s">
        <v>72</v>
      </c>
      <c r="D10" s="21"/>
      <c r="E10" s="136" t="s">
        <v>126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3">
      <c r="A11" s="7">
        <v>1</v>
      </c>
      <c r="B11" s="77" t="s">
        <v>50</v>
      </c>
      <c r="C11" s="119">
        <v>7.9</v>
      </c>
      <c r="D11" s="119">
        <v>7.8</v>
      </c>
      <c r="E11" s="120">
        <v>7.8</v>
      </c>
      <c r="F11" s="120">
        <f>AVERAGE($C$11:$E$11)</f>
        <v>7.833333333333333</v>
      </c>
      <c r="G11" s="120">
        <f t="shared" ref="G11:N11" si="0">AVERAGE($C$11:$E$11)</f>
        <v>7.833333333333333</v>
      </c>
      <c r="H11" s="120">
        <f t="shared" si="0"/>
        <v>7.833333333333333</v>
      </c>
      <c r="I11" s="120">
        <f t="shared" si="0"/>
        <v>7.833333333333333</v>
      </c>
      <c r="J11" s="120">
        <f t="shared" si="0"/>
        <v>7.833333333333333</v>
      </c>
      <c r="K11" s="120">
        <f t="shared" si="0"/>
        <v>7.833333333333333</v>
      </c>
      <c r="L11" s="120">
        <f t="shared" si="0"/>
        <v>7.833333333333333</v>
      </c>
      <c r="M11" s="120">
        <f t="shared" si="0"/>
        <v>7.833333333333333</v>
      </c>
      <c r="N11" s="120">
        <f t="shared" si="0"/>
        <v>7.833333333333333</v>
      </c>
      <c r="O11" s="2"/>
    </row>
    <row r="12" spans="1:23" x14ac:dyDescent="0.3">
      <c r="A12" s="40" t="s">
        <v>34</v>
      </c>
      <c r="B12" s="77" t="s">
        <v>171</v>
      </c>
      <c r="C12" s="119">
        <f>C11</f>
        <v>7.9</v>
      </c>
      <c r="D12" s="119">
        <f t="shared" ref="D12:N12" si="1">D11</f>
        <v>7.8</v>
      </c>
      <c r="E12" s="119">
        <f t="shared" si="1"/>
        <v>7.8</v>
      </c>
      <c r="F12" s="119">
        <f t="shared" si="1"/>
        <v>7.833333333333333</v>
      </c>
      <c r="G12" s="119">
        <f t="shared" si="1"/>
        <v>7.833333333333333</v>
      </c>
      <c r="H12" s="119">
        <f t="shared" si="1"/>
        <v>7.833333333333333</v>
      </c>
      <c r="I12" s="119">
        <f t="shared" si="1"/>
        <v>7.833333333333333</v>
      </c>
      <c r="J12" s="119">
        <f t="shared" si="1"/>
        <v>7.833333333333333</v>
      </c>
      <c r="K12" s="119">
        <f t="shared" si="1"/>
        <v>7.833333333333333</v>
      </c>
      <c r="L12" s="119">
        <f t="shared" si="1"/>
        <v>7.833333333333333</v>
      </c>
      <c r="M12" s="119">
        <f t="shared" si="1"/>
        <v>7.833333333333333</v>
      </c>
      <c r="N12" s="119">
        <f t="shared" si="1"/>
        <v>7.833333333333333</v>
      </c>
      <c r="O12" s="2"/>
    </row>
    <row r="13" spans="1:23" x14ac:dyDescent="0.3">
      <c r="A13" s="40" t="s">
        <v>35</v>
      </c>
      <c r="B13" s="77" t="s">
        <v>172</v>
      </c>
      <c r="C13" s="119"/>
      <c r="D13" s="119"/>
      <c r="E13" s="120"/>
      <c r="F13" s="119"/>
      <c r="G13" s="119"/>
      <c r="H13" s="119"/>
      <c r="I13" s="119"/>
      <c r="J13" s="119"/>
      <c r="K13" s="119"/>
      <c r="L13" s="119"/>
      <c r="M13" s="119"/>
      <c r="N13" s="119"/>
      <c r="O13" s="2"/>
    </row>
    <row r="14" spans="1:23" x14ac:dyDescent="0.3">
      <c r="A14" s="40" t="s">
        <v>62</v>
      </c>
      <c r="B14" s="77" t="s">
        <v>173</v>
      </c>
      <c r="C14" s="119"/>
      <c r="D14" s="119"/>
      <c r="E14" s="120"/>
      <c r="F14" s="119"/>
      <c r="G14" s="119"/>
      <c r="H14" s="119"/>
      <c r="I14" s="119"/>
      <c r="J14" s="119"/>
      <c r="K14" s="119"/>
      <c r="L14" s="119"/>
      <c r="M14" s="119"/>
      <c r="N14" s="119"/>
      <c r="O14" s="2"/>
    </row>
    <row r="15" spans="1:23" x14ac:dyDescent="0.3">
      <c r="A15" s="40" t="s">
        <v>63</v>
      </c>
      <c r="B15" s="77" t="s">
        <v>174</v>
      </c>
      <c r="C15" s="119">
        <f>C12</f>
        <v>7.9</v>
      </c>
      <c r="D15" s="119">
        <f t="shared" ref="D15:N15" si="2">D12</f>
        <v>7.8</v>
      </c>
      <c r="E15" s="119">
        <f t="shared" si="2"/>
        <v>7.8</v>
      </c>
      <c r="F15" s="119">
        <f t="shared" si="2"/>
        <v>7.833333333333333</v>
      </c>
      <c r="G15" s="119">
        <f t="shared" si="2"/>
        <v>7.833333333333333</v>
      </c>
      <c r="H15" s="119">
        <f t="shared" si="2"/>
        <v>7.833333333333333</v>
      </c>
      <c r="I15" s="119">
        <f t="shared" si="2"/>
        <v>7.833333333333333</v>
      </c>
      <c r="J15" s="119">
        <f t="shared" si="2"/>
        <v>7.833333333333333</v>
      </c>
      <c r="K15" s="119">
        <f t="shared" si="2"/>
        <v>7.833333333333333</v>
      </c>
      <c r="L15" s="119">
        <f t="shared" si="2"/>
        <v>7.833333333333333</v>
      </c>
      <c r="M15" s="119">
        <f t="shared" si="2"/>
        <v>7.833333333333333</v>
      </c>
      <c r="N15" s="119">
        <f t="shared" si="2"/>
        <v>7.833333333333333</v>
      </c>
      <c r="O15" s="2"/>
    </row>
    <row r="16" spans="1:23" x14ac:dyDescent="0.3">
      <c r="A16" s="40" t="s">
        <v>64</v>
      </c>
      <c r="B16" s="77" t="s">
        <v>175</v>
      </c>
      <c r="C16" s="119"/>
      <c r="D16" s="119"/>
      <c r="E16" s="120"/>
      <c r="F16" s="119"/>
      <c r="G16" s="119"/>
      <c r="H16" s="119"/>
      <c r="I16" s="119"/>
      <c r="J16" s="119"/>
      <c r="K16" s="119"/>
      <c r="L16" s="119"/>
      <c r="M16" s="119"/>
      <c r="N16" s="119"/>
      <c r="O16" s="2"/>
    </row>
    <row r="17" spans="1:15" x14ac:dyDescent="0.3">
      <c r="A17" s="7">
        <v>3</v>
      </c>
      <c r="B17" s="77" t="s">
        <v>204</v>
      </c>
      <c r="C17" s="118"/>
      <c r="D17" s="118"/>
      <c r="E17" s="118"/>
      <c r="F17" s="121"/>
      <c r="G17" s="121"/>
      <c r="H17" s="121"/>
      <c r="I17" s="121"/>
      <c r="J17" s="121"/>
      <c r="K17" s="121"/>
      <c r="L17" s="121"/>
      <c r="M17" s="121"/>
      <c r="N17" s="121"/>
      <c r="O17" s="2"/>
    </row>
    <row r="18" spans="1:15" x14ac:dyDescent="0.3">
      <c r="A18" s="7">
        <v>4</v>
      </c>
      <c r="B18" s="77" t="s">
        <v>37</v>
      </c>
      <c r="C18" s="119"/>
      <c r="D18" s="119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2"/>
    </row>
    <row r="19" spans="1:15" x14ac:dyDescent="0.3">
      <c r="A19" s="7">
        <v>5</v>
      </c>
      <c r="B19" s="78" t="s">
        <v>150</v>
      </c>
      <c r="C19" s="122">
        <f t="shared" ref="C19:D19" si="3">C11+C17+C18</f>
        <v>7.9</v>
      </c>
      <c r="D19" s="122">
        <f t="shared" si="3"/>
        <v>7.8</v>
      </c>
      <c r="E19" s="122">
        <f>E11+E17+E18</f>
        <v>7.8</v>
      </c>
      <c r="F19" s="122">
        <f>F11+F17+F18</f>
        <v>7.833333333333333</v>
      </c>
      <c r="G19" s="122">
        <f t="shared" ref="G19:N19" si="4">G11+G17+G18</f>
        <v>7.833333333333333</v>
      </c>
      <c r="H19" s="122">
        <f t="shared" si="4"/>
        <v>7.833333333333333</v>
      </c>
      <c r="I19" s="122">
        <f t="shared" si="4"/>
        <v>7.833333333333333</v>
      </c>
      <c r="J19" s="122">
        <f t="shared" si="4"/>
        <v>7.833333333333333</v>
      </c>
      <c r="K19" s="122">
        <f t="shared" si="4"/>
        <v>7.833333333333333</v>
      </c>
      <c r="L19" s="122">
        <f t="shared" si="4"/>
        <v>7.833333333333333</v>
      </c>
      <c r="M19" s="122">
        <f t="shared" si="4"/>
        <v>7.833333333333333</v>
      </c>
      <c r="N19" s="122">
        <f t="shared" si="4"/>
        <v>7.833333333333333</v>
      </c>
      <c r="O19" s="2"/>
    </row>
    <row r="20" spans="1:15" x14ac:dyDescent="0.3">
      <c r="A20" s="22">
        <v>6</v>
      </c>
      <c r="B20" s="77" t="s">
        <v>16</v>
      </c>
      <c r="C20" s="123">
        <f>-C19*0.09</f>
        <v>-0.71099999999999997</v>
      </c>
      <c r="D20" s="123">
        <f t="shared" ref="D20:N20" si="5">-D19*0.09</f>
        <v>-0.70199999999999996</v>
      </c>
      <c r="E20" s="121">
        <f t="shared" si="5"/>
        <v>-0.70199999999999996</v>
      </c>
      <c r="F20" s="121">
        <f t="shared" si="5"/>
        <v>-0.70499999999999996</v>
      </c>
      <c r="G20" s="121">
        <f t="shared" si="5"/>
        <v>-0.70499999999999996</v>
      </c>
      <c r="H20" s="121">
        <f t="shared" si="5"/>
        <v>-0.70499999999999996</v>
      </c>
      <c r="I20" s="121">
        <f t="shared" si="5"/>
        <v>-0.70499999999999996</v>
      </c>
      <c r="J20" s="121">
        <f t="shared" si="5"/>
        <v>-0.70499999999999996</v>
      </c>
      <c r="K20" s="121">
        <f t="shared" si="5"/>
        <v>-0.70499999999999996</v>
      </c>
      <c r="L20" s="121">
        <f t="shared" si="5"/>
        <v>-0.70499999999999996</v>
      </c>
      <c r="M20" s="121">
        <f t="shared" si="5"/>
        <v>-0.70499999999999996</v>
      </c>
      <c r="N20" s="121">
        <f t="shared" si="5"/>
        <v>-0.70499999999999996</v>
      </c>
      <c r="O20" s="2"/>
    </row>
    <row r="21" spans="1:15" x14ac:dyDescent="0.3">
      <c r="A21" s="7">
        <v>7</v>
      </c>
      <c r="B21" s="78" t="s">
        <v>39</v>
      </c>
      <c r="C21" s="122">
        <f t="shared" ref="C21:D21" si="6">C19+C20</f>
        <v>7.1890000000000001</v>
      </c>
      <c r="D21" s="122">
        <f t="shared" si="6"/>
        <v>7.0979999999999999</v>
      </c>
      <c r="E21" s="122">
        <f>E19+E20</f>
        <v>7.0979999999999999</v>
      </c>
      <c r="F21" s="122">
        <f>F19+F20</f>
        <v>7.128333333333333</v>
      </c>
      <c r="G21" s="122">
        <f t="shared" ref="G21:N21" si="7">G19+G20</f>
        <v>7.128333333333333</v>
      </c>
      <c r="H21" s="122">
        <f t="shared" si="7"/>
        <v>7.128333333333333</v>
      </c>
      <c r="I21" s="122">
        <f t="shared" si="7"/>
        <v>7.128333333333333</v>
      </c>
      <c r="J21" s="122">
        <f t="shared" si="7"/>
        <v>7.128333333333333</v>
      </c>
      <c r="K21" s="122">
        <f t="shared" si="7"/>
        <v>7.128333333333333</v>
      </c>
      <c r="L21" s="122">
        <f t="shared" si="7"/>
        <v>7.128333333333333</v>
      </c>
      <c r="M21" s="122">
        <f t="shared" si="7"/>
        <v>7.128333333333333</v>
      </c>
      <c r="N21" s="122">
        <f t="shared" si="7"/>
        <v>7.128333333333333</v>
      </c>
      <c r="O21" s="2"/>
    </row>
    <row r="22" spans="1:15" x14ac:dyDescent="0.3">
      <c r="A22" s="7">
        <v>8</v>
      </c>
      <c r="B22" s="77" t="s">
        <v>65</v>
      </c>
      <c r="C22" s="120">
        <f t="shared" ref="C22:D22" si="8">C21*0.15</f>
        <v>1.0783499999999999</v>
      </c>
      <c r="D22" s="120">
        <f t="shared" si="8"/>
        <v>1.0647</v>
      </c>
      <c r="E22" s="120">
        <f>E21*0.15</f>
        <v>1.0647</v>
      </c>
      <c r="F22" s="120">
        <f t="shared" ref="F22:N22" si="9">F21*0.15</f>
        <v>1.0692499999999998</v>
      </c>
      <c r="G22" s="120">
        <f t="shared" si="9"/>
        <v>1.0692499999999998</v>
      </c>
      <c r="H22" s="120">
        <f t="shared" si="9"/>
        <v>1.0692499999999998</v>
      </c>
      <c r="I22" s="120">
        <f t="shared" si="9"/>
        <v>1.0692499999999998</v>
      </c>
      <c r="J22" s="120">
        <f t="shared" si="9"/>
        <v>1.0692499999999998</v>
      </c>
      <c r="K22" s="120">
        <f t="shared" si="9"/>
        <v>1.0692499999999998</v>
      </c>
      <c r="L22" s="120">
        <f t="shared" si="9"/>
        <v>1.0692499999999998</v>
      </c>
      <c r="M22" s="120">
        <f t="shared" si="9"/>
        <v>1.0692499999999998</v>
      </c>
      <c r="N22" s="120">
        <f t="shared" si="9"/>
        <v>1.0692499999999998</v>
      </c>
      <c r="O22" s="2"/>
    </row>
    <row r="23" spans="1:15" x14ac:dyDescent="0.3">
      <c r="A23" s="18">
        <v>9</v>
      </c>
      <c r="B23" s="77" t="s">
        <v>66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2"/>
    </row>
    <row r="24" spans="1:15" x14ac:dyDescent="0.3">
      <c r="A24" s="7">
        <v>10</v>
      </c>
      <c r="B24" s="77" t="s">
        <v>6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2"/>
    </row>
    <row r="25" spans="1:15" x14ac:dyDescent="0.3">
      <c r="A25" s="7">
        <v>11</v>
      </c>
      <c r="B25" s="78" t="s">
        <v>149</v>
      </c>
      <c r="C25" s="122">
        <f>C21+C22+C23+C24</f>
        <v>8.2673500000000004</v>
      </c>
      <c r="D25" s="122">
        <f t="shared" ref="D25" si="10">D21+D22+D23+D24</f>
        <v>8.1626999999999992</v>
      </c>
      <c r="E25" s="122">
        <f>E21+E22+E23+E24</f>
        <v>8.1626999999999992</v>
      </c>
      <c r="F25" s="122">
        <f>F21+F22+F23+F24</f>
        <v>8.1975833333333323</v>
      </c>
      <c r="G25" s="122">
        <f t="shared" ref="G25:N25" si="11">G21+G22+G23+G24</f>
        <v>8.1975833333333323</v>
      </c>
      <c r="H25" s="122">
        <f t="shared" si="11"/>
        <v>8.1975833333333323</v>
      </c>
      <c r="I25" s="122">
        <f t="shared" si="11"/>
        <v>8.1975833333333323</v>
      </c>
      <c r="J25" s="122">
        <f t="shared" si="11"/>
        <v>8.1975833333333323</v>
      </c>
      <c r="K25" s="122">
        <f t="shared" si="11"/>
        <v>8.1975833333333323</v>
      </c>
      <c r="L25" s="122">
        <f t="shared" si="11"/>
        <v>8.1975833333333323</v>
      </c>
      <c r="M25" s="122">
        <f t="shared" si="11"/>
        <v>8.1975833333333323</v>
      </c>
      <c r="N25" s="122">
        <f t="shared" si="11"/>
        <v>8.1975833333333323</v>
      </c>
      <c r="O25" s="2"/>
    </row>
    <row r="26" spans="1:15" ht="15" customHeight="1" x14ac:dyDescent="0.3">
      <c r="A26" s="23"/>
      <c r="B26" s="79"/>
      <c r="C26" s="124"/>
      <c r="D26" s="124"/>
      <c r="E26" s="125"/>
      <c r="F26" s="126"/>
      <c r="G26" s="126"/>
      <c r="H26" s="126"/>
      <c r="I26" s="126"/>
      <c r="J26" s="126"/>
      <c r="K26" s="126"/>
      <c r="L26" s="126"/>
      <c r="M26" s="126"/>
      <c r="N26" s="126"/>
      <c r="O26" s="2"/>
    </row>
    <row r="27" spans="1:15" x14ac:dyDescent="0.3">
      <c r="A27" s="22"/>
      <c r="B27" s="78" t="s">
        <v>70</v>
      </c>
      <c r="C27" s="127"/>
      <c r="D27" s="127"/>
      <c r="E27" s="128"/>
      <c r="F27" s="129"/>
      <c r="G27" s="129"/>
      <c r="H27" s="129"/>
      <c r="I27" s="129"/>
      <c r="J27" s="129"/>
      <c r="K27" s="129"/>
      <c r="L27" s="129"/>
      <c r="M27" s="129"/>
      <c r="N27" s="129"/>
      <c r="O27" s="2"/>
    </row>
    <row r="28" spans="1:15" x14ac:dyDescent="0.3">
      <c r="A28" s="40" t="s">
        <v>105</v>
      </c>
      <c r="B28" s="78" t="s">
        <v>159</v>
      </c>
      <c r="C28" s="122">
        <f t="shared" ref="C28:N28" si="12">SUM(C29:C31)</f>
        <v>0</v>
      </c>
      <c r="D28" s="122">
        <f t="shared" si="12"/>
        <v>0</v>
      </c>
      <c r="E28" s="122">
        <f t="shared" si="12"/>
        <v>0</v>
      </c>
      <c r="F28" s="122">
        <f t="shared" si="12"/>
        <v>0</v>
      </c>
      <c r="G28" s="122">
        <f t="shared" si="12"/>
        <v>0</v>
      </c>
      <c r="H28" s="122">
        <f t="shared" si="12"/>
        <v>0</v>
      </c>
      <c r="I28" s="122">
        <f t="shared" si="12"/>
        <v>0</v>
      </c>
      <c r="J28" s="122">
        <f t="shared" si="12"/>
        <v>0</v>
      </c>
      <c r="K28" s="122">
        <f t="shared" si="12"/>
        <v>0</v>
      </c>
      <c r="L28" s="122">
        <f t="shared" si="12"/>
        <v>0</v>
      </c>
      <c r="M28" s="122">
        <f t="shared" si="12"/>
        <v>0</v>
      </c>
      <c r="N28" s="122">
        <f t="shared" si="12"/>
        <v>0</v>
      </c>
      <c r="O28" s="2"/>
    </row>
    <row r="29" spans="1:15" x14ac:dyDescent="0.3">
      <c r="A29" s="40" t="s">
        <v>106</v>
      </c>
      <c r="B29" s="184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2"/>
    </row>
    <row r="30" spans="1:15" ht="31.2" x14ac:dyDescent="0.3">
      <c r="A30" s="40" t="s">
        <v>107</v>
      </c>
      <c r="B30" s="81" t="s">
        <v>202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2"/>
    </row>
    <row r="31" spans="1:15" ht="31.2" x14ac:dyDescent="0.3">
      <c r="A31" s="40" t="s">
        <v>108</v>
      </c>
      <c r="B31" s="81" t="s">
        <v>203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2"/>
    </row>
    <row r="32" spans="1:15" x14ac:dyDescent="0.3">
      <c r="A32" s="40" t="s">
        <v>109</v>
      </c>
      <c r="B32" s="78" t="s">
        <v>160</v>
      </c>
      <c r="C32" s="122">
        <f t="shared" ref="C32:N32" si="13">SUM(C33:C34)</f>
        <v>0</v>
      </c>
      <c r="D32" s="122">
        <f t="shared" si="13"/>
        <v>0</v>
      </c>
      <c r="E32" s="122">
        <f t="shared" si="13"/>
        <v>0</v>
      </c>
      <c r="F32" s="122">
        <f t="shared" si="13"/>
        <v>0</v>
      </c>
      <c r="G32" s="122">
        <f t="shared" si="13"/>
        <v>0</v>
      </c>
      <c r="H32" s="122">
        <f t="shared" si="13"/>
        <v>0</v>
      </c>
      <c r="I32" s="122">
        <f t="shared" si="13"/>
        <v>0</v>
      </c>
      <c r="J32" s="122">
        <f t="shared" si="13"/>
        <v>0</v>
      </c>
      <c r="K32" s="122">
        <f t="shared" si="13"/>
        <v>0</v>
      </c>
      <c r="L32" s="122">
        <f t="shared" si="13"/>
        <v>0</v>
      </c>
      <c r="M32" s="122">
        <f t="shared" si="13"/>
        <v>0</v>
      </c>
      <c r="N32" s="122">
        <f t="shared" si="13"/>
        <v>0</v>
      </c>
      <c r="O32" s="2"/>
    </row>
    <row r="33" spans="1:17" x14ac:dyDescent="0.3">
      <c r="A33" s="40" t="s">
        <v>110</v>
      </c>
      <c r="B33" s="77" t="s">
        <v>75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2"/>
    </row>
    <row r="34" spans="1:17" x14ac:dyDescent="0.3">
      <c r="A34" s="40" t="s">
        <v>111</v>
      </c>
      <c r="B34" s="77" t="s">
        <v>76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2"/>
    </row>
    <row r="35" spans="1:17" x14ac:dyDescent="0.3">
      <c r="A35" s="40" t="s">
        <v>17</v>
      </c>
      <c r="B35" s="78" t="s">
        <v>151</v>
      </c>
      <c r="C35" s="122">
        <f t="shared" ref="C35:N35" si="14">SUM(C36:C37)</f>
        <v>0</v>
      </c>
      <c r="D35" s="122">
        <f t="shared" si="14"/>
        <v>0</v>
      </c>
      <c r="E35" s="122">
        <f t="shared" si="14"/>
        <v>0</v>
      </c>
      <c r="F35" s="122">
        <f t="shared" si="14"/>
        <v>0</v>
      </c>
      <c r="G35" s="122">
        <f t="shared" si="14"/>
        <v>0</v>
      </c>
      <c r="H35" s="122">
        <f t="shared" si="14"/>
        <v>0</v>
      </c>
      <c r="I35" s="122">
        <f t="shared" si="14"/>
        <v>0</v>
      </c>
      <c r="J35" s="122">
        <f t="shared" si="14"/>
        <v>0</v>
      </c>
      <c r="K35" s="122">
        <f t="shared" si="14"/>
        <v>0</v>
      </c>
      <c r="L35" s="122">
        <f t="shared" si="14"/>
        <v>0</v>
      </c>
      <c r="M35" s="122">
        <f t="shared" si="14"/>
        <v>0</v>
      </c>
      <c r="N35" s="122">
        <f t="shared" si="14"/>
        <v>0</v>
      </c>
      <c r="O35" s="2"/>
    </row>
    <row r="36" spans="1:17" x14ac:dyDescent="0.3">
      <c r="A36" s="183" t="s">
        <v>18</v>
      </c>
      <c r="B36" s="77" t="s">
        <v>176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2"/>
    </row>
    <row r="37" spans="1:17" x14ac:dyDescent="0.3">
      <c r="A37" s="40" t="s">
        <v>19</v>
      </c>
      <c r="B37" s="77" t="s">
        <v>177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2"/>
    </row>
    <row r="38" spans="1:17" x14ac:dyDescent="0.3">
      <c r="A38" s="40" t="s">
        <v>20</v>
      </c>
      <c r="B38" s="78" t="s">
        <v>152</v>
      </c>
      <c r="C38" s="122">
        <f t="shared" ref="C38:D38" si="15">SUM(C39:C41)</f>
        <v>0</v>
      </c>
      <c r="D38" s="122">
        <f t="shared" si="15"/>
        <v>0</v>
      </c>
      <c r="E38" s="122">
        <f>SUM(E39:E41)</f>
        <v>0</v>
      </c>
      <c r="F38" s="122">
        <f t="shared" ref="F38:N38" si="16">SUM(F39:F41)</f>
        <v>0</v>
      </c>
      <c r="G38" s="122">
        <f t="shared" si="16"/>
        <v>0</v>
      </c>
      <c r="H38" s="122">
        <f t="shared" si="16"/>
        <v>0</v>
      </c>
      <c r="I38" s="122">
        <f t="shared" si="16"/>
        <v>0</v>
      </c>
      <c r="J38" s="122">
        <f t="shared" si="16"/>
        <v>0</v>
      </c>
      <c r="K38" s="122">
        <f t="shared" si="16"/>
        <v>0</v>
      </c>
      <c r="L38" s="122">
        <f t="shared" si="16"/>
        <v>0</v>
      </c>
      <c r="M38" s="122">
        <f t="shared" si="16"/>
        <v>0</v>
      </c>
      <c r="N38" s="122">
        <f t="shared" si="16"/>
        <v>0</v>
      </c>
      <c r="O38" s="3"/>
    </row>
    <row r="39" spans="1:17" x14ac:dyDescent="0.3">
      <c r="A39" s="40" t="s">
        <v>21</v>
      </c>
      <c r="B39" s="184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2"/>
    </row>
    <row r="40" spans="1:17" ht="31.2" x14ac:dyDescent="0.3">
      <c r="A40" s="40" t="s">
        <v>22</v>
      </c>
      <c r="B40" s="81" t="s">
        <v>198</v>
      </c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2"/>
    </row>
    <row r="41" spans="1:17" ht="31.2" x14ac:dyDescent="0.3">
      <c r="A41" s="40" t="s">
        <v>112</v>
      </c>
      <c r="B41" s="81" t="s">
        <v>199</v>
      </c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2"/>
    </row>
    <row r="42" spans="1:17" x14ac:dyDescent="0.3">
      <c r="A42" s="40" t="s">
        <v>23</v>
      </c>
      <c r="B42" s="78" t="s">
        <v>161</v>
      </c>
      <c r="C42" s="122">
        <f t="shared" ref="C42:D42" si="17">SUM(C43:C49)</f>
        <v>0</v>
      </c>
      <c r="D42" s="122">
        <f t="shared" si="17"/>
        <v>0</v>
      </c>
      <c r="E42" s="122">
        <f>SUM(E43:E49)</f>
        <v>0</v>
      </c>
      <c r="F42" s="122">
        <f t="shared" ref="F42:N42" si="18">SUM(F43:F49)</f>
        <v>0</v>
      </c>
      <c r="G42" s="122">
        <f t="shared" si="18"/>
        <v>0</v>
      </c>
      <c r="H42" s="122">
        <f t="shared" si="18"/>
        <v>0</v>
      </c>
      <c r="I42" s="122">
        <f t="shared" si="18"/>
        <v>0</v>
      </c>
      <c r="J42" s="122">
        <f t="shared" si="18"/>
        <v>0</v>
      </c>
      <c r="K42" s="122">
        <f t="shared" si="18"/>
        <v>0</v>
      </c>
      <c r="L42" s="122">
        <f t="shared" si="18"/>
        <v>0</v>
      </c>
      <c r="M42" s="122">
        <f t="shared" si="18"/>
        <v>0</v>
      </c>
      <c r="N42" s="122">
        <f t="shared" si="18"/>
        <v>0</v>
      </c>
      <c r="O42" s="5"/>
      <c r="P42" s="3"/>
      <c r="Q42" s="3"/>
    </row>
    <row r="43" spans="1:17" x14ac:dyDescent="0.3">
      <c r="A43" s="40" t="s">
        <v>24</v>
      </c>
      <c r="B43" s="77" t="s">
        <v>0</v>
      </c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2"/>
    </row>
    <row r="44" spans="1:17" x14ac:dyDescent="0.3">
      <c r="A44" s="40" t="s">
        <v>25</v>
      </c>
      <c r="B44" s="77" t="s">
        <v>1</v>
      </c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2"/>
    </row>
    <row r="45" spans="1:17" x14ac:dyDescent="0.3">
      <c r="A45" s="40" t="s">
        <v>26</v>
      </c>
      <c r="B45" s="77" t="s">
        <v>2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2"/>
    </row>
    <row r="46" spans="1:17" x14ac:dyDescent="0.3">
      <c r="A46" s="40" t="s">
        <v>113</v>
      </c>
      <c r="B46" s="77" t="s">
        <v>3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2"/>
    </row>
    <row r="47" spans="1:17" x14ac:dyDescent="0.3">
      <c r="A47" s="40" t="s">
        <v>115</v>
      </c>
      <c r="B47" s="77" t="s">
        <v>4</v>
      </c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2"/>
    </row>
    <row r="48" spans="1:17" x14ac:dyDescent="0.3">
      <c r="A48" s="40" t="s">
        <v>116</v>
      </c>
      <c r="B48" s="80" t="s">
        <v>11</v>
      </c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2"/>
    </row>
    <row r="49" spans="1:15" x14ac:dyDescent="0.3">
      <c r="A49" s="40" t="s">
        <v>117</v>
      </c>
      <c r="B49" s="77" t="s">
        <v>5</v>
      </c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2"/>
    </row>
    <row r="50" spans="1:15" x14ac:dyDescent="0.3">
      <c r="A50" s="50" t="s">
        <v>7</v>
      </c>
      <c r="B50" s="75" t="s">
        <v>130</v>
      </c>
      <c r="C50" s="51" t="s">
        <v>12</v>
      </c>
      <c r="D50" s="51" t="s">
        <v>13</v>
      </c>
      <c r="E50" s="51" t="s">
        <v>14</v>
      </c>
      <c r="F50" s="51" t="s">
        <v>15</v>
      </c>
      <c r="G50" s="51" t="s">
        <v>55</v>
      </c>
      <c r="H50" s="51" t="s">
        <v>56</v>
      </c>
      <c r="I50" s="51" t="s">
        <v>119</v>
      </c>
      <c r="J50" s="51" t="s">
        <v>120</v>
      </c>
      <c r="K50" s="51" t="s">
        <v>124</v>
      </c>
      <c r="L50" s="51" t="s">
        <v>125</v>
      </c>
      <c r="M50" s="51" t="s">
        <v>136</v>
      </c>
      <c r="N50" s="51" t="s">
        <v>137</v>
      </c>
      <c r="O50" s="2"/>
    </row>
    <row r="51" spans="1:15" x14ac:dyDescent="0.3">
      <c r="A51" s="40" t="s">
        <v>27</v>
      </c>
      <c r="B51" s="78" t="s">
        <v>153</v>
      </c>
      <c r="C51" s="122">
        <f t="shared" ref="C51:N51" si="19">SUM(C52:C55)</f>
        <v>0</v>
      </c>
      <c r="D51" s="122">
        <f t="shared" si="19"/>
        <v>0</v>
      </c>
      <c r="E51" s="122">
        <f t="shared" si="19"/>
        <v>0</v>
      </c>
      <c r="F51" s="122">
        <f t="shared" si="19"/>
        <v>0</v>
      </c>
      <c r="G51" s="122">
        <f t="shared" si="19"/>
        <v>0</v>
      </c>
      <c r="H51" s="122">
        <f t="shared" si="19"/>
        <v>0</v>
      </c>
      <c r="I51" s="122">
        <f t="shared" si="19"/>
        <v>0</v>
      </c>
      <c r="J51" s="122">
        <f t="shared" si="19"/>
        <v>0</v>
      </c>
      <c r="K51" s="122">
        <f t="shared" si="19"/>
        <v>0</v>
      </c>
      <c r="L51" s="122">
        <f t="shared" si="19"/>
        <v>0</v>
      </c>
      <c r="M51" s="122">
        <f t="shared" si="19"/>
        <v>0</v>
      </c>
      <c r="N51" s="122">
        <f t="shared" si="19"/>
        <v>0</v>
      </c>
      <c r="O51" s="2"/>
    </row>
    <row r="52" spans="1:15" x14ac:dyDescent="0.3">
      <c r="A52" s="40" t="s">
        <v>28</v>
      </c>
      <c r="B52" s="184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2"/>
    </row>
    <row r="53" spans="1:15" x14ac:dyDescent="0.3">
      <c r="A53" s="40" t="s">
        <v>29</v>
      </c>
      <c r="B53" s="184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2"/>
    </row>
    <row r="54" spans="1:15" x14ac:dyDescent="0.3">
      <c r="A54" s="40" t="s">
        <v>30</v>
      </c>
      <c r="B54" s="184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2"/>
    </row>
    <row r="55" spans="1:15" x14ac:dyDescent="0.3">
      <c r="A55" s="40" t="s">
        <v>114</v>
      </c>
      <c r="B55" s="184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2"/>
    </row>
    <row r="56" spans="1:15" x14ac:dyDescent="0.3">
      <c r="A56" s="40" t="s">
        <v>31</v>
      </c>
      <c r="B56" s="78" t="s">
        <v>154</v>
      </c>
      <c r="C56" s="122">
        <f t="shared" ref="C56:N56" si="20">SUM(C57:C59)</f>
        <v>0</v>
      </c>
      <c r="D56" s="122">
        <f t="shared" si="20"/>
        <v>0</v>
      </c>
      <c r="E56" s="122">
        <f t="shared" si="20"/>
        <v>7</v>
      </c>
      <c r="F56" s="122">
        <f t="shared" si="20"/>
        <v>8</v>
      </c>
      <c r="G56" s="122">
        <f t="shared" si="20"/>
        <v>8</v>
      </c>
      <c r="H56" s="122">
        <f t="shared" si="20"/>
        <v>8</v>
      </c>
      <c r="I56" s="122">
        <f t="shared" si="20"/>
        <v>8</v>
      </c>
      <c r="J56" s="122">
        <f t="shared" si="20"/>
        <v>8</v>
      </c>
      <c r="K56" s="122">
        <f t="shared" si="20"/>
        <v>8</v>
      </c>
      <c r="L56" s="122">
        <f t="shared" si="20"/>
        <v>8</v>
      </c>
      <c r="M56" s="122">
        <f t="shared" si="20"/>
        <v>8</v>
      </c>
      <c r="N56" s="122">
        <f t="shared" si="20"/>
        <v>8</v>
      </c>
      <c r="O56" s="2"/>
    </row>
    <row r="57" spans="1:15" x14ac:dyDescent="0.3">
      <c r="A57" s="40" t="s">
        <v>32</v>
      </c>
      <c r="B57" s="77" t="s">
        <v>52</v>
      </c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2"/>
    </row>
    <row r="58" spans="1:15" x14ac:dyDescent="0.3">
      <c r="A58" s="183" t="s">
        <v>33</v>
      </c>
      <c r="B58" s="184" t="s">
        <v>217</v>
      </c>
      <c r="C58" s="120"/>
      <c r="D58" s="120"/>
      <c r="E58" s="120">
        <v>7</v>
      </c>
      <c r="F58" s="120">
        <v>8</v>
      </c>
      <c r="G58" s="120">
        <v>8</v>
      </c>
      <c r="H58" s="120">
        <v>8</v>
      </c>
      <c r="I58" s="120">
        <v>8</v>
      </c>
      <c r="J58" s="120">
        <v>8</v>
      </c>
      <c r="K58" s="120">
        <v>8</v>
      </c>
      <c r="L58" s="120">
        <v>8</v>
      </c>
      <c r="M58" s="120">
        <v>8</v>
      </c>
      <c r="N58" s="120">
        <v>8</v>
      </c>
      <c r="O58" s="2"/>
    </row>
    <row r="59" spans="1:15" x14ac:dyDescent="0.3">
      <c r="A59" s="40" t="s">
        <v>69</v>
      </c>
      <c r="B59" s="184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2"/>
    </row>
    <row r="60" spans="1:15" ht="31.2" x14ac:dyDescent="0.3">
      <c r="A60" s="40" t="s">
        <v>194</v>
      </c>
      <c r="B60" s="81" t="s">
        <v>200</v>
      </c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2"/>
    </row>
    <row r="61" spans="1:15" x14ac:dyDescent="0.3">
      <c r="A61" s="183">
        <v>20</v>
      </c>
      <c r="B61" s="82" t="s">
        <v>178</v>
      </c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2"/>
    </row>
    <row r="62" spans="1:15" ht="15" customHeight="1" x14ac:dyDescent="0.3">
      <c r="A62" s="23"/>
      <c r="B62" s="79"/>
      <c r="C62" s="124"/>
      <c r="D62" s="124"/>
      <c r="E62" s="125"/>
      <c r="F62" s="126"/>
      <c r="G62" s="126"/>
      <c r="H62" s="126"/>
      <c r="I62" s="126"/>
      <c r="J62" s="126"/>
      <c r="K62" s="126"/>
      <c r="L62" s="126"/>
      <c r="M62" s="126"/>
      <c r="N62" s="126"/>
      <c r="O62" s="2"/>
    </row>
    <row r="63" spans="1:15" x14ac:dyDescent="0.3">
      <c r="A63" s="22"/>
      <c r="B63" s="78" t="s">
        <v>101</v>
      </c>
      <c r="C63" s="127"/>
      <c r="D63" s="127"/>
      <c r="E63" s="128"/>
      <c r="F63" s="129"/>
      <c r="G63" s="129"/>
      <c r="H63" s="129"/>
      <c r="I63" s="129"/>
      <c r="J63" s="129"/>
      <c r="K63" s="129"/>
      <c r="L63" s="129"/>
      <c r="M63" s="129"/>
      <c r="N63" s="129"/>
      <c r="O63" s="2"/>
    </row>
    <row r="64" spans="1:15" s="3" customFormat="1" x14ac:dyDescent="0.3">
      <c r="A64" s="7">
        <v>21</v>
      </c>
      <c r="B64" s="82" t="s">
        <v>162</v>
      </c>
      <c r="C64" s="122">
        <f t="shared" ref="C64:N64" si="21">C28+C32+C35+C38+C42+C51+C56+C61</f>
        <v>0</v>
      </c>
      <c r="D64" s="122">
        <f t="shared" si="21"/>
        <v>0</v>
      </c>
      <c r="E64" s="122">
        <f t="shared" si="21"/>
        <v>7</v>
      </c>
      <c r="F64" s="122">
        <f t="shared" si="21"/>
        <v>8</v>
      </c>
      <c r="G64" s="122">
        <f t="shared" si="21"/>
        <v>8</v>
      </c>
      <c r="H64" s="122">
        <f t="shared" si="21"/>
        <v>8</v>
      </c>
      <c r="I64" s="122">
        <f t="shared" si="21"/>
        <v>8</v>
      </c>
      <c r="J64" s="122">
        <f t="shared" si="21"/>
        <v>8</v>
      </c>
      <c r="K64" s="122">
        <f t="shared" si="21"/>
        <v>8</v>
      </c>
      <c r="L64" s="122">
        <f t="shared" si="21"/>
        <v>8</v>
      </c>
      <c r="M64" s="122">
        <f t="shared" si="21"/>
        <v>8</v>
      </c>
      <c r="N64" s="122">
        <f t="shared" si="21"/>
        <v>8</v>
      </c>
    </row>
    <row r="65" spans="1:15" x14ac:dyDescent="0.3">
      <c r="A65" s="7">
        <v>22</v>
      </c>
      <c r="B65" s="77" t="s">
        <v>149</v>
      </c>
      <c r="C65" s="122">
        <f t="shared" ref="C65:N65" si="22">C25</f>
        <v>8.2673500000000004</v>
      </c>
      <c r="D65" s="122">
        <f t="shared" si="22"/>
        <v>8.1626999999999992</v>
      </c>
      <c r="E65" s="122">
        <f t="shared" si="22"/>
        <v>8.1626999999999992</v>
      </c>
      <c r="F65" s="122">
        <f t="shared" si="22"/>
        <v>8.1975833333333323</v>
      </c>
      <c r="G65" s="122">
        <f t="shared" si="22"/>
        <v>8.1975833333333323</v>
      </c>
      <c r="H65" s="122">
        <f t="shared" si="22"/>
        <v>8.1975833333333323</v>
      </c>
      <c r="I65" s="122">
        <f t="shared" si="22"/>
        <v>8.1975833333333323</v>
      </c>
      <c r="J65" s="122">
        <f t="shared" si="22"/>
        <v>8.1975833333333323</v>
      </c>
      <c r="K65" s="122">
        <f t="shared" si="22"/>
        <v>8.1975833333333323</v>
      </c>
      <c r="L65" s="122">
        <f t="shared" si="22"/>
        <v>8.1975833333333323</v>
      </c>
      <c r="M65" s="122">
        <f t="shared" si="22"/>
        <v>8.1975833333333323</v>
      </c>
      <c r="N65" s="122">
        <f t="shared" si="22"/>
        <v>8.1975833333333323</v>
      </c>
      <c r="O65" s="2"/>
    </row>
    <row r="66" spans="1:15" x14ac:dyDescent="0.3">
      <c r="A66" s="18">
        <v>23</v>
      </c>
      <c r="B66" s="83" t="s">
        <v>156</v>
      </c>
      <c r="C66" s="122">
        <f t="shared" ref="C66:D66" si="23">C64-C65</f>
        <v>-8.2673500000000004</v>
      </c>
      <c r="D66" s="122">
        <f t="shared" si="23"/>
        <v>-8.1626999999999992</v>
      </c>
      <c r="E66" s="122">
        <f>E64-E65</f>
        <v>-1.1626999999999992</v>
      </c>
      <c r="F66" s="122">
        <f t="shared" ref="F66:N66" si="24">F64-F65</f>
        <v>-0.19758333333333233</v>
      </c>
      <c r="G66" s="122">
        <f t="shared" si="24"/>
        <v>-0.19758333333333233</v>
      </c>
      <c r="H66" s="122">
        <f t="shared" si="24"/>
        <v>-0.19758333333333233</v>
      </c>
      <c r="I66" s="122">
        <f t="shared" si="24"/>
        <v>-0.19758333333333233</v>
      </c>
      <c r="J66" s="122">
        <f t="shared" si="24"/>
        <v>-0.19758333333333233</v>
      </c>
      <c r="K66" s="122">
        <f t="shared" si="24"/>
        <v>-0.19758333333333233</v>
      </c>
      <c r="L66" s="122">
        <f t="shared" si="24"/>
        <v>-0.19758333333333233</v>
      </c>
      <c r="M66" s="122">
        <f t="shared" si="24"/>
        <v>-0.19758333333333233</v>
      </c>
      <c r="N66" s="122">
        <f t="shared" si="24"/>
        <v>-0.19758333333333233</v>
      </c>
      <c r="O66" s="2"/>
    </row>
    <row r="67" spans="1:15" x14ac:dyDescent="0.3">
      <c r="A67" s="40">
        <v>24</v>
      </c>
      <c r="B67" s="77" t="s">
        <v>157</v>
      </c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2"/>
    </row>
    <row r="68" spans="1:15" x14ac:dyDescent="0.3">
      <c r="A68" s="40">
        <v>25</v>
      </c>
      <c r="B68" s="77" t="s">
        <v>53</v>
      </c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2"/>
    </row>
    <row r="69" spans="1:15" s="3" customFormat="1" x14ac:dyDescent="0.3">
      <c r="A69" s="7">
        <v>26</v>
      </c>
      <c r="B69" s="77" t="s">
        <v>51</v>
      </c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</row>
    <row r="70" spans="1:15" s="3" customFormat="1" x14ac:dyDescent="0.3">
      <c r="A70" s="24"/>
      <c r="B70" s="73"/>
      <c r="D70" s="32"/>
      <c r="E70" s="32"/>
      <c r="F70" s="32"/>
      <c r="G70" s="32"/>
      <c r="H70" s="32"/>
      <c r="I70" s="32"/>
      <c r="J70" s="32"/>
      <c r="K70" s="32"/>
      <c r="L70" s="32"/>
      <c r="M70" s="32"/>
    </row>
    <row r="71" spans="1:15" ht="24" customHeight="1" x14ac:dyDescent="0.3">
      <c r="C71" s="29" t="s">
        <v>38</v>
      </c>
      <c r="D71" s="29" t="s">
        <v>38</v>
      </c>
      <c r="E71" s="14"/>
      <c r="F71" s="8"/>
      <c r="O71" s="2"/>
    </row>
    <row r="72" spans="1:15" x14ac:dyDescent="0.3">
      <c r="A72" s="56" t="s">
        <v>7</v>
      </c>
      <c r="B72" s="84" t="s">
        <v>102</v>
      </c>
      <c r="C72" s="57" t="s">
        <v>145</v>
      </c>
      <c r="D72" s="57" t="s">
        <v>146</v>
      </c>
      <c r="E72" s="14"/>
      <c r="F72" s="8"/>
      <c r="O72" s="2"/>
    </row>
    <row r="73" spans="1:15" x14ac:dyDescent="0.3">
      <c r="A73" s="18">
        <v>27</v>
      </c>
      <c r="B73" s="77" t="s">
        <v>99</v>
      </c>
      <c r="C73" s="185">
        <v>7.9</v>
      </c>
      <c r="D73" s="131">
        <f>'S-3 Small POU Hourly Loads'!C8803</f>
        <v>7.7910000000000004</v>
      </c>
      <c r="E73" s="14"/>
      <c r="F73" s="8"/>
      <c r="O73" s="2"/>
    </row>
    <row r="74" spans="1:15" x14ac:dyDescent="0.3">
      <c r="A74" s="18">
        <v>28</v>
      </c>
      <c r="B74" s="77" t="s">
        <v>40</v>
      </c>
      <c r="C74" s="89">
        <v>42185</v>
      </c>
      <c r="D74" s="89">
        <v>42541</v>
      </c>
      <c r="E74" s="14"/>
      <c r="F74" s="8"/>
      <c r="O74" s="2"/>
    </row>
    <row r="75" spans="1:15" x14ac:dyDescent="0.3">
      <c r="A75" s="18">
        <v>29</v>
      </c>
      <c r="B75" s="77" t="s">
        <v>41</v>
      </c>
      <c r="C75" s="59">
        <v>17</v>
      </c>
      <c r="D75" s="59">
        <v>13</v>
      </c>
      <c r="E75" s="14"/>
      <c r="F75" s="8"/>
      <c r="O75" s="2"/>
    </row>
    <row r="76" spans="1:15" x14ac:dyDescent="0.3">
      <c r="A76" s="18">
        <v>30</v>
      </c>
      <c r="B76" s="77" t="s">
        <v>61</v>
      </c>
      <c r="C76" s="60"/>
      <c r="D76" s="60"/>
      <c r="E76" s="14"/>
      <c r="F76" s="8"/>
      <c r="O76" s="2"/>
    </row>
    <row r="77" spans="1:15" x14ac:dyDescent="0.3">
      <c r="A77" s="18">
        <v>31</v>
      </c>
      <c r="B77" s="77" t="s">
        <v>96</v>
      </c>
      <c r="C77" s="60"/>
      <c r="D77" s="60"/>
      <c r="E77" s="14"/>
      <c r="F77" s="8"/>
      <c r="O77" s="2"/>
    </row>
    <row r="78" spans="1:15" x14ac:dyDescent="0.3">
      <c r="A78" s="18">
        <v>32</v>
      </c>
      <c r="B78" s="77" t="s">
        <v>97</v>
      </c>
      <c r="C78" s="60"/>
      <c r="D78" s="60"/>
      <c r="E78" s="14"/>
      <c r="F78" s="8"/>
      <c r="O78" s="2"/>
    </row>
    <row r="79" spans="1:15" x14ac:dyDescent="0.3">
      <c r="A79" s="18">
        <v>33</v>
      </c>
      <c r="B79" s="77" t="s">
        <v>42</v>
      </c>
      <c r="C79" s="58">
        <f>C73+C76+C77+C78</f>
        <v>7.9</v>
      </c>
      <c r="D79" s="58">
        <f>D73+D76+D77+D78</f>
        <v>7.7910000000000004</v>
      </c>
      <c r="E79" s="14"/>
      <c r="F79" s="8"/>
      <c r="O79" s="2"/>
    </row>
    <row r="80" spans="1:15" x14ac:dyDescent="0.3">
      <c r="E80" s="14"/>
      <c r="F80" s="8"/>
      <c r="O80" s="2"/>
    </row>
    <row r="81" spans="1:15" x14ac:dyDescent="0.3">
      <c r="A81" s="177" t="s">
        <v>205</v>
      </c>
      <c r="B81" s="85" t="s">
        <v>67</v>
      </c>
      <c r="E81" s="14"/>
      <c r="F81" s="8"/>
      <c r="O81" s="2"/>
    </row>
    <row r="82" spans="1:15" x14ac:dyDescent="0.3">
      <c r="A82" s="64">
        <v>1</v>
      </c>
      <c r="B82" s="77"/>
      <c r="C82" s="87"/>
      <c r="D82" s="24"/>
      <c r="E82" s="24"/>
      <c r="F82" s="88"/>
      <c r="G82" s="5"/>
    </row>
    <row r="83" spans="1:15" x14ac:dyDescent="0.3">
      <c r="A83" s="64" t="s">
        <v>18</v>
      </c>
      <c r="B83" s="77"/>
      <c r="C83" s="87"/>
      <c r="D83" s="24"/>
      <c r="E83" s="24"/>
      <c r="F83" s="88"/>
      <c r="G83" s="5"/>
    </row>
    <row r="84" spans="1:15" x14ac:dyDescent="0.3">
      <c r="A84" s="63"/>
    </row>
  </sheetData>
  <customSheetViews>
    <customSheetView guid="{D92C3390-E7D7-451D-BCC5-70A176DD4C5A}" scale="80" showGridLines="0" fitToPage="1" topLeftCell="A52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43E96DEF-6470-4C1F-81CC-678395943F37}" showGridLines="0" fitToPage="1">
      <selection activeCell="C76" sqref="C76"/>
      <pageMargins left="0.44" right="0.5" top="0.52" bottom="0.42" header="0.52" footer="0.4"/>
      <printOptions horizontalCentered="1"/>
      <pageSetup scale="68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C5669DD5-C8B1-4B5F-A59D-1FC52E7E92CF}" scale="90" showPageBreaks="1" showGridLines="0" fitToPage="1" topLeftCell="A61">
      <selection activeCell="B55" sqref="B55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  <customSheetView guid="{48B13B5D-4D55-47F3-BCE2-B47BA7C1E4F6}" showPageBreaks="1" showGridLines="0" fitToPage="1">
      <selection activeCell="C76" sqref="C76"/>
      <pageMargins left="0.44" right="0.5" top="0.52" bottom="0.42" header="0.52" footer="0.4"/>
      <printOptions horizontalCentered="1"/>
      <pageSetup scale="68" fitToHeight="2" pageOrder="overThenDown" orientation="landscape" r:id="rId7"/>
      <headerFooter alignWithMargins="0"/>
    </customSheetView>
    <customSheetView guid="{D5719FA2-E8BB-4D4E-A4EA-936DA00733C3}" scale="110" showPageBreaks="1" showGridLines="0" fitToPage="1">
      <selection activeCell="C5" sqref="C5"/>
      <pageMargins left="0.44" right="0.5" top="0.52" bottom="0.42" header="0.52" footer="0.4"/>
      <printOptions horizontalCentered="1"/>
      <pageSetup scale="68" fitToHeight="2" pageOrder="overThenDown" orientation="landscape" r:id="rId8"/>
      <headerFooter alignWithMargins="0"/>
    </customSheetView>
    <customSheetView guid="{22311809-1388-4BAD-B8FE-54FFFFFDE0A6}" scale="80" showPageBreaks="1" showGridLines="0" fitToPage="1" topLeftCell="A52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9"/>
      <headerFooter alignWithMargins="0"/>
    </customSheetView>
  </customSheetViews>
  <phoneticPr fontId="3" type="noConversion"/>
  <printOptions horizontalCentered="1"/>
  <pageMargins left="0.44" right="0.5" top="0.52" bottom="0.42" header="0.52" footer="0.4"/>
  <pageSetup scale="69" fitToHeight="2" pageOrder="overThenDown" orientation="landscape" r:id="rId10"/>
  <headerFooter alignWithMargins="0"/>
  <drawing r:id="rId11"/>
  <legacy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7"/>
    <pageSetUpPr fitToPage="1"/>
  </sheetPr>
  <dimension ref="A1:O72"/>
  <sheetViews>
    <sheetView showGridLines="0" topLeftCell="A35" zoomScale="90" zoomScaleNormal="85" workbookViewId="0">
      <selection activeCell="H72" sqref="H72"/>
    </sheetView>
  </sheetViews>
  <sheetFormatPr defaultColWidth="7.09765625" defaultRowHeight="15.6" x14ac:dyDescent="0.3"/>
  <cols>
    <col min="1" max="1" width="3.8984375" style="1" customWidth="1"/>
    <col min="2" max="2" width="51.59765625" style="54" customWidth="1"/>
    <col min="3" max="4" width="9.69921875" style="17" customWidth="1"/>
    <col min="5" max="6" width="9.69921875" style="14" customWidth="1"/>
    <col min="7" max="14" width="9.69921875" style="8" customWidth="1"/>
    <col min="15" max="16384" width="7.09765625" style="2"/>
  </cols>
  <sheetData>
    <row r="1" spans="1:15" x14ac:dyDescent="0.3">
      <c r="A1" s="52"/>
      <c r="B1" s="133" t="s">
        <v>127</v>
      </c>
    </row>
    <row r="2" spans="1:15" x14ac:dyDescent="0.3">
      <c r="A2" s="52"/>
      <c r="B2" s="133" t="s">
        <v>128</v>
      </c>
    </row>
    <row r="3" spans="1:15" s="4" customFormat="1" ht="15.75" customHeight="1" x14ac:dyDescent="0.3">
      <c r="B3" s="141" t="s">
        <v>129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3">
      <c r="B4" s="139" t="s">
        <v>135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3">
      <c r="B5" s="138"/>
      <c r="C5" s="16"/>
      <c r="D5" s="16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 x14ac:dyDescent="0.3">
      <c r="B6" s="73" t="str">
        <f>'Admin Info'!B6</f>
        <v>City of Industry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15" s="4" customFormat="1" x14ac:dyDescent="0.3">
      <c r="B7" s="74"/>
      <c r="E7" s="134"/>
      <c r="F7" s="163" t="s">
        <v>139</v>
      </c>
      <c r="G7" s="113"/>
      <c r="H7" s="113"/>
      <c r="I7" s="113"/>
      <c r="J7" s="161" t="s">
        <v>74</v>
      </c>
      <c r="K7" s="70"/>
      <c r="L7" s="70"/>
      <c r="M7" s="70"/>
      <c r="N7" s="70"/>
      <c r="O7" s="9"/>
    </row>
    <row r="8" spans="1:15" s="4" customFormat="1" ht="31.2" x14ac:dyDescent="0.3">
      <c r="B8" s="175" t="str">
        <f>'S-1 CRATs'!B8</f>
        <v>Where cell specifies more than one datum, separate data with a semicolon.</v>
      </c>
      <c r="E8" s="69"/>
      <c r="F8" s="164" t="s">
        <v>49</v>
      </c>
      <c r="G8" s="25"/>
      <c r="I8" s="25"/>
      <c r="J8" s="162" t="s">
        <v>181</v>
      </c>
      <c r="K8" s="30"/>
      <c r="L8" s="30"/>
      <c r="M8" s="30"/>
      <c r="N8" s="30"/>
      <c r="O8" s="9"/>
    </row>
    <row r="9" spans="1:15" s="6" customFormat="1" x14ac:dyDescent="0.3">
      <c r="A9" s="33" t="s">
        <v>7</v>
      </c>
      <c r="B9" s="90" t="s">
        <v>131</v>
      </c>
      <c r="C9" s="34" t="s">
        <v>12</v>
      </c>
      <c r="D9" s="35">
        <v>2016</v>
      </c>
      <c r="E9" s="34" t="s">
        <v>14</v>
      </c>
      <c r="F9" s="34" t="s">
        <v>15</v>
      </c>
      <c r="G9" s="35">
        <v>2019</v>
      </c>
      <c r="H9" s="35" t="s">
        <v>56</v>
      </c>
      <c r="I9" s="35" t="s">
        <v>119</v>
      </c>
      <c r="J9" s="35" t="s">
        <v>120</v>
      </c>
      <c r="K9" s="35" t="s">
        <v>124</v>
      </c>
      <c r="L9" s="35" t="s">
        <v>125</v>
      </c>
      <c r="M9" s="35" t="s">
        <v>136</v>
      </c>
      <c r="N9" s="35" t="s">
        <v>137</v>
      </c>
    </row>
    <row r="10" spans="1:15" s="6" customFormat="1" x14ac:dyDescent="0.3">
      <c r="A10" s="36"/>
      <c r="B10" s="76" t="s">
        <v>132</v>
      </c>
      <c r="C10" s="68" t="s">
        <v>73</v>
      </c>
      <c r="D10" s="37"/>
      <c r="E10" s="136" t="s">
        <v>126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 x14ac:dyDescent="0.3">
      <c r="A11" s="7">
        <v>1</v>
      </c>
      <c r="B11" s="77" t="s">
        <v>36</v>
      </c>
      <c r="C11" s="65">
        <v>41</v>
      </c>
      <c r="D11" s="195">
        <f>'S-3 Small POU Hourly Loads'!C8802/1000</f>
        <v>44.056161999999837</v>
      </c>
      <c r="E11" s="132">
        <v>44</v>
      </c>
      <c r="F11" s="132">
        <v>44</v>
      </c>
      <c r="G11" s="132">
        <f>AVERAGE($C$11:$F$11)</f>
        <v>43.264040499999957</v>
      </c>
      <c r="H11" s="132">
        <f t="shared" ref="H11:N11" si="0">AVERAGE($C$11:$F$11)</f>
        <v>43.264040499999957</v>
      </c>
      <c r="I11" s="132">
        <f t="shared" si="0"/>
        <v>43.264040499999957</v>
      </c>
      <c r="J11" s="132">
        <f t="shared" si="0"/>
        <v>43.264040499999957</v>
      </c>
      <c r="K11" s="132">
        <f t="shared" si="0"/>
        <v>43.264040499999957</v>
      </c>
      <c r="L11" s="132">
        <f t="shared" si="0"/>
        <v>43.264040499999957</v>
      </c>
      <c r="M11" s="132">
        <f t="shared" si="0"/>
        <v>43.264040499999957</v>
      </c>
      <c r="N11" s="132">
        <f t="shared" si="0"/>
        <v>43.264040499999957</v>
      </c>
    </row>
    <row r="12" spans="1:15" x14ac:dyDescent="0.3">
      <c r="A12" s="40" t="s">
        <v>34</v>
      </c>
      <c r="B12" s="77" t="s">
        <v>171</v>
      </c>
      <c r="C12" s="65"/>
      <c r="D12" s="65"/>
      <c r="E12" s="132">
        <f>E11</f>
        <v>44</v>
      </c>
      <c r="F12" s="132">
        <f t="shared" ref="F12:N12" si="1">F11</f>
        <v>44</v>
      </c>
      <c r="G12" s="132">
        <f t="shared" si="1"/>
        <v>43.264040499999957</v>
      </c>
      <c r="H12" s="132">
        <f t="shared" si="1"/>
        <v>43.264040499999957</v>
      </c>
      <c r="I12" s="132">
        <f t="shared" si="1"/>
        <v>43.264040499999957</v>
      </c>
      <c r="J12" s="132">
        <f t="shared" si="1"/>
        <v>43.264040499999957</v>
      </c>
      <c r="K12" s="132">
        <f t="shared" si="1"/>
        <v>43.264040499999957</v>
      </c>
      <c r="L12" s="132">
        <f t="shared" si="1"/>
        <v>43.264040499999957</v>
      </c>
      <c r="M12" s="132">
        <f t="shared" si="1"/>
        <v>43.264040499999957</v>
      </c>
      <c r="N12" s="132">
        <f t="shared" si="1"/>
        <v>43.264040499999957</v>
      </c>
    </row>
    <row r="13" spans="1:15" x14ac:dyDescent="0.3">
      <c r="A13" s="40" t="s">
        <v>35</v>
      </c>
      <c r="B13" s="77" t="s">
        <v>172</v>
      </c>
      <c r="C13" s="65"/>
      <c r="D13" s="65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x14ac:dyDescent="0.3">
      <c r="A14" s="40" t="s">
        <v>62</v>
      </c>
      <c r="B14" s="77" t="s">
        <v>173</v>
      </c>
      <c r="C14" s="65"/>
      <c r="D14" s="65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5" x14ac:dyDescent="0.3">
      <c r="A15" s="40" t="s">
        <v>63</v>
      </c>
      <c r="B15" s="77" t="s">
        <v>174</v>
      </c>
      <c r="C15" s="65"/>
      <c r="D15" s="65"/>
      <c r="E15" s="132">
        <f>E11</f>
        <v>44</v>
      </c>
      <c r="F15" s="132">
        <f t="shared" ref="F15:N15" si="2">F11</f>
        <v>44</v>
      </c>
      <c r="G15" s="132">
        <f t="shared" si="2"/>
        <v>43.264040499999957</v>
      </c>
      <c r="H15" s="132">
        <f t="shared" si="2"/>
        <v>43.264040499999957</v>
      </c>
      <c r="I15" s="132">
        <f t="shared" si="2"/>
        <v>43.264040499999957</v>
      </c>
      <c r="J15" s="132">
        <f t="shared" si="2"/>
        <v>43.264040499999957</v>
      </c>
      <c r="K15" s="132">
        <f t="shared" si="2"/>
        <v>43.264040499999957</v>
      </c>
      <c r="L15" s="132">
        <f t="shared" si="2"/>
        <v>43.264040499999957</v>
      </c>
      <c r="M15" s="132">
        <f t="shared" si="2"/>
        <v>43.264040499999957</v>
      </c>
      <c r="N15" s="132">
        <f t="shared" si="2"/>
        <v>43.264040499999957</v>
      </c>
    </row>
    <row r="16" spans="1:15" x14ac:dyDescent="0.3">
      <c r="A16" s="40" t="s">
        <v>64</v>
      </c>
      <c r="B16" s="77" t="s">
        <v>175</v>
      </c>
      <c r="C16" s="65"/>
      <c r="D16" s="65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x14ac:dyDescent="0.3">
      <c r="A17" s="7">
        <v>3</v>
      </c>
      <c r="B17" s="77" t="s">
        <v>204</v>
      </c>
      <c r="C17" s="65"/>
      <c r="D17" s="65"/>
      <c r="E17" s="135"/>
      <c r="F17" s="135"/>
      <c r="G17" s="26"/>
      <c r="H17" s="26"/>
      <c r="I17" s="26"/>
      <c r="J17" s="26"/>
      <c r="K17" s="26"/>
      <c r="L17" s="26"/>
      <c r="M17" s="26"/>
      <c r="N17" s="26"/>
    </row>
    <row r="18" spans="1:14" x14ac:dyDescent="0.3">
      <c r="A18" s="7">
        <v>4</v>
      </c>
      <c r="B18" s="77" t="s">
        <v>37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</row>
    <row r="19" spans="1:14" x14ac:dyDescent="0.3">
      <c r="A19" s="7">
        <v>5</v>
      </c>
      <c r="B19" s="78" t="str">
        <f>'S-1 CRATs'!B19</f>
        <v>Adjusted Demand: End-Use Customers</v>
      </c>
      <c r="C19" s="41">
        <f t="shared" ref="C19:D19" si="3">C11+C17+C18</f>
        <v>41</v>
      </c>
      <c r="D19" s="41">
        <f t="shared" si="3"/>
        <v>44.056161999999837</v>
      </c>
      <c r="E19" s="41">
        <f>E11+E17+E18</f>
        <v>44</v>
      </c>
      <c r="F19" s="41">
        <f>F11+F17+F18</f>
        <v>44</v>
      </c>
      <c r="G19" s="27">
        <f t="shared" ref="G19:N19" si="4">G11+G17+G18</f>
        <v>43.264040499999957</v>
      </c>
      <c r="H19" s="27">
        <f t="shared" si="4"/>
        <v>43.264040499999957</v>
      </c>
      <c r="I19" s="27">
        <f t="shared" si="4"/>
        <v>43.264040499999957</v>
      </c>
      <c r="J19" s="27">
        <f t="shared" si="4"/>
        <v>43.264040499999957</v>
      </c>
      <c r="K19" s="27">
        <f t="shared" si="4"/>
        <v>43.264040499999957</v>
      </c>
      <c r="L19" s="27">
        <f t="shared" si="4"/>
        <v>43.264040499999957</v>
      </c>
      <c r="M19" s="27">
        <f t="shared" si="4"/>
        <v>43.264040499999957</v>
      </c>
      <c r="N19" s="27">
        <f t="shared" si="4"/>
        <v>43.264040499999957</v>
      </c>
    </row>
    <row r="20" spans="1:14" x14ac:dyDescent="0.3">
      <c r="A20" s="7">
        <v>6</v>
      </c>
      <c r="B20" s="77" t="s">
        <v>147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1:14" x14ac:dyDescent="0.3">
      <c r="A21" s="7">
        <v>7</v>
      </c>
      <c r="B21" s="77" t="s">
        <v>163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 x14ac:dyDescent="0.3">
      <c r="A22" s="7">
        <v>8</v>
      </c>
      <c r="B22" s="77" t="s">
        <v>164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4" x14ac:dyDescent="0.3">
      <c r="A23" s="18">
        <v>9</v>
      </c>
      <c r="B23" s="77" t="s">
        <v>148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x14ac:dyDescent="0.3">
      <c r="A24" s="7">
        <v>10</v>
      </c>
      <c r="B24" s="77" t="s">
        <v>6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x14ac:dyDescent="0.3">
      <c r="A25" s="7">
        <v>11</v>
      </c>
      <c r="B25" s="78" t="str">
        <f>'S-1 CRATs'!B25</f>
        <v>Firm LSE Procurement Requirement</v>
      </c>
      <c r="C25" s="41">
        <f>SUM(C19:C24)</f>
        <v>41</v>
      </c>
      <c r="D25" s="41">
        <f>SUM(D19:D24)</f>
        <v>44.056161999999837</v>
      </c>
      <c r="E25" s="41">
        <f>SUM(E19:E24)</f>
        <v>44</v>
      </c>
      <c r="F25" s="27">
        <f>SUM(F19:F24)</f>
        <v>44</v>
      </c>
      <c r="G25" s="27">
        <f t="shared" ref="G25:N25" si="5">SUM(G19:G24)</f>
        <v>43.264040499999957</v>
      </c>
      <c r="H25" s="27">
        <f t="shared" si="5"/>
        <v>43.264040499999957</v>
      </c>
      <c r="I25" s="27">
        <f t="shared" si="5"/>
        <v>43.264040499999957</v>
      </c>
      <c r="J25" s="27">
        <f t="shared" si="5"/>
        <v>43.264040499999957</v>
      </c>
      <c r="K25" s="27">
        <f t="shared" si="5"/>
        <v>43.264040499999957</v>
      </c>
      <c r="L25" s="27">
        <f t="shared" si="5"/>
        <v>43.264040499999957</v>
      </c>
      <c r="M25" s="27">
        <f t="shared" si="5"/>
        <v>43.264040499999957</v>
      </c>
      <c r="N25" s="27">
        <f t="shared" si="5"/>
        <v>43.264040499999957</v>
      </c>
    </row>
    <row r="26" spans="1:14" x14ac:dyDescent="0.3">
      <c r="A26" s="42"/>
      <c r="B26" s="91"/>
      <c r="C26" s="43"/>
      <c r="D26" s="43"/>
      <c r="E26" s="44"/>
      <c r="F26" s="44"/>
      <c r="G26" s="45"/>
      <c r="H26" s="45"/>
      <c r="I26" s="45"/>
      <c r="J26" s="45"/>
      <c r="K26" s="45"/>
      <c r="L26" s="45"/>
      <c r="M26" s="45"/>
      <c r="N26" s="45"/>
    </row>
    <row r="27" spans="1:14" x14ac:dyDescent="0.3">
      <c r="A27" s="7"/>
      <c r="B27" s="78" t="s">
        <v>71</v>
      </c>
      <c r="C27" s="46"/>
      <c r="D27" s="46"/>
      <c r="E27" s="28"/>
      <c r="F27" s="28"/>
      <c r="G27" s="12"/>
      <c r="H27" s="12"/>
      <c r="I27" s="12"/>
      <c r="J27" s="12"/>
      <c r="K27" s="12"/>
      <c r="L27" s="12"/>
      <c r="M27" s="12"/>
      <c r="N27" s="12"/>
    </row>
    <row r="28" spans="1:14" x14ac:dyDescent="0.3">
      <c r="A28" s="40" t="s">
        <v>105</v>
      </c>
      <c r="B28" s="78" t="str">
        <f>'S-1 CRATs'!B28</f>
        <v>Total Fossil Fuel Supply</v>
      </c>
      <c r="C28" s="47">
        <f t="shared" ref="C28:N28" si="6">SUM(C29:C31)</f>
        <v>0</v>
      </c>
      <c r="D28" s="47">
        <f t="shared" si="6"/>
        <v>0</v>
      </c>
      <c r="E28" s="27">
        <f t="shared" si="6"/>
        <v>0</v>
      </c>
      <c r="F28" s="27">
        <f t="shared" ref="F28" si="7">SUM(F29:F31)</f>
        <v>0</v>
      </c>
      <c r="G28" s="27">
        <f t="shared" si="6"/>
        <v>0</v>
      </c>
      <c r="H28" s="27">
        <f t="shared" si="6"/>
        <v>0</v>
      </c>
      <c r="I28" s="27">
        <f t="shared" si="6"/>
        <v>0</v>
      </c>
      <c r="J28" s="27">
        <f t="shared" si="6"/>
        <v>0</v>
      </c>
      <c r="K28" s="27">
        <f t="shared" si="6"/>
        <v>0</v>
      </c>
      <c r="L28" s="27">
        <f t="shared" si="6"/>
        <v>0</v>
      </c>
      <c r="M28" s="27">
        <f t="shared" si="6"/>
        <v>0</v>
      </c>
      <c r="N28" s="27">
        <f t="shared" si="6"/>
        <v>0</v>
      </c>
    </row>
    <row r="29" spans="1:14" x14ac:dyDescent="0.3">
      <c r="A29" s="40" t="s">
        <v>106</v>
      </c>
      <c r="B29" s="81">
        <f>'S-1 CRATs'!B29</f>
        <v>0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1:14" ht="31.2" x14ac:dyDescent="0.3">
      <c r="A30" s="40" t="s">
        <v>107</v>
      </c>
      <c r="B30" s="81" t="str">
        <f>'S-1 CRATs'!B30</f>
        <v>[state fuel; then list each resource, e.g. Natural Gas; Fossil Unit 2]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31.2" x14ac:dyDescent="0.3">
      <c r="A31" s="40" t="s">
        <v>108</v>
      </c>
      <c r="B31" s="81" t="str">
        <f>'S-1 CRATs'!B31</f>
        <v>[state fuel; then list each resource, e.g. Natural Gas; Fossil Unit N; list planned resources last]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4" x14ac:dyDescent="0.3">
      <c r="A32" s="40" t="s">
        <v>109</v>
      </c>
      <c r="B32" s="78" t="str">
        <f>'S-1 CRATs'!B32</f>
        <v>Total Nuclear Supply</v>
      </c>
      <c r="C32" s="48">
        <f t="shared" ref="C32:N32" si="8">SUM(C33:C34)</f>
        <v>0</v>
      </c>
      <c r="D32" s="48">
        <f t="shared" si="8"/>
        <v>0</v>
      </c>
      <c r="E32" s="27">
        <f t="shared" si="8"/>
        <v>0</v>
      </c>
      <c r="F32" s="27">
        <f t="shared" ref="F32" si="9">SUM(F33:F34)</f>
        <v>0</v>
      </c>
      <c r="G32" s="27">
        <f t="shared" si="8"/>
        <v>0</v>
      </c>
      <c r="H32" s="27">
        <f t="shared" si="8"/>
        <v>0</v>
      </c>
      <c r="I32" s="27">
        <f t="shared" si="8"/>
        <v>0</v>
      </c>
      <c r="J32" s="27">
        <f t="shared" si="8"/>
        <v>0</v>
      </c>
      <c r="K32" s="27">
        <f t="shared" si="8"/>
        <v>0</v>
      </c>
      <c r="L32" s="27">
        <f t="shared" si="8"/>
        <v>0</v>
      </c>
      <c r="M32" s="27">
        <f t="shared" si="8"/>
        <v>0</v>
      </c>
      <c r="N32" s="27">
        <f t="shared" si="8"/>
        <v>0</v>
      </c>
    </row>
    <row r="33" spans="1:14" x14ac:dyDescent="0.3">
      <c r="A33" s="40" t="s">
        <v>110</v>
      </c>
      <c r="B33" s="77" t="str">
        <f>'S-1 CRATs'!B33</f>
        <v>[Nuclear Unit 1]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 x14ac:dyDescent="0.3">
      <c r="A34" s="40" t="s">
        <v>111</v>
      </c>
      <c r="B34" s="77" t="str">
        <f>'S-1 CRATs'!B34</f>
        <v>[Nuclear Unit 2]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x14ac:dyDescent="0.3">
      <c r="A35" s="40" t="s">
        <v>17</v>
      </c>
      <c r="B35" s="78" t="str">
        <f>'S-1 CRATs'!B35</f>
        <v>Total Hydroelectric Supply</v>
      </c>
      <c r="C35" s="49">
        <f>SUM(C36:C37)</f>
        <v>0</v>
      </c>
      <c r="D35" s="49">
        <f>SUM(D36:D37)</f>
        <v>0</v>
      </c>
      <c r="E35" s="27">
        <f>SUM(E36:E37)</f>
        <v>0</v>
      </c>
      <c r="F35" s="27">
        <f>SUM(F36:F37)</f>
        <v>0</v>
      </c>
      <c r="G35" s="27">
        <f t="shared" ref="G35:N35" si="10">SUM(G36:G37)</f>
        <v>0</v>
      </c>
      <c r="H35" s="27">
        <f t="shared" si="10"/>
        <v>0</v>
      </c>
      <c r="I35" s="27">
        <f t="shared" si="10"/>
        <v>0</v>
      </c>
      <c r="J35" s="27">
        <f t="shared" si="10"/>
        <v>0</v>
      </c>
      <c r="K35" s="27">
        <f t="shared" si="10"/>
        <v>0</v>
      </c>
      <c r="L35" s="27">
        <f t="shared" si="10"/>
        <v>0</v>
      </c>
      <c r="M35" s="27">
        <f t="shared" si="10"/>
        <v>0</v>
      </c>
      <c r="N35" s="27">
        <f t="shared" si="10"/>
        <v>0</v>
      </c>
    </row>
    <row r="36" spans="1:14" x14ac:dyDescent="0.3">
      <c r="A36" s="40" t="s">
        <v>18</v>
      </c>
      <c r="B36" s="77" t="str">
        <f>'S-1 CRATs'!B36</f>
        <v>Total: Hydro Supply from Plants larger than 30 MW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 x14ac:dyDescent="0.3">
      <c r="A37" s="40" t="s">
        <v>19</v>
      </c>
      <c r="B37" s="77" t="str">
        <f>'S-1 CRATs'!B37</f>
        <v>Total: Hydro Supply from Plants 30 MW or less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x14ac:dyDescent="0.3">
      <c r="A38" s="40" t="s">
        <v>20</v>
      </c>
      <c r="B38" s="78" t="str">
        <f>'S-1 CRATs'!B38</f>
        <v>Total Utility-Controlled Renewable Supply</v>
      </c>
      <c r="C38" s="47">
        <f t="shared" ref="C38:N38" si="11">SUM(C39:C41)</f>
        <v>0</v>
      </c>
      <c r="D38" s="47">
        <f t="shared" si="11"/>
        <v>0</v>
      </c>
      <c r="E38" s="27">
        <f t="shared" si="11"/>
        <v>0</v>
      </c>
      <c r="F38" s="27">
        <f t="shared" ref="F38" si="12">SUM(F39:F41)</f>
        <v>0</v>
      </c>
      <c r="G38" s="27">
        <f t="shared" si="11"/>
        <v>0</v>
      </c>
      <c r="H38" s="27">
        <f t="shared" si="11"/>
        <v>0</v>
      </c>
      <c r="I38" s="27">
        <f t="shared" si="11"/>
        <v>0</v>
      </c>
      <c r="J38" s="27">
        <f t="shared" si="11"/>
        <v>0</v>
      </c>
      <c r="K38" s="27">
        <f t="shared" si="11"/>
        <v>0</v>
      </c>
      <c r="L38" s="27">
        <f t="shared" si="11"/>
        <v>0</v>
      </c>
      <c r="M38" s="27">
        <f t="shared" si="11"/>
        <v>0</v>
      </c>
      <c r="N38" s="27">
        <f t="shared" si="11"/>
        <v>0</v>
      </c>
    </row>
    <row r="39" spans="1:14" x14ac:dyDescent="0.3">
      <c r="A39" s="40" t="s">
        <v>21</v>
      </c>
      <c r="B39" s="81">
        <f>'S-1 CRATs'!B39</f>
        <v>0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1:14" ht="31.2" x14ac:dyDescent="0.3">
      <c r="A40" s="40" t="s">
        <v>22</v>
      </c>
      <c r="B40" s="81" t="str">
        <f>'S-1 CRATs'!B40</f>
        <v>[state fuel; then list each resource, e.g. Geothermal: Renewable Project 2]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ht="31.2" x14ac:dyDescent="0.3">
      <c r="A41" s="40" t="s">
        <v>112</v>
      </c>
      <c r="B41" s="81" t="str">
        <f>'S-1 CRATs'!B41</f>
        <v>[state fuel; then list each resource, Wind: Renewable Project N; list planned resources last]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 x14ac:dyDescent="0.3">
      <c r="A42" s="40" t="s">
        <v>23</v>
      </c>
      <c r="B42" s="78" t="str">
        <f>'S-1 CRATs'!B42</f>
        <v>Total Qualifying Facility (QF) Contract Supply</v>
      </c>
      <c r="C42" s="48">
        <f>SUM(C43:C49)</f>
        <v>0</v>
      </c>
      <c r="D42" s="48">
        <f>SUM(D43:D49)</f>
        <v>0</v>
      </c>
      <c r="E42" s="27">
        <f>SUM(E43:E49)</f>
        <v>0</v>
      </c>
      <c r="F42" s="27">
        <f>SUM(F43:F49)</f>
        <v>0</v>
      </c>
      <c r="G42" s="27">
        <f t="shared" ref="G42:N42" si="13">SUM(G43:G49)</f>
        <v>0</v>
      </c>
      <c r="H42" s="27">
        <f t="shared" si="13"/>
        <v>0</v>
      </c>
      <c r="I42" s="27">
        <f t="shared" si="13"/>
        <v>0</v>
      </c>
      <c r="J42" s="27">
        <f t="shared" si="13"/>
        <v>0</v>
      </c>
      <c r="K42" s="27">
        <f t="shared" si="13"/>
        <v>0</v>
      </c>
      <c r="L42" s="27">
        <f t="shared" si="13"/>
        <v>0</v>
      </c>
      <c r="M42" s="27">
        <f t="shared" si="13"/>
        <v>0</v>
      </c>
      <c r="N42" s="27">
        <f t="shared" si="13"/>
        <v>0</v>
      </c>
    </row>
    <row r="43" spans="1:14" x14ac:dyDescent="0.3">
      <c r="A43" s="40" t="s">
        <v>24</v>
      </c>
      <c r="B43" s="77" t="str">
        <f>'S-1 CRATs'!B43</f>
        <v>Biofuels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4" x14ac:dyDescent="0.3">
      <c r="A44" s="40" t="s">
        <v>25</v>
      </c>
      <c r="B44" s="77" t="str">
        <f>'S-1 CRATs'!B44</f>
        <v>Geothermal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4" x14ac:dyDescent="0.3">
      <c r="A45" s="40" t="s">
        <v>26</v>
      </c>
      <c r="B45" s="77" t="str">
        <f>'S-1 CRATs'!B45</f>
        <v>Small Hydro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x14ac:dyDescent="0.3">
      <c r="A46" s="40" t="s">
        <v>113</v>
      </c>
      <c r="B46" s="77" t="str">
        <f>'S-1 CRATs'!B46</f>
        <v>Solar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x14ac:dyDescent="0.3">
      <c r="A47" s="40" t="s">
        <v>115</v>
      </c>
      <c r="B47" s="77" t="str">
        <f>'S-1 CRATs'!B47</f>
        <v>Wind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x14ac:dyDescent="0.3">
      <c r="A48" s="40" t="s">
        <v>116</v>
      </c>
      <c r="B48" s="80" t="str">
        <f>'S-1 CRATs'!B48</f>
        <v xml:space="preserve">Natural Gas 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 x14ac:dyDescent="0.3">
      <c r="A49" s="40" t="s">
        <v>117</v>
      </c>
      <c r="B49" s="77" t="str">
        <f>'S-1 CRATs'!B49</f>
        <v>Other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 x14ac:dyDescent="0.3">
      <c r="A50" s="33" t="s">
        <v>7</v>
      </c>
      <c r="B50" s="90" t="s">
        <v>131</v>
      </c>
      <c r="C50" s="34" t="s">
        <v>12</v>
      </c>
      <c r="D50" s="35">
        <v>2016</v>
      </c>
      <c r="E50" s="34" t="s">
        <v>14</v>
      </c>
      <c r="F50" s="34" t="s">
        <v>15</v>
      </c>
      <c r="G50" s="35">
        <v>2019</v>
      </c>
      <c r="H50" s="35" t="s">
        <v>56</v>
      </c>
      <c r="I50" s="35" t="s">
        <v>119</v>
      </c>
      <c r="J50" s="35" t="s">
        <v>120</v>
      </c>
      <c r="K50" s="35" t="s">
        <v>124</v>
      </c>
      <c r="L50" s="35" t="s">
        <v>125</v>
      </c>
      <c r="M50" s="35" t="s">
        <v>136</v>
      </c>
      <c r="N50" s="35" t="s">
        <v>137</v>
      </c>
    </row>
    <row r="51" spans="1:14" x14ac:dyDescent="0.3">
      <c r="A51" s="40" t="s">
        <v>27</v>
      </c>
      <c r="B51" s="78" t="s">
        <v>153</v>
      </c>
      <c r="C51" s="47">
        <f t="shared" ref="C51:N51" si="14">SUM(C52:C53)</f>
        <v>0</v>
      </c>
      <c r="D51" s="47">
        <f t="shared" si="14"/>
        <v>0</v>
      </c>
      <c r="E51" s="47">
        <f t="shared" si="14"/>
        <v>0</v>
      </c>
      <c r="F51" s="47">
        <f t="shared" si="14"/>
        <v>0</v>
      </c>
      <c r="G51" s="47">
        <f t="shared" si="14"/>
        <v>0</v>
      </c>
      <c r="H51" s="47">
        <f t="shared" si="14"/>
        <v>0</v>
      </c>
      <c r="I51" s="47">
        <f t="shared" si="14"/>
        <v>0</v>
      </c>
      <c r="J51" s="47">
        <f t="shared" si="14"/>
        <v>0</v>
      </c>
      <c r="K51" s="47">
        <f t="shared" si="14"/>
        <v>0</v>
      </c>
      <c r="L51" s="47">
        <f t="shared" si="14"/>
        <v>0</v>
      </c>
      <c r="M51" s="47">
        <f t="shared" si="14"/>
        <v>0</v>
      </c>
      <c r="N51" s="47">
        <f t="shared" si="14"/>
        <v>0</v>
      </c>
    </row>
    <row r="52" spans="1:14" s="194" customFormat="1" x14ac:dyDescent="0.3">
      <c r="A52" s="183" t="s">
        <v>28</v>
      </c>
      <c r="B52" s="81">
        <f>'S-1 CRATs'!B52</f>
        <v>0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</row>
    <row r="53" spans="1:14" s="194" customFormat="1" x14ac:dyDescent="0.3">
      <c r="A53" s="183" t="s">
        <v>29</v>
      </c>
      <c r="B53" s="81">
        <f>'S-1 CRATs'!B53</f>
        <v>0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  <row r="54" spans="1:14" s="194" customFormat="1" x14ac:dyDescent="0.3">
      <c r="A54" s="183" t="s">
        <v>30</v>
      </c>
      <c r="B54" s="81">
        <f>'S-1 CRATs'!B54</f>
        <v>0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</row>
    <row r="55" spans="1:14" s="194" customFormat="1" x14ac:dyDescent="0.3">
      <c r="A55" s="183" t="s">
        <v>114</v>
      </c>
      <c r="B55" s="81">
        <f>'S-1 CRATs'!B55</f>
        <v>0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  <row r="56" spans="1:14" s="194" customFormat="1" x14ac:dyDescent="0.3">
      <c r="A56" s="183" t="s">
        <v>31</v>
      </c>
      <c r="B56" s="82" t="s">
        <v>154</v>
      </c>
      <c r="C56" s="41">
        <f t="shared" ref="C56:N56" si="15">SUM(C57:C59)</f>
        <v>0</v>
      </c>
      <c r="D56" s="41">
        <f t="shared" si="15"/>
        <v>0</v>
      </c>
      <c r="E56" s="27">
        <f t="shared" si="15"/>
        <v>35.048000000000002</v>
      </c>
      <c r="F56" s="27">
        <f t="shared" si="15"/>
        <v>34.770000000000003</v>
      </c>
      <c r="G56" s="27">
        <f t="shared" si="15"/>
        <v>43</v>
      </c>
      <c r="H56" s="27">
        <f t="shared" si="15"/>
        <v>43</v>
      </c>
      <c r="I56" s="27">
        <f t="shared" si="15"/>
        <v>43</v>
      </c>
      <c r="J56" s="27">
        <f t="shared" si="15"/>
        <v>43</v>
      </c>
      <c r="K56" s="27">
        <f t="shared" si="15"/>
        <v>43</v>
      </c>
      <c r="L56" s="27">
        <f t="shared" si="15"/>
        <v>43</v>
      </c>
      <c r="M56" s="27">
        <f t="shared" si="15"/>
        <v>43</v>
      </c>
      <c r="N56" s="27">
        <f t="shared" si="15"/>
        <v>43</v>
      </c>
    </row>
    <row r="57" spans="1:14" s="194" customFormat="1" x14ac:dyDescent="0.3">
      <c r="A57" s="183" t="s">
        <v>32</v>
      </c>
      <c r="B57" s="81" t="s">
        <v>52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</row>
    <row r="58" spans="1:14" s="194" customFormat="1" x14ac:dyDescent="0.3">
      <c r="A58" s="183" t="s">
        <v>33</v>
      </c>
      <c r="B58" s="81" t="str">
        <f>'S-1 CRATs'!B58</f>
        <v>System: Bilateral Contract (Supplier: Various)</v>
      </c>
      <c r="C58" s="26"/>
      <c r="D58" s="26"/>
      <c r="E58" s="26">
        <v>35.048000000000002</v>
      </c>
      <c r="F58" s="26">
        <v>34.770000000000003</v>
      </c>
      <c r="G58" s="26">
        <v>43</v>
      </c>
      <c r="H58" s="26">
        <v>43</v>
      </c>
      <c r="I58" s="26">
        <v>43</v>
      </c>
      <c r="J58" s="26">
        <v>43</v>
      </c>
      <c r="K58" s="26">
        <v>43</v>
      </c>
      <c r="L58" s="26">
        <v>43</v>
      </c>
      <c r="M58" s="26">
        <v>43</v>
      </c>
      <c r="N58" s="26">
        <v>43</v>
      </c>
    </row>
    <row r="59" spans="1:14" s="194" customFormat="1" x14ac:dyDescent="0.3">
      <c r="A59" s="183" t="s">
        <v>69</v>
      </c>
      <c r="B59" s="81">
        <f>'S-1 CRATs'!B59</f>
        <v>0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</row>
    <row r="60" spans="1:14" s="194" customFormat="1" ht="31.2" x14ac:dyDescent="0.3">
      <c r="A60" s="183" t="s">
        <v>194</v>
      </c>
      <c r="B60" s="81" t="str">
        <f>'S-1 CRATs'!B60</f>
        <v>Planned Resources: list each on lines inserted below this line.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  <row r="61" spans="1:14" s="194" customFormat="1" x14ac:dyDescent="0.3">
      <c r="A61" s="183">
        <v>20</v>
      </c>
      <c r="B61" s="82" t="s">
        <v>179</v>
      </c>
      <c r="C61" s="26"/>
      <c r="D61" s="26"/>
      <c r="E61" s="26">
        <v>9</v>
      </c>
      <c r="F61" s="26">
        <v>9</v>
      </c>
      <c r="G61" s="26"/>
      <c r="H61" s="26"/>
      <c r="I61" s="26"/>
      <c r="J61" s="26"/>
      <c r="K61" s="26"/>
      <c r="L61" s="26"/>
      <c r="M61" s="26"/>
      <c r="N61" s="26"/>
    </row>
    <row r="62" spans="1:14" x14ac:dyDescent="0.3">
      <c r="A62" s="42"/>
      <c r="B62" s="91"/>
      <c r="C62" s="43"/>
      <c r="D62" s="43"/>
      <c r="E62" s="44"/>
      <c r="F62" s="44"/>
      <c r="G62" s="45"/>
      <c r="H62" s="45"/>
      <c r="I62" s="45"/>
      <c r="J62" s="45"/>
      <c r="K62" s="45"/>
      <c r="L62" s="45"/>
      <c r="M62" s="45"/>
      <c r="N62" s="45"/>
    </row>
    <row r="63" spans="1:14" x14ac:dyDescent="0.3">
      <c r="A63" s="7"/>
      <c r="B63" s="78" t="s">
        <v>103</v>
      </c>
      <c r="C63" s="46"/>
      <c r="D63" s="46"/>
      <c r="E63" s="28"/>
      <c r="F63" s="28"/>
      <c r="G63" s="12"/>
      <c r="H63" s="12"/>
      <c r="I63" s="12"/>
      <c r="J63" s="12"/>
      <c r="K63" s="12"/>
      <c r="L63" s="12"/>
      <c r="M63" s="12"/>
      <c r="N63" s="12"/>
    </row>
    <row r="64" spans="1:14" x14ac:dyDescent="0.3">
      <c r="A64" s="7">
        <v>21</v>
      </c>
      <c r="B64" s="78" t="s">
        <v>155</v>
      </c>
      <c r="C64" s="27">
        <f t="shared" ref="C64:N64" si="16">C28+C32+C35+C38+C42+C51+C56+C61</f>
        <v>0</v>
      </c>
      <c r="D64" s="27">
        <f t="shared" si="16"/>
        <v>0</v>
      </c>
      <c r="E64" s="27">
        <f t="shared" si="16"/>
        <v>44.048000000000002</v>
      </c>
      <c r="F64" s="27">
        <f t="shared" si="16"/>
        <v>43.77</v>
      </c>
      <c r="G64" s="27">
        <f t="shared" si="16"/>
        <v>43</v>
      </c>
      <c r="H64" s="27">
        <f t="shared" si="16"/>
        <v>43</v>
      </c>
      <c r="I64" s="27">
        <f t="shared" si="16"/>
        <v>43</v>
      </c>
      <c r="J64" s="27">
        <f t="shared" si="16"/>
        <v>43</v>
      </c>
      <c r="K64" s="27">
        <f t="shared" si="16"/>
        <v>43</v>
      </c>
      <c r="L64" s="27">
        <f t="shared" si="16"/>
        <v>43</v>
      </c>
      <c r="M64" s="27">
        <f t="shared" si="16"/>
        <v>43</v>
      </c>
      <c r="N64" s="27">
        <f t="shared" si="16"/>
        <v>43</v>
      </c>
    </row>
    <row r="65" spans="1:15" x14ac:dyDescent="0.3">
      <c r="A65" s="7">
        <v>22</v>
      </c>
      <c r="B65" s="78" t="s">
        <v>149</v>
      </c>
      <c r="C65" s="27">
        <f t="shared" ref="C65:N65" si="17">C25</f>
        <v>41</v>
      </c>
      <c r="D65" s="27">
        <f t="shared" si="17"/>
        <v>44.056161999999837</v>
      </c>
      <c r="E65" s="27">
        <f t="shared" si="17"/>
        <v>44</v>
      </c>
      <c r="F65" s="27">
        <f t="shared" si="17"/>
        <v>44</v>
      </c>
      <c r="G65" s="27">
        <f t="shared" si="17"/>
        <v>43.264040499999957</v>
      </c>
      <c r="H65" s="27">
        <f t="shared" si="17"/>
        <v>43.264040499999957</v>
      </c>
      <c r="I65" s="27">
        <f t="shared" si="17"/>
        <v>43.264040499999957</v>
      </c>
      <c r="J65" s="27">
        <f t="shared" si="17"/>
        <v>43.264040499999957</v>
      </c>
      <c r="K65" s="27">
        <f t="shared" si="17"/>
        <v>43.264040499999957</v>
      </c>
      <c r="L65" s="27">
        <f t="shared" si="17"/>
        <v>43.264040499999957</v>
      </c>
      <c r="M65" s="27">
        <f t="shared" si="17"/>
        <v>43.264040499999957</v>
      </c>
      <c r="N65" s="27">
        <f t="shared" si="17"/>
        <v>43.264040499999957</v>
      </c>
    </row>
    <row r="66" spans="1:15" x14ac:dyDescent="0.3">
      <c r="A66" s="18">
        <v>23</v>
      </c>
      <c r="B66" s="83" t="s">
        <v>156</v>
      </c>
      <c r="C66" s="66"/>
      <c r="D66" s="66"/>
      <c r="E66" s="27">
        <f>E64-E65</f>
        <v>4.8000000000001819E-2</v>
      </c>
      <c r="F66" s="27">
        <f>F64-F65</f>
        <v>-0.22999999999999687</v>
      </c>
      <c r="G66" s="27">
        <f t="shared" ref="G66:N66" si="18">G64-G65</f>
        <v>-0.26404049999995749</v>
      </c>
      <c r="H66" s="27">
        <f t="shared" si="18"/>
        <v>-0.26404049999995749</v>
      </c>
      <c r="I66" s="27">
        <f t="shared" si="18"/>
        <v>-0.26404049999995749</v>
      </c>
      <c r="J66" s="27">
        <f t="shared" si="18"/>
        <v>-0.26404049999995749</v>
      </c>
      <c r="K66" s="27">
        <f t="shared" si="18"/>
        <v>-0.26404049999995749</v>
      </c>
      <c r="L66" s="27">
        <f t="shared" si="18"/>
        <v>-0.26404049999995749</v>
      </c>
      <c r="M66" s="27">
        <f t="shared" si="18"/>
        <v>-0.26404049999995749</v>
      </c>
      <c r="N66" s="27">
        <f t="shared" si="18"/>
        <v>-0.26404049999995749</v>
      </c>
    </row>
    <row r="67" spans="1:15" x14ac:dyDescent="0.3">
      <c r="A67" s="18">
        <v>24</v>
      </c>
      <c r="B67" s="77" t="s">
        <v>157</v>
      </c>
      <c r="C67" s="65"/>
      <c r="D67" s="65"/>
      <c r="E67" s="26"/>
      <c r="F67" s="26"/>
      <c r="G67" s="26"/>
      <c r="H67" s="26"/>
      <c r="I67" s="26"/>
      <c r="J67" s="26"/>
      <c r="K67" s="26"/>
      <c r="L67" s="26"/>
      <c r="M67" s="26"/>
      <c r="N67" s="26"/>
    </row>
    <row r="68" spans="1:15" x14ac:dyDescent="0.3">
      <c r="A68" s="18">
        <v>25</v>
      </c>
      <c r="B68" s="77" t="s">
        <v>158</v>
      </c>
      <c r="C68" s="65"/>
      <c r="D68" s="65"/>
      <c r="E68" s="26"/>
      <c r="F68" s="26"/>
      <c r="G68" s="26"/>
      <c r="H68" s="26"/>
      <c r="I68" s="26"/>
      <c r="J68" s="26"/>
      <c r="K68" s="26"/>
      <c r="L68" s="26"/>
      <c r="M68" s="26"/>
      <c r="N68" s="26"/>
    </row>
    <row r="69" spans="1:15" x14ac:dyDescent="0.3">
      <c r="A69" s="42"/>
      <c r="B69" s="91"/>
      <c r="C69" s="43"/>
      <c r="D69" s="43"/>
      <c r="E69" s="44"/>
      <c r="F69" s="44"/>
      <c r="G69" s="45"/>
      <c r="H69" s="45"/>
      <c r="I69" s="45"/>
      <c r="J69" s="45"/>
      <c r="K69" s="45"/>
      <c r="L69" s="45"/>
      <c r="M69" s="45"/>
      <c r="N69" s="45"/>
    </row>
    <row r="70" spans="1:15" x14ac:dyDescent="0.3">
      <c r="A70" s="62" t="s">
        <v>7</v>
      </c>
      <c r="B70" s="85" t="s">
        <v>67</v>
      </c>
      <c r="C70" s="52"/>
      <c r="D70" s="52"/>
    </row>
    <row r="71" spans="1:15" x14ac:dyDescent="0.3">
      <c r="A71" s="64">
        <v>17</v>
      </c>
      <c r="B71" s="86"/>
      <c r="C71" s="87"/>
      <c r="D71" s="24"/>
      <c r="E71" s="24"/>
      <c r="F71" s="24"/>
      <c r="G71" s="5"/>
      <c r="O71" s="8"/>
    </row>
    <row r="72" spans="1:15" x14ac:dyDescent="0.3">
      <c r="A72" s="64" t="s">
        <v>68</v>
      </c>
      <c r="B72" s="86"/>
      <c r="C72" s="87"/>
      <c r="D72" s="24"/>
      <c r="E72" s="24"/>
      <c r="F72" s="24"/>
      <c r="G72" s="5"/>
      <c r="O72" s="8"/>
    </row>
  </sheetData>
  <customSheetViews>
    <customSheetView guid="{D92C3390-E7D7-451D-BCC5-70A176DD4C5A}" scale="90" showGridLines="0" fitToPage="1" topLeftCell="A35">
      <selection activeCell="H72" sqref="H72"/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43E96DEF-6470-4C1F-81CC-678395943F37}" scale="90" showGridLines="0" fitToPage="1">
      <selection activeCell="E11" sqref="E11"/>
      <pageMargins left="0.5" right="0.5" top="0.5" bottom="0.5" header="0.5" footer="0.5"/>
      <printOptions horizontalCentered="1"/>
      <pageSetup scale="68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5"/>
      <headerFooter alignWithMargins="0"/>
    </customSheetView>
    <customSheetView guid="{C5669DD5-C8B1-4B5F-A59D-1FC52E7E92CF}" scale="90" showPageBreaks="1" showGridLines="0" fitToPage="1" topLeftCell="A55">
      <selection activeCell="B57" sqref="B57"/>
      <pageMargins left="0.5" right="0.5" top="0.5" bottom="0.5" header="0.5" footer="0.5"/>
      <printOptions horizontalCentered="1"/>
      <pageSetup scale="68" fitToHeight="2" pageOrder="overThenDown" orientation="landscape" r:id="rId6"/>
      <headerFooter alignWithMargins="0"/>
    </customSheetView>
    <customSheetView guid="{48B13B5D-4D55-47F3-BCE2-B47BA7C1E4F6}" scale="90" showPageBreaks="1" showGridLines="0" fitToPage="1">
      <selection activeCell="E11" sqref="E11"/>
      <pageMargins left="0.5" right="0.5" top="0.5" bottom="0.5" header="0.5" footer="0.5"/>
      <printOptions horizontalCentered="1"/>
      <pageSetup scale="68" fitToHeight="2" pageOrder="overThenDown" orientation="landscape" r:id="rId7"/>
      <headerFooter alignWithMargins="0"/>
    </customSheetView>
    <customSheetView guid="{D5719FA2-E8BB-4D4E-A4EA-936DA00733C3}" scale="90" showPageBreaks="1" showGridLines="0" fitToPage="1" topLeftCell="A23">
      <selection activeCell="H72" sqref="H72"/>
      <pageMargins left="0.5" right="0.5" top="0.5" bottom="0.5" header="0.5" footer="0.5"/>
      <printOptions horizontalCentered="1"/>
      <pageSetup scale="68" fitToHeight="2" pageOrder="overThenDown" orientation="landscape" r:id="rId8"/>
      <headerFooter alignWithMargins="0"/>
    </customSheetView>
    <customSheetView guid="{22311809-1388-4BAD-B8FE-54FFFFFDE0A6}" scale="90" showPageBreaks="1" showGridLines="0" fitToPage="1" topLeftCell="A35">
      <selection activeCell="H72" sqref="H72"/>
      <pageMargins left="0.5" right="0.5" top="0.5" bottom="0.5" header="0.5" footer="0.5"/>
      <printOptions horizontalCentered="1"/>
      <pageSetup scale="69" fitToHeight="2" pageOrder="overThenDown" orientation="landscape" r:id="rId9"/>
      <headerFooter alignWithMargins="0"/>
    </customSheetView>
  </customSheetViews>
  <phoneticPr fontId="3" type="noConversion"/>
  <printOptions horizontalCentered="1"/>
  <pageMargins left="0.5" right="0.5" top="0.5" bottom="0.5" header="0.5" footer="0.5"/>
  <pageSetup scale="69" fitToHeight="2" pageOrder="overThenDown" orientation="landscape" r:id="rId10"/>
  <headerFooter alignWithMargins="0"/>
  <drawing r:id="rId11"/>
  <legacy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805"/>
  <sheetViews>
    <sheetView zoomScaleNormal="80" workbookViewId="0"/>
  </sheetViews>
  <sheetFormatPr defaultColWidth="9" defaultRowHeight="15.6" x14ac:dyDescent="0.3"/>
  <cols>
    <col min="1" max="1" width="32.3984375" style="104" customWidth="1"/>
    <col min="2" max="2" width="13" style="108" customWidth="1"/>
    <col min="3" max="3" width="45.3984375" style="112" customWidth="1"/>
    <col min="4" max="16384" width="9" style="104"/>
  </cols>
  <sheetData>
    <row r="1" spans="1:3" x14ac:dyDescent="0.3">
      <c r="A1" s="133" t="s">
        <v>127</v>
      </c>
    </row>
    <row r="2" spans="1:3" x14ac:dyDescent="0.3">
      <c r="A2" s="133" t="s">
        <v>128</v>
      </c>
    </row>
    <row r="3" spans="1:3" x14ac:dyDescent="0.3">
      <c r="A3" s="141" t="s">
        <v>129</v>
      </c>
    </row>
    <row r="4" spans="1:3" s="92" customFormat="1" x14ac:dyDescent="0.3">
      <c r="A4" s="196" t="s">
        <v>144</v>
      </c>
      <c r="B4" s="196"/>
      <c r="C4" s="196"/>
    </row>
    <row r="5" spans="1:3" s="92" customFormat="1" x14ac:dyDescent="0.3">
      <c r="A5" s="93"/>
      <c r="B5" s="94"/>
      <c r="C5" s="95"/>
    </row>
    <row r="6" spans="1:3" s="92" customFormat="1" x14ac:dyDescent="0.3">
      <c r="A6" s="101" t="str">
        <f>'Admin Info'!B6</f>
        <v>City of Industry</v>
      </c>
      <c r="B6" s="94"/>
      <c r="C6" s="95"/>
    </row>
    <row r="7" spans="1:3" s="92" customFormat="1" x14ac:dyDescent="0.3">
      <c r="A7" s="100" t="s">
        <v>59</v>
      </c>
      <c r="B7" s="94"/>
      <c r="C7" s="95"/>
    </row>
    <row r="8" spans="1:3" x14ac:dyDescent="0.3">
      <c r="A8" s="101" t="s">
        <v>47</v>
      </c>
      <c r="B8" s="102"/>
      <c r="C8" s="103"/>
    </row>
    <row r="9" spans="1:3" x14ac:dyDescent="0.3">
      <c r="A9" s="197" t="s">
        <v>143</v>
      </c>
      <c r="B9" s="197"/>
      <c r="C9" s="197"/>
    </row>
    <row r="10" spans="1:3" x14ac:dyDescent="0.3">
      <c r="A10" s="101" t="s">
        <v>166</v>
      </c>
      <c r="B10" s="102"/>
      <c r="C10" s="103"/>
    </row>
    <row r="11" spans="1:3" x14ac:dyDescent="0.3">
      <c r="A11" s="101" t="s">
        <v>142</v>
      </c>
      <c r="B11" s="102"/>
      <c r="C11" s="103"/>
    </row>
    <row r="12" spans="1:3" x14ac:dyDescent="0.3">
      <c r="A12" s="101" t="s">
        <v>60</v>
      </c>
      <c r="B12" s="102"/>
      <c r="C12" s="103"/>
    </row>
    <row r="13" spans="1:3" x14ac:dyDescent="0.3">
      <c r="A13" s="101" t="s">
        <v>58</v>
      </c>
      <c r="B13" s="102"/>
      <c r="C13" s="103"/>
    </row>
    <row r="14" spans="1:3" x14ac:dyDescent="0.3">
      <c r="A14" s="101" t="s">
        <v>44</v>
      </c>
      <c r="B14" s="102"/>
      <c r="C14" s="103"/>
    </row>
    <row r="15" spans="1:3" x14ac:dyDescent="0.3">
      <c r="A15" s="101" t="s">
        <v>54</v>
      </c>
      <c r="B15" s="102"/>
      <c r="C15" s="103"/>
    </row>
    <row r="16" spans="1:3" x14ac:dyDescent="0.3">
      <c r="A16" s="107" t="s">
        <v>48</v>
      </c>
      <c r="B16" s="105"/>
      <c r="C16" s="106"/>
    </row>
    <row r="17" spans="1:4" s="99" customFormat="1" ht="36" customHeight="1" x14ac:dyDescent="0.3">
      <c r="A17" s="96" t="s">
        <v>45</v>
      </c>
      <c r="B17" s="97" t="s">
        <v>104</v>
      </c>
      <c r="C17" s="98" t="s">
        <v>46</v>
      </c>
    </row>
    <row r="18" spans="1:4" s="92" customFormat="1" x14ac:dyDescent="0.3">
      <c r="A18" s="109">
        <v>42370</v>
      </c>
      <c r="B18" s="110">
        <v>1</v>
      </c>
      <c r="C18" s="192">
        <v>2.78</v>
      </c>
      <c r="D18" s="166"/>
    </row>
    <row r="19" spans="1:4" s="92" customFormat="1" x14ac:dyDescent="0.3">
      <c r="A19" s="109">
        <v>42370</v>
      </c>
      <c r="B19" s="111">
        <v>2</v>
      </c>
      <c r="C19" s="192">
        <v>2.6640000000000001</v>
      </c>
    </row>
    <row r="20" spans="1:4" s="92" customFormat="1" x14ac:dyDescent="0.3">
      <c r="A20" s="109">
        <v>42370</v>
      </c>
      <c r="B20" s="111">
        <v>3</v>
      </c>
      <c r="C20" s="192">
        <v>2.7130000000000001</v>
      </c>
    </row>
    <row r="21" spans="1:4" s="92" customFormat="1" x14ac:dyDescent="0.3">
      <c r="A21" s="109">
        <v>42370</v>
      </c>
      <c r="B21" s="111">
        <v>4</v>
      </c>
      <c r="C21" s="192">
        <v>2.84</v>
      </c>
    </row>
    <row r="22" spans="1:4" s="92" customFormat="1" ht="11.25" customHeight="1" x14ac:dyDescent="0.3">
      <c r="A22" s="109">
        <v>42370</v>
      </c>
      <c r="B22" s="111">
        <v>5</v>
      </c>
      <c r="C22" s="192">
        <v>2.92</v>
      </c>
    </row>
    <row r="23" spans="1:4" s="92" customFormat="1" x14ac:dyDescent="0.3">
      <c r="A23" s="109">
        <v>42370</v>
      </c>
      <c r="B23" s="111">
        <v>6</v>
      </c>
      <c r="C23" s="192">
        <v>3.052</v>
      </c>
    </row>
    <row r="24" spans="1:4" s="92" customFormat="1" x14ac:dyDescent="0.3">
      <c r="A24" s="109">
        <v>42370</v>
      </c>
      <c r="B24" s="111">
        <v>7</v>
      </c>
      <c r="C24" s="192">
        <v>3.0350000000000001</v>
      </c>
    </row>
    <row r="25" spans="1:4" s="92" customFormat="1" x14ac:dyDescent="0.3">
      <c r="A25" s="109">
        <v>42370</v>
      </c>
      <c r="B25" s="111">
        <v>8</v>
      </c>
      <c r="C25" s="192">
        <v>2.8740000000000001</v>
      </c>
    </row>
    <row r="26" spans="1:4" s="92" customFormat="1" x14ac:dyDescent="0.3">
      <c r="A26" s="109">
        <v>42370</v>
      </c>
      <c r="B26" s="111">
        <v>9</v>
      </c>
      <c r="C26" s="192">
        <v>3.0819999999999999</v>
      </c>
    </row>
    <row r="27" spans="1:4" s="92" customFormat="1" x14ac:dyDescent="0.3">
      <c r="A27" s="109">
        <v>42370</v>
      </c>
      <c r="B27" s="111">
        <v>10</v>
      </c>
      <c r="C27" s="192">
        <v>3.1120000000000001</v>
      </c>
    </row>
    <row r="28" spans="1:4" s="92" customFormat="1" x14ac:dyDescent="0.3">
      <c r="A28" s="109">
        <v>42370</v>
      </c>
      <c r="B28" s="111">
        <v>11</v>
      </c>
      <c r="C28" s="192">
        <v>2.927</v>
      </c>
    </row>
    <row r="29" spans="1:4" s="92" customFormat="1" ht="11.25" customHeight="1" x14ac:dyDescent="0.3">
      <c r="A29" s="109">
        <v>42370</v>
      </c>
      <c r="B29" s="111">
        <v>12</v>
      </c>
      <c r="C29" s="192">
        <v>2.7530000000000001</v>
      </c>
    </row>
    <row r="30" spans="1:4" s="92" customFormat="1" x14ac:dyDescent="0.3">
      <c r="A30" s="109">
        <v>42370</v>
      </c>
      <c r="B30" s="111">
        <v>13</v>
      </c>
      <c r="C30" s="192">
        <v>2.7160000000000002</v>
      </c>
    </row>
    <row r="31" spans="1:4" s="92" customFormat="1" x14ac:dyDescent="0.3">
      <c r="A31" s="109">
        <v>42370</v>
      </c>
      <c r="B31" s="111">
        <v>14</v>
      </c>
      <c r="C31" s="192">
        <v>2.7050000000000001</v>
      </c>
    </row>
    <row r="32" spans="1:4" s="92" customFormat="1" x14ac:dyDescent="0.3">
      <c r="A32" s="109">
        <v>42370</v>
      </c>
      <c r="B32" s="111">
        <v>15</v>
      </c>
      <c r="C32" s="192">
        <v>2.71</v>
      </c>
    </row>
    <row r="33" spans="1:4" s="92" customFormat="1" x14ac:dyDescent="0.3">
      <c r="A33" s="109">
        <v>42370</v>
      </c>
      <c r="B33" s="111">
        <v>16</v>
      </c>
      <c r="C33" s="192">
        <v>2.7509999999999999</v>
      </c>
    </row>
    <row r="34" spans="1:4" s="92" customFormat="1" x14ac:dyDescent="0.3">
      <c r="A34" s="109">
        <v>42370</v>
      </c>
      <c r="B34" s="111">
        <v>17</v>
      </c>
      <c r="C34" s="192">
        <v>2.9649999999999999</v>
      </c>
    </row>
    <row r="35" spans="1:4" s="92" customFormat="1" x14ac:dyDescent="0.3">
      <c r="A35" s="109">
        <v>42370</v>
      </c>
      <c r="B35" s="111">
        <v>18</v>
      </c>
      <c r="C35" s="192">
        <v>3.7160000000000002</v>
      </c>
    </row>
    <row r="36" spans="1:4" x14ac:dyDescent="0.3">
      <c r="A36" s="109">
        <v>42370</v>
      </c>
      <c r="B36" s="111">
        <v>19</v>
      </c>
      <c r="C36" s="192">
        <v>3.698</v>
      </c>
    </row>
    <row r="37" spans="1:4" x14ac:dyDescent="0.3">
      <c r="A37" s="109">
        <v>42370</v>
      </c>
      <c r="B37" s="111">
        <v>20</v>
      </c>
      <c r="C37" s="192">
        <v>3.6019999999999999</v>
      </c>
    </row>
    <row r="38" spans="1:4" x14ac:dyDescent="0.3">
      <c r="A38" s="109">
        <v>42370</v>
      </c>
      <c r="B38" s="111">
        <v>21</v>
      </c>
      <c r="C38" s="192">
        <v>3.5310000000000001</v>
      </c>
    </row>
    <row r="39" spans="1:4" x14ac:dyDescent="0.3">
      <c r="A39" s="109">
        <v>42370</v>
      </c>
      <c r="B39" s="111">
        <v>22</v>
      </c>
      <c r="C39" s="192">
        <v>3.5270000000000001</v>
      </c>
    </row>
    <row r="40" spans="1:4" x14ac:dyDescent="0.3">
      <c r="A40" s="109">
        <v>42370</v>
      </c>
      <c r="B40" s="111">
        <v>23</v>
      </c>
      <c r="C40" s="192">
        <v>3.3450000000000002</v>
      </c>
    </row>
    <row r="41" spans="1:4" x14ac:dyDescent="0.3">
      <c r="A41" s="109">
        <v>42370</v>
      </c>
      <c r="B41" s="111">
        <v>24</v>
      </c>
      <c r="C41" s="192">
        <v>3.2</v>
      </c>
    </row>
    <row r="42" spans="1:4" x14ac:dyDescent="0.3">
      <c r="A42" s="109">
        <v>42371</v>
      </c>
      <c r="B42" s="111">
        <v>1</v>
      </c>
      <c r="C42" s="192">
        <v>3.3109999999999999</v>
      </c>
    </row>
    <row r="43" spans="1:4" x14ac:dyDescent="0.3">
      <c r="A43" s="109">
        <v>42371</v>
      </c>
      <c r="B43" s="111">
        <v>2</v>
      </c>
      <c r="C43" s="192">
        <v>3.161</v>
      </c>
      <c r="D43" s="166"/>
    </row>
    <row r="44" spans="1:4" x14ac:dyDescent="0.3">
      <c r="A44" s="109">
        <v>42371</v>
      </c>
      <c r="B44" s="111">
        <v>3</v>
      </c>
      <c r="C44" s="192">
        <v>3.016</v>
      </c>
      <c r="D44" s="166"/>
    </row>
    <row r="45" spans="1:4" x14ac:dyDescent="0.3">
      <c r="A45" s="109">
        <v>42371</v>
      </c>
      <c r="B45" s="111">
        <v>4</v>
      </c>
      <c r="C45" s="192">
        <v>3.2770000000000001</v>
      </c>
      <c r="D45" s="166"/>
    </row>
    <row r="46" spans="1:4" x14ac:dyDescent="0.3">
      <c r="A46" s="109">
        <v>42371</v>
      </c>
      <c r="B46" s="111">
        <v>5</v>
      </c>
      <c r="C46" s="192">
        <v>3.33</v>
      </c>
      <c r="D46" s="166"/>
    </row>
    <row r="47" spans="1:4" x14ac:dyDescent="0.3">
      <c r="A47" s="109">
        <v>42371</v>
      </c>
      <c r="B47" s="111">
        <v>6</v>
      </c>
      <c r="C47" s="192">
        <v>3.6579999999999999</v>
      </c>
    </row>
    <row r="48" spans="1:4" x14ac:dyDescent="0.3">
      <c r="A48" s="109">
        <v>42371</v>
      </c>
      <c r="B48" s="111">
        <v>7</v>
      </c>
      <c r="C48" s="192">
        <v>4.0090000000000003</v>
      </c>
    </row>
    <row r="49" spans="1:3" x14ac:dyDescent="0.3">
      <c r="A49" s="109">
        <v>42371</v>
      </c>
      <c r="B49" s="111">
        <v>8</v>
      </c>
      <c r="C49" s="192">
        <v>3.7709999999999999</v>
      </c>
    </row>
    <row r="50" spans="1:3" x14ac:dyDescent="0.3">
      <c r="A50" s="109">
        <v>42371</v>
      </c>
      <c r="B50" s="111">
        <v>9</v>
      </c>
      <c r="C50" s="192">
        <v>3.6720000000000002</v>
      </c>
    </row>
    <row r="51" spans="1:3" x14ac:dyDescent="0.3">
      <c r="A51" s="109">
        <v>42371</v>
      </c>
      <c r="B51" s="111">
        <v>10</v>
      </c>
      <c r="C51" s="192">
        <v>3.4540000000000002</v>
      </c>
    </row>
    <row r="52" spans="1:3" x14ac:dyDescent="0.3">
      <c r="A52" s="109">
        <v>42371</v>
      </c>
      <c r="B52" s="111">
        <v>11</v>
      </c>
      <c r="C52" s="192">
        <v>3.431</v>
      </c>
    </row>
    <row r="53" spans="1:3" x14ac:dyDescent="0.3">
      <c r="A53" s="109">
        <v>42371</v>
      </c>
      <c r="B53" s="111">
        <v>12</v>
      </c>
      <c r="C53" s="192">
        <v>3.37</v>
      </c>
    </row>
    <row r="54" spans="1:3" x14ac:dyDescent="0.3">
      <c r="A54" s="109">
        <v>42371</v>
      </c>
      <c r="B54" s="111">
        <v>13</v>
      </c>
      <c r="C54" s="192">
        <v>3.5550000000000002</v>
      </c>
    </row>
    <row r="55" spans="1:3" x14ac:dyDescent="0.3">
      <c r="A55" s="109">
        <v>42371</v>
      </c>
      <c r="B55" s="111">
        <v>14</v>
      </c>
      <c r="C55" s="192">
        <v>3.58</v>
      </c>
    </row>
    <row r="56" spans="1:3" x14ac:dyDescent="0.3">
      <c r="A56" s="109">
        <v>42371</v>
      </c>
      <c r="B56" s="111">
        <v>15</v>
      </c>
      <c r="C56" s="192">
        <v>3.597</v>
      </c>
    </row>
    <row r="57" spans="1:3" x14ac:dyDescent="0.3">
      <c r="A57" s="109">
        <v>42371</v>
      </c>
      <c r="B57" s="111">
        <v>16</v>
      </c>
      <c r="C57" s="192">
        <v>3.4620000000000002</v>
      </c>
    </row>
    <row r="58" spans="1:3" x14ac:dyDescent="0.3">
      <c r="A58" s="109">
        <v>42371</v>
      </c>
      <c r="B58" s="111">
        <v>17</v>
      </c>
      <c r="C58" s="192">
        <v>3.5739999999999998</v>
      </c>
    </row>
    <row r="59" spans="1:3" x14ac:dyDescent="0.3">
      <c r="A59" s="109">
        <v>42371</v>
      </c>
      <c r="B59" s="111">
        <v>18</v>
      </c>
      <c r="C59" s="192">
        <v>4.1379999999999999</v>
      </c>
    </row>
    <row r="60" spans="1:3" x14ac:dyDescent="0.3">
      <c r="A60" s="109">
        <v>42371</v>
      </c>
      <c r="B60" s="111">
        <v>19</v>
      </c>
      <c r="C60" s="192">
        <v>3.76</v>
      </c>
    </row>
    <row r="61" spans="1:3" x14ac:dyDescent="0.3">
      <c r="A61" s="109">
        <v>42371</v>
      </c>
      <c r="B61" s="111">
        <v>20</v>
      </c>
      <c r="C61" s="192">
        <v>3.472</v>
      </c>
    </row>
    <row r="62" spans="1:3" x14ac:dyDescent="0.3">
      <c r="A62" s="109">
        <v>42371</v>
      </c>
      <c r="B62" s="111">
        <v>21</v>
      </c>
      <c r="C62" s="192">
        <v>3.444</v>
      </c>
    </row>
    <row r="63" spans="1:3" x14ac:dyDescent="0.3">
      <c r="A63" s="109">
        <v>42371</v>
      </c>
      <c r="B63" s="111">
        <v>22</v>
      </c>
      <c r="C63" s="192">
        <v>3.2559999999999998</v>
      </c>
    </row>
    <row r="64" spans="1:3" x14ac:dyDescent="0.3">
      <c r="A64" s="109">
        <v>42371</v>
      </c>
      <c r="B64" s="111">
        <v>23</v>
      </c>
      <c r="C64" s="192">
        <v>3.1219999999999999</v>
      </c>
    </row>
    <row r="65" spans="1:3" x14ac:dyDescent="0.3">
      <c r="A65" s="109">
        <v>42371</v>
      </c>
      <c r="B65" s="111">
        <v>24</v>
      </c>
      <c r="C65" s="192">
        <v>2.9390000000000001</v>
      </c>
    </row>
    <row r="66" spans="1:3" x14ac:dyDescent="0.3">
      <c r="A66" s="109">
        <v>42372</v>
      </c>
      <c r="B66" s="111">
        <v>1</v>
      </c>
      <c r="C66" s="192">
        <v>2.7650000000000001</v>
      </c>
    </row>
    <row r="67" spans="1:3" x14ac:dyDescent="0.3">
      <c r="A67" s="109">
        <v>42372</v>
      </c>
      <c r="B67" s="111">
        <v>2</v>
      </c>
      <c r="C67" s="192">
        <v>2.657</v>
      </c>
    </row>
    <row r="68" spans="1:3" x14ac:dyDescent="0.3">
      <c r="A68" s="109">
        <v>42372</v>
      </c>
      <c r="B68" s="111">
        <v>3</v>
      </c>
      <c r="C68" s="192">
        <v>2.6030000000000002</v>
      </c>
    </row>
    <row r="69" spans="1:3" x14ac:dyDescent="0.3">
      <c r="A69" s="109">
        <v>42372</v>
      </c>
      <c r="B69" s="111">
        <v>4</v>
      </c>
      <c r="C69" s="192">
        <v>3.028</v>
      </c>
    </row>
    <row r="70" spans="1:3" x14ac:dyDescent="0.3">
      <c r="A70" s="109">
        <v>42372</v>
      </c>
      <c r="B70" s="111">
        <v>5</v>
      </c>
      <c r="C70" s="192">
        <v>3.2229999999999999</v>
      </c>
    </row>
    <row r="71" spans="1:3" x14ac:dyDescent="0.3">
      <c r="A71" s="109">
        <v>42372</v>
      </c>
      <c r="B71" s="111">
        <v>6</v>
      </c>
      <c r="C71" s="192">
        <v>3.3359999999999999</v>
      </c>
    </row>
    <row r="72" spans="1:3" x14ac:dyDescent="0.3">
      <c r="A72" s="109">
        <v>42372</v>
      </c>
      <c r="B72" s="111">
        <v>7</v>
      </c>
      <c r="C72" s="192">
        <v>3.5209999999999999</v>
      </c>
    </row>
    <row r="73" spans="1:3" x14ac:dyDescent="0.3">
      <c r="A73" s="109">
        <v>42372</v>
      </c>
      <c r="B73" s="111">
        <v>8</v>
      </c>
      <c r="C73" s="192">
        <v>3.2719999999999998</v>
      </c>
    </row>
    <row r="74" spans="1:3" x14ac:dyDescent="0.3">
      <c r="A74" s="109">
        <v>42372</v>
      </c>
      <c r="B74" s="111">
        <v>9</v>
      </c>
      <c r="C74" s="192">
        <v>3.3039999999999998</v>
      </c>
    </row>
    <row r="75" spans="1:3" x14ac:dyDescent="0.3">
      <c r="A75" s="109">
        <v>42372</v>
      </c>
      <c r="B75" s="111">
        <v>10</v>
      </c>
      <c r="C75" s="192">
        <v>3.2749999999999999</v>
      </c>
    </row>
    <row r="76" spans="1:3" x14ac:dyDescent="0.3">
      <c r="A76" s="109">
        <v>42372</v>
      </c>
      <c r="B76" s="111">
        <v>11</v>
      </c>
      <c r="C76" s="192">
        <v>3.6419999999999999</v>
      </c>
    </row>
    <row r="77" spans="1:3" x14ac:dyDescent="0.3">
      <c r="A77" s="109">
        <v>42372</v>
      </c>
      <c r="B77" s="111">
        <v>12</v>
      </c>
      <c r="C77" s="192">
        <v>3.6659999999999999</v>
      </c>
    </row>
    <row r="78" spans="1:3" x14ac:dyDescent="0.3">
      <c r="A78" s="109">
        <v>42372</v>
      </c>
      <c r="B78" s="111">
        <v>13</v>
      </c>
      <c r="C78" s="192">
        <v>3.4660000000000002</v>
      </c>
    </row>
    <row r="79" spans="1:3" x14ac:dyDescent="0.3">
      <c r="A79" s="109">
        <v>42372</v>
      </c>
      <c r="B79" s="111">
        <v>14</v>
      </c>
      <c r="C79" s="192">
        <v>3.3370000000000002</v>
      </c>
    </row>
    <row r="80" spans="1:3" x14ac:dyDescent="0.3">
      <c r="A80" s="109">
        <v>42372</v>
      </c>
      <c r="B80" s="111">
        <v>15</v>
      </c>
      <c r="C80" s="192">
        <v>3.2240000000000002</v>
      </c>
    </row>
    <row r="81" spans="1:3" x14ac:dyDescent="0.3">
      <c r="A81" s="109">
        <v>42372</v>
      </c>
      <c r="B81" s="111">
        <v>16</v>
      </c>
      <c r="C81" s="192">
        <v>3.24</v>
      </c>
    </row>
    <row r="82" spans="1:3" x14ac:dyDescent="0.3">
      <c r="A82" s="109">
        <v>42372</v>
      </c>
      <c r="B82" s="111">
        <v>17</v>
      </c>
      <c r="C82" s="192">
        <v>3.4369999999999998</v>
      </c>
    </row>
    <row r="83" spans="1:3" x14ac:dyDescent="0.3">
      <c r="A83" s="109">
        <v>42372</v>
      </c>
      <c r="B83" s="111">
        <v>18</v>
      </c>
      <c r="C83" s="192">
        <v>4.0650000000000004</v>
      </c>
    </row>
    <row r="84" spans="1:3" x14ac:dyDescent="0.3">
      <c r="A84" s="109">
        <v>42372</v>
      </c>
      <c r="B84" s="111">
        <v>19</v>
      </c>
      <c r="C84" s="192">
        <v>4.0229999999999997</v>
      </c>
    </row>
    <row r="85" spans="1:3" x14ac:dyDescent="0.3">
      <c r="A85" s="109">
        <v>42372</v>
      </c>
      <c r="B85" s="111">
        <v>20</v>
      </c>
      <c r="C85" s="192">
        <v>4.0060000000000002</v>
      </c>
    </row>
    <row r="86" spans="1:3" x14ac:dyDescent="0.3">
      <c r="A86" s="109">
        <v>42372</v>
      </c>
      <c r="B86" s="111">
        <v>21</v>
      </c>
      <c r="C86" s="192">
        <v>3.91</v>
      </c>
    </row>
    <row r="87" spans="1:3" x14ac:dyDescent="0.3">
      <c r="A87" s="109">
        <v>42372</v>
      </c>
      <c r="B87" s="111">
        <v>22</v>
      </c>
      <c r="C87" s="192">
        <v>3.9060000000000001</v>
      </c>
    </row>
    <row r="88" spans="1:3" x14ac:dyDescent="0.3">
      <c r="A88" s="109">
        <v>42372</v>
      </c>
      <c r="B88" s="111">
        <v>23</v>
      </c>
      <c r="C88" s="192">
        <v>3.778</v>
      </c>
    </row>
    <row r="89" spans="1:3" x14ac:dyDescent="0.3">
      <c r="A89" s="109">
        <v>42372</v>
      </c>
      <c r="B89" s="111">
        <v>24</v>
      </c>
      <c r="C89" s="192">
        <v>3.6819999999999999</v>
      </c>
    </row>
    <row r="90" spans="1:3" x14ac:dyDescent="0.3">
      <c r="A90" s="109">
        <v>42373</v>
      </c>
      <c r="B90" s="111">
        <v>1</v>
      </c>
      <c r="C90" s="192">
        <v>3.3690000000000002</v>
      </c>
    </row>
    <row r="91" spans="1:3" x14ac:dyDescent="0.3">
      <c r="A91" s="109">
        <v>42373</v>
      </c>
      <c r="B91" s="111">
        <v>2</v>
      </c>
      <c r="C91" s="192">
        <v>2.7469999999999999</v>
      </c>
    </row>
    <row r="92" spans="1:3" x14ac:dyDescent="0.3">
      <c r="A92" s="109">
        <v>42373</v>
      </c>
      <c r="B92" s="111">
        <v>3</v>
      </c>
      <c r="C92" s="192">
        <v>2.62</v>
      </c>
    </row>
    <row r="93" spans="1:3" x14ac:dyDescent="0.3">
      <c r="A93" s="109">
        <v>42373</v>
      </c>
      <c r="B93" s="111">
        <v>4</v>
      </c>
      <c r="C93" s="192">
        <v>2.931</v>
      </c>
    </row>
    <row r="94" spans="1:3" x14ac:dyDescent="0.3">
      <c r="A94" s="109">
        <v>42373</v>
      </c>
      <c r="B94" s="111">
        <v>5</v>
      </c>
      <c r="C94" s="192">
        <v>3.5920000000000001</v>
      </c>
    </row>
    <row r="95" spans="1:3" x14ac:dyDescent="0.3">
      <c r="A95" s="109">
        <v>42373</v>
      </c>
      <c r="B95" s="111">
        <v>6</v>
      </c>
      <c r="C95" s="192">
        <v>3.94</v>
      </c>
    </row>
    <row r="96" spans="1:3" x14ac:dyDescent="0.3">
      <c r="A96" s="109">
        <v>42373</v>
      </c>
      <c r="B96" s="111">
        <v>7</v>
      </c>
      <c r="C96" s="192">
        <v>4.5199999999999996</v>
      </c>
    </row>
    <row r="97" spans="1:3" x14ac:dyDescent="0.3">
      <c r="A97" s="109">
        <v>42373</v>
      </c>
      <c r="B97" s="111">
        <v>8</v>
      </c>
      <c r="C97" s="192">
        <v>5.0359999999999996</v>
      </c>
    </row>
    <row r="98" spans="1:3" x14ac:dyDescent="0.3">
      <c r="A98" s="109">
        <v>42373</v>
      </c>
      <c r="B98" s="111">
        <v>9</v>
      </c>
      <c r="C98" s="192">
        <v>5.5149999999999997</v>
      </c>
    </row>
    <row r="99" spans="1:3" x14ac:dyDescent="0.3">
      <c r="A99" s="109">
        <v>42373</v>
      </c>
      <c r="B99" s="111">
        <v>10</v>
      </c>
      <c r="C99" s="192">
        <v>5.8029999999999999</v>
      </c>
    </row>
    <row r="100" spans="1:3" x14ac:dyDescent="0.3">
      <c r="A100" s="109">
        <v>42373</v>
      </c>
      <c r="B100" s="111">
        <v>11</v>
      </c>
      <c r="C100" s="192">
        <v>5.8070000000000004</v>
      </c>
    </row>
    <row r="101" spans="1:3" x14ac:dyDescent="0.3">
      <c r="A101" s="109">
        <v>42373</v>
      </c>
      <c r="B101" s="111">
        <v>12</v>
      </c>
      <c r="C101" s="192">
        <v>5.85</v>
      </c>
    </row>
    <row r="102" spans="1:3" x14ac:dyDescent="0.3">
      <c r="A102" s="109">
        <v>42373</v>
      </c>
      <c r="B102" s="111">
        <v>13</v>
      </c>
      <c r="C102" s="192">
        <v>5.9829999999999997</v>
      </c>
    </row>
    <row r="103" spans="1:3" x14ac:dyDescent="0.3">
      <c r="A103" s="109">
        <v>42373</v>
      </c>
      <c r="B103" s="111">
        <v>14</v>
      </c>
      <c r="C103" s="192">
        <v>6.0119999999999996</v>
      </c>
    </row>
    <row r="104" spans="1:3" x14ac:dyDescent="0.3">
      <c r="A104" s="109">
        <v>42373</v>
      </c>
      <c r="B104" s="111">
        <v>15</v>
      </c>
      <c r="C104" s="192">
        <v>5.8949999999999996</v>
      </c>
    </row>
    <row r="105" spans="1:3" x14ac:dyDescent="0.3">
      <c r="A105" s="109">
        <v>42373</v>
      </c>
      <c r="B105" s="111">
        <v>16</v>
      </c>
      <c r="C105" s="192">
        <v>5.8440000000000003</v>
      </c>
    </row>
    <row r="106" spans="1:3" x14ac:dyDescent="0.3">
      <c r="A106" s="109">
        <v>42373</v>
      </c>
      <c r="B106" s="111">
        <v>17</v>
      </c>
      <c r="C106" s="192">
        <v>5.944</v>
      </c>
    </row>
    <row r="107" spans="1:3" x14ac:dyDescent="0.3">
      <c r="A107" s="109">
        <v>42373</v>
      </c>
      <c r="B107" s="111">
        <v>18</v>
      </c>
      <c r="C107" s="192">
        <v>6.032</v>
      </c>
    </row>
    <row r="108" spans="1:3" x14ac:dyDescent="0.3">
      <c r="A108" s="109">
        <v>42373</v>
      </c>
      <c r="B108" s="111">
        <v>19</v>
      </c>
      <c r="C108" s="192">
        <v>5.758</v>
      </c>
    </row>
    <row r="109" spans="1:3" x14ac:dyDescent="0.3">
      <c r="A109" s="109">
        <v>42373</v>
      </c>
      <c r="B109" s="111">
        <v>20</v>
      </c>
      <c r="C109" s="192">
        <v>5.4539999999999997</v>
      </c>
    </row>
    <row r="110" spans="1:3" x14ac:dyDescent="0.3">
      <c r="A110" s="109">
        <v>42373</v>
      </c>
      <c r="B110" s="111">
        <v>21</v>
      </c>
      <c r="C110" s="192">
        <v>5.242</v>
      </c>
    </row>
    <row r="111" spans="1:3" x14ac:dyDescent="0.3">
      <c r="A111" s="109">
        <v>42373</v>
      </c>
      <c r="B111" s="111">
        <v>22</v>
      </c>
      <c r="C111" s="192">
        <v>4.984</v>
      </c>
    </row>
    <row r="112" spans="1:3" x14ac:dyDescent="0.3">
      <c r="A112" s="109">
        <v>42373</v>
      </c>
      <c r="B112" s="111">
        <v>23</v>
      </c>
      <c r="C112" s="192">
        <v>4.5199999999999996</v>
      </c>
    </row>
    <row r="113" spans="1:3" x14ac:dyDescent="0.3">
      <c r="A113" s="109">
        <v>42373</v>
      </c>
      <c r="B113" s="111">
        <v>24</v>
      </c>
      <c r="C113" s="192">
        <v>4.2539999999999996</v>
      </c>
    </row>
    <row r="114" spans="1:3" x14ac:dyDescent="0.3">
      <c r="A114" s="109">
        <v>42374</v>
      </c>
      <c r="B114" s="111">
        <v>1</v>
      </c>
      <c r="C114" s="192">
        <v>4.0910000000000002</v>
      </c>
    </row>
    <row r="115" spans="1:3" x14ac:dyDescent="0.3">
      <c r="A115" s="109">
        <v>42374</v>
      </c>
      <c r="B115" s="111">
        <v>2</v>
      </c>
      <c r="C115" s="192">
        <v>3.5960000000000001</v>
      </c>
    </row>
    <row r="116" spans="1:3" x14ac:dyDescent="0.3">
      <c r="A116" s="109">
        <v>42374</v>
      </c>
      <c r="B116" s="111">
        <v>3</v>
      </c>
      <c r="C116" s="192">
        <v>3.6240000000000001</v>
      </c>
    </row>
    <row r="117" spans="1:3" x14ac:dyDescent="0.3">
      <c r="A117" s="109">
        <v>42374</v>
      </c>
      <c r="B117" s="111">
        <v>4</v>
      </c>
      <c r="C117" s="192">
        <v>3.7679999999999998</v>
      </c>
    </row>
    <row r="118" spans="1:3" x14ac:dyDescent="0.3">
      <c r="A118" s="109">
        <v>42374</v>
      </c>
      <c r="B118" s="111">
        <v>5</v>
      </c>
      <c r="C118" s="192">
        <v>3.8740000000000001</v>
      </c>
    </row>
    <row r="119" spans="1:3" x14ac:dyDescent="0.3">
      <c r="A119" s="109">
        <v>42374</v>
      </c>
      <c r="B119" s="111">
        <v>6</v>
      </c>
      <c r="C119" s="192">
        <v>4.4809999999999999</v>
      </c>
    </row>
    <row r="120" spans="1:3" x14ac:dyDescent="0.3">
      <c r="A120" s="109">
        <v>42374</v>
      </c>
      <c r="B120" s="111">
        <v>7</v>
      </c>
      <c r="C120" s="192">
        <v>5.1440000000000001</v>
      </c>
    </row>
    <row r="121" spans="1:3" x14ac:dyDescent="0.3">
      <c r="A121" s="109">
        <v>42374</v>
      </c>
      <c r="B121" s="111">
        <v>8</v>
      </c>
      <c r="C121" s="192">
        <v>5.6310000000000002</v>
      </c>
    </row>
    <row r="122" spans="1:3" x14ac:dyDescent="0.3">
      <c r="A122" s="109">
        <v>42374</v>
      </c>
      <c r="B122" s="111">
        <v>9</v>
      </c>
      <c r="C122" s="192">
        <v>5.7709999999999999</v>
      </c>
    </row>
    <row r="123" spans="1:3" x14ac:dyDescent="0.3">
      <c r="A123" s="109">
        <v>42374</v>
      </c>
      <c r="B123" s="111">
        <v>10</v>
      </c>
      <c r="C123" s="192">
        <v>6.0250000000000004</v>
      </c>
    </row>
    <row r="124" spans="1:3" x14ac:dyDescent="0.3">
      <c r="A124" s="109">
        <v>42374</v>
      </c>
      <c r="B124" s="111">
        <v>11</v>
      </c>
      <c r="C124" s="192">
        <v>6.1260000000000003</v>
      </c>
    </row>
    <row r="125" spans="1:3" x14ac:dyDescent="0.3">
      <c r="A125" s="109">
        <v>42374</v>
      </c>
      <c r="B125" s="111">
        <v>12</v>
      </c>
      <c r="C125" s="192">
        <v>6.008</v>
      </c>
    </row>
    <row r="126" spans="1:3" x14ac:dyDescent="0.3">
      <c r="A126" s="109">
        <v>42374</v>
      </c>
      <c r="B126" s="111">
        <v>13</v>
      </c>
      <c r="C126" s="192">
        <v>6.0049999999999999</v>
      </c>
    </row>
    <row r="127" spans="1:3" x14ac:dyDescent="0.3">
      <c r="A127" s="109">
        <v>42374</v>
      </c>
      <c r="B127" s="111">
        <v>14</v>
      </c>
      <c r="C127" s="192">
        <v>6.16</v>
      </c>
    </row>
    <row r="128" spans="1:3" x14ac:dyDescent="0.3">
      <c r="A128" s="109">
        <v>42374</v>
      </c>
      <c r="B128" s="111">
        <v>15</v>
      </c>
      <c r="C128" s="192">
        <v>6.0019999999999998</v>
      </c>
    </row>
    <row r="129" spans="1:3" x14ac:dyDescent="0.3">
      <c r="A129" s="109">
        <v>42374</v>
      </c>
      <c r="B129" s="111">
        <v>16</v>
      </c>
      <c r="C129" s="192">
        <v>6.1689999999999996</v>
      </c>
    </row>
    <row r="130" spans="1:3" x14ac:dyDescent="0.3">
      <c r="A130" s="109">
        <v>42374</v>
      </c>
      <c r="B130" s="111">
        <v>17</v>
      </c>
      <c r="C130" s="192">
        <v>5.9320000000000004</v>
      </c>
    </row>
    <row r="131" spans="1:3" x14ac:dyDescent="0.3">
      <c r="A131" s="109">
        <v>42374</v>
      </c>
      <c r="B131" s="111">
        <v>18</v>
      </c>
      <c r="C131" s="192">
        <v>5.9889999999999999</v>
      </c>
    </row>
    <row r="132" spans="1:3" x14ac:dyDescent="0.3">
      <c r="A132" s="109">
        <v>42374</v>
      </c>
      <c r="B132" s="111">
        <v>19</v>
      </c>
      <c r="C132" s="192">
        <v>5.5819999999999999</v>
      </c>
    </row>
    <row r="133" spans="1:3" x14ac:dyDescent="0.3">
      <c r="A133" s="109">
        <v>42374</v>
      </c>
      <c r="B133" s="111">
        <v>20</v>
      </c>
      <c r="C133" s="192">
        <v>5.2949999999999999</v>
      </c>
    </row>
    <row r="134" spans="1:3" x14ac:dyDescent="0.3">
      <c r="A134" s="109">
        <v>42374</v>
      </c>
      <c r="B134" s="111">
        <v>21</v>
      </c>
      <c r="C134" s="192">
        <v>5.1619999999999999</v>
      </c>
    </row>
    <row r="135" spans="1:3" x14ac:dyDescent="0.3">
      <c r="A135" s="109">
        <v>42374</v>
      </c>
      <c r="B135" s="111">
        <v>22</v>
      </c>
      <c r="C135" s="192">
        <v>4.9340000000000002</v>
      </c>
    </row>
    <row r="136" spans="1:3" x14ac:dyDescent="0.3">
      <c r="A136" s="109">
        <v>42374</v>
      </c>
      <c r="B136" s="111">
        <v>23</v>
      </c>
      <c r="C136" s="192">
        <v>4.5419999999999998</v>
      </c>
    </row>
    <row r="137" spans="1:3" x14ac:dyDescent="0.3">
      <c r="A137" s="109">
        <v>42374</v>
      </c>
      <c r="B137" s="111">
        <v>24</v>
      </c>
      <c r="C137" s="192">
        <v>4.2869999999999999</v>
      </c>
    </row>
    <row r="138" spans="1:3" x14ac:dyDescent="0.3">
      <c r="A138" s="109">
        <v>42375</v>
      </c>
      <c r="B138" s="111">
        <v>1</v>
      </c>
      <c r="C138" s="192">
        <v>4.2</v>
      </c>
    </row>
    <row r="139" spans="1:3" x14ac:dyDescent="0.3">
      <c r="A139" s="109">
        <v>42375</v>
      </c>
      <c r="B139" s="111">
        <v>2</v>
      </c>
      <c r="C139" s="192">
        <v>3.649</v>
      </c>
    </row>
    <row r="140" spans="1:3" x14ac:dyDescent="0.3">
      <c r="A140" s="109">
        <v>42375</v>
      </c>
      <c r="B140" s="111">
        <v>3</v>
      </c>
      <c r="C140" s="192">
        <v>3.3929999999999998</v>
      </c>
    </row>
    <row r="141" spans="1:3" x14ac:dyDescent="0.3">
      <c r="A141" s="109">
        <v>42375</v>
      </c>
      <c r="B141" s="111">
        <v>4</v>
      </c>
      <c r="C141" s="192">
        <v>3.5350000000000001</v>
      </c>
    </row>
    <row r="142" spans="1:3" x14ac:dyDescent="0.3">
      <c r="A142" s="109">
        <v>42375</v>
      </c>
      <c r="B142" s="111">
        <v>5</v>
      </c>
      <c r="C142" s="192">
        <v>3.8719999999999999</v>
      </c>
    </row>
    <row r="143" spans="1:3" x14ac:dyDescent="0.3">
      <c r="A143" s="109">
        <v>42375</v>
      </c>
      <c r="B143" s="111">
        <v>6</v>
      </c>
      <c r="C143" s="192">
        <v>4.4889999999999999</v>
      </c>
    </row>
    <row r="144" spans="1:3" x14ac:dyDescent="0.3">
      <c r="A144" s="109">
        <v>42375</v>
      </c>
      <c r="B144" s="111">
        <v>7</v>
      </c>
      <c r="C144" s="192">
        <v>5.1849999999999996</v>
      </c>
    </row>
    <row r="145" spans="1:3" x14ac:dyDescent="0.3">
      <c r="A145" s="109">
        <v>42375</v>
      </c>
      <c r="B145" s="111">
        <v>8</v>
      </c>
      <c r="C145" s="192">
        <v>5.4829999999999997</v>
      </c>
    </row>
    <row r="146" spans="1:3" x14ac:dyDescent="0.3">
      <c r="A146" s="109">
        <v>42375</v>
      </c>
      <c r="B146" s="111">
        <v>9</v>
      </c>
      <c r="C146" s="192">
        <v>5.7990000000000004</v>
      </c>
    </row>
    <row r="147" spans="1:3" x14ac:dyDescent="0.3">
      <c r="A147" s="109">
        <v>42375</v>
      </c>
      <c r="B147" s="111">
        <v>10</v>
      </c>
      <c r="C147" s="192">
        <v>5.8380000000000001</v>
      </c>
    </row>
    <row r="148" spans="1:3" x14ac:dyDescent="0.3">
      <c r="A148" s="109">
        <v>42375</v>
      </c>
      <c r="B148" s="111">
        <v>11</v>
      </c>
      <c r="C148" s="192">
        <v>5.8129999999999997</v>
      </c>
    </row>
    <row r="149" spans="1:3" x14ac:dyDescent="0.3">
      <c r="A149" s="109">
        <v>42375</v>
      </c>
      <c r="B149" s="111">
        <v>12</v>
      </c>
      <c r="C149" s="192">
        <v>6.0090000000000003</v>
      </c>
    </row>
    <row r="150" spans="1:3" x14ac:dyDescent="0.3">
      <c r="A150" s="109">
        <v>42375</v>
      </c>
      <c r="B150" s="111">
        <v>13</v>
      </c>
      <c r="C150" s="192">
        <v>6.0650000000000004</v>
      </c>
    </row>
    <row r="151" spans="1:3" x14ac:dyDescent="0.3">
      <c r="A151" s="109">
        <v>42375</v>
      </c>
      <c r="B151" s="111">
        <v>14</v>
      </c>
      <c r="C151" s="192">
        <v>6.0439999999999996</v>
      </c>
    </row>
    <row r="152" spans="1:3" x14ac:dyDescent="0.3">
      <c r="A152" s="109">
        <v>42375</v>
      </c>
      <c r="B152" s="111">
        <v>15</v>
      </c>
      <c r="C152" s="192">
        <v>6.1319999999999997</v>
      </c>
    </row>
    <row r="153" spans="1:3" x14ac:dyDescent="0.3">
      <c r="A153" s="109">
        <v>42375</v>
      </c>
      <c r="B153" s="111">
        <v>16</v>
      </c>
      <c r="C153" s="192">
        <v>6.202</v>
      </c>
    </row>
    <row r="154" spans="1:3" x14ac:dyDescent="0.3">
      <c r="A154" s="109">
        <v>42375</v>
      </c>
      <c r="B154" s="111">
        <v>17</v>
      </c>
      <c r="C154" s="192">
        <v>5.9379999999999997</v>
      </c>
    </row>
    <row r="155" spans="1:3" x14ac:dyDescent="0.3">
      <c r="A155" s="109">
        <v>42375</v>
      </c>
      <c r="B155" s="111">
        <v>18</v>
      </c>
      <c r="C155" s="192">
        <v>6.0670000000000002</v>
      </c>
    </row>
    <row r="156" spans="1:3" x14ac:dyDescent="0.3">
      <c r="A156" s="109">
        <v>42375</v>
      </c>
      <c r="B156" s="111">
        <v>19</v>
      </c>
      <c r="C156" s="192">
        <v>5.56</v>
      </c>
    </row>
    <row r="157" spans="1:3" x14ac:dyDescent="0.3">
      <c r="A157" s="109">
        <v>42375</v>
      </c>
      <c r="B157" s="111">
        <v>20</v>
      </c>
      <c r="C157" s="192">
        <v>5.165</v>
      </c>
    </row>
    <row r="158" spans="1:3" x14ac:dyDescent="0.3">
      <c r="A158" s="109">
        <v>42375</v>
      </c>
      <c r="B158" s="111">
        <v>21</v>
      </c>
      <c r="C158" s="192">
        <v>4.9969999999999999</v>
      </c>
    </row>
    <row r="159" spans="1:3" x14ac:dyDescent="0.3">
      <c r="A159" s="109">
        <v>42375</v>
      </c>
      <c r="B159" s="111">
        <v>22</v>
      </c>
      <c r="C159" s="192">
        <v>4.8449999999999998</v>
      </c>
    </row>
    <row r="160" spans="1:3" x14ac:dyDescent="0.3">
      <c r="A160" s="109">
        <v>42375</v>
      </c>
      <c r="B160" s="111">
        <v>23</v>
      </c>
      <c r="C160" s="192">
        <v>4.6260000000000003</v>
      </c>
    </row>
    <row r="161" spans="1:3" x14ac:dyDescent="0.3">
      <c r="A161" s="109">
        <v>42375</v>
      </c>
      <c r="B161" s="111">
        <v>24</v>
      </c>
      <c r="C161" s="192">
        <v>4.2569999999999997</v>
      </c>
    </row>
    <row r="162" spans="1:3" x14ac:dyDescent="0.3">
      <c r="A162" s="109">
        <v>42376</v>
      </c>
      <c r="B162" s="111">
        <v>1</v>
      </c>
      <c r="C162" s="192">
        <v>4.4580000000000002</v>
      </c>
    </row>
    <row r="163" spans="1:3" x14ac:dyDescent="0.3">
      <c r="A163" s="109">
        <v>42376</v>
      </c>
      <c r="B163" s="111">
        <v>2</v>
      </c>
      <c r="C163" s="192">
        <v>4.133</v>
      </c>
    </row>
    <row r="164" spans="1:3" x14ac:dyDescent="0.3">
      <c r="A164" s="109">
        <v>42376</v>
      </c>
      <c r="B164" s="111">
        <v>3</v>
      </c>
      <c r="C164" s="192">
        <v>3.97</v>
      </c>
    </row>
    <row r="165" spans="1:3" x14ac:dyDescent="0.3">
      <c r="A165" s="109">
        <v>42376</v>
      </c>
      <c r="B165" s="111">
        <v>4</v>
      </c>
      <c r="C165" s="192">
        <v>4.0250000000000004</v>
      </c>
    </row>
    <row r="166" spans="1:3" x14ac:dyDescent="0.3">
      <c r="A166" s="109">
        <v>42376</v>
      </c>
      <c r="B166" s="111">
        <v>5</v>
      </c>
      <c r="C166" s="192">
        <v>4.2839999999999998</v>
      </c>
    </row>
    <row r="167" spans="1:3" x14ac:dyDescent="0.3">
      <c r="A167" s="109">
        <v>42376</v>
      </c>
      <c r="B167" s="111">
        <v>6</v>
      </c>
      <c r="C167" s="192">
        <v>4.6680000000000001</v>
      </c>
    </row>
    <row r="168" spans="1:3" x14ac:dyDescent="0.3">
      <c r="A168" s="109">
        <v>42376</v>
      </c>
      <c r="B168" s="111">
        <v>7</v>
      </c>
      <c r="C168" s="192">
        <v>5.181</v>
      </c>
    </row>
    <row r="169" spans="1:3" x14ac:dyDescent="0.3">
      <c r="A169" s="109">
        <v>42376</v>
      </c>
      <c r="B169" s="111">
        <v>8</v>
      </c>
      <c r="C169" s="192">
        <v>5.4210000000000003</v>
      </c>
    </row>
    <row r="170" spans="1:3" x14ac:dyDescent="0.3">
      <c r="A170" s="109">
        <v>42376</v>
      </c>
      <c r="B170" s="111">
        <v>9</v>
      </c>
      <c r="C170" s="192">
        <v>5.4790000000000001</v>
      </c>
    </row>
    <row r="171" spans="1:3" x14ac:dyDescent="0.3">
      <c r="A171" s="109">
        <v>42376</v>
      </c>
      <c r="B171" s="111">
        <v>10</v>
      </c>
      <c r="C171" s="192">
        <v>5.3310000000000004</v>
      </c>
    </row>
    <row r="172" spans="1:3" x14ac:dyDescent="0.3">
      <c r="A172" s="109">
        <v>42376</v>
      </c>
      <c r="B172" s="111">
        <v>11</v>
      </c>
      <c r="C172" s="192">
        <v>5.3040000000000003</v>
      </c>
    </row>
    <row r="173" spans="1:3" x14ac:dyDescent="0.3">
      <c r="A173" s="109">
        <v>42376</v>
      </c>
      <c r="B173" s="111">
        <v>12</v>
      </c>
      <c r="C173" s="192">
        <v>5.3129999999999997</v>
      </c>
    </row>
    <row r="174" spans="1:3" x14ac:dyDescent="0.3">
      <c r="A174" s="109">
        <v>42376</v>
      </c>
      <c r="B174" s="111">
        <v>13</v>
      </c>
      <c r="C174" s="192">
        <v>5.327</v>
      </c>
    </row>
    <row r="175" spans="1:3" x14ac:dyDescent="0.3">
      <c r="A175" s="109">
        <v>42376</v>
      </c>
      <c r="B175" s="111">
        <v>14</v>
      </c>
      <c r="C175" s="192">
        <v>5.5190000000000001</v>
      </c>
    </row>
    <row r="176" spans="1:3" x14ac:dyDescent="0.3">
      <c r="A176" s="109">
        <v>42376</v>
      </c>
      <c r="B176" s="111">
        <v>15</v>
      </c>
      <c r="C176" s="192">
        <v>5.3890000000000002</v>
      </c>
    </row>
    <row r="177" spans="1:3" x14ac:dyDescent="0.3">
      <c r="A177" s="109">
        <v>42376</v>
      </c>
      <c r="B177" s="111">
        <v>16</v>
      </c>
      <c r="C177" s="192">
        <v>5.6710000000000003</v>
      </c>
    </row>
    <row r="178" spans="1:3" x14ac:dyDescent="0.3">
      <c r="A178" s="109">
        <v>42376</v>
      </c>
      <c r="B178" s="111">
        <v>17</v>
      </c>
      <c r="C178" s="192">
        <v>5.9139999999999997</v>
      </c>
    </row>
    <row r="179" spans="1:3" x14ac:dyDescent="0.3">
      <c r="A179" s="109">
        <v>42376</v>
      </c>
      <c r="B179" s="111">
        <v>18</v>
      </c>
      <c r="C179" s="192">
        <v>6.0739999999999998</v>
      </c>
    </row>
    <row r="180" spans="1:3" x14ac:dyDescent="0.3">
      <c r="A180" s="109">
        <v>42376</v>
      </c>
      <c r="B180" s="111">
        <v>19</v>
      </c>
      <c r="C180" s="192">
        <v>5.6479999999999997</v>
      </c>
    </row>
    <row r="181" spans="1:3" x14ac:dyDescent="0.3">
      <c r="A181" s="109">
        <v>42376</v>
      </c>
      <c r="B181" s="111">
        <v>20</v>
      </c>
      <c r="C181" s="192">
        <v>5.4630000000000001</v>
      </c>
    </row>
    <row r="182" spans="1:3" x14ac:dyDescent="0.3">
      <c r="A182" s="109">
        <v>42376</v>
      </c>
      <c r="B182" s="111">
        <v>21</v>
      </c>
      <c r="C182" s="192">
        <v>5.2519999999999998</v>
      </c>
    </row>
    <row r="183" spans="1:3" x14ac:dyDescent="0.3">
      <c r="A183" s="109">
        <v>42376</v>
      </c>
      <c r="B183" s="111">
        <v>22</v>
      </c>
      <c r="C183" s="192">
        <v>4.9589999999999996</v>
      </c>
    </row>
    <row r="184" spans="1:3" x14ac:dyDescent="0.3">
      <c r="A184" s="109">
        <v>42376</v>
      </c>
      <c r="B184" s="111">
        <v>23</v>
      </c>
      <c r="C184" s="192">
        <v>4.6639999999999997</v>
      </c>
    </row>
    <row r="185" spans="1:3" x14ac:dyDescent="0.3">
      <c r="A185" s="109">
        <v>42376</v>
      </c>
      <c r="B185" s="111">
        <v>24</v>
      </c>
      <c r="C185" s="192">
        <v>4.2450000000000001</v>
      </c>
    </row>
    <row r="186" spans="1:3" x14ac:dyDescent="0.3">
      <c r="A186" s="109">
        <v>42377</v>
      </c>
      <c r="B186" s="111">
        <v>1</v>
      </c>
      <c r="C186" s="192">
        <v>4.1710000000000003</v>
      </c>
    </row>
    <row r="187" spans="1:3" x14ac:dyDescent="0.3">
      <c r="A187" s="109">
        <v>42377</v>
      </c>
      <c r="B187" s="111">
        <v>2</v>
      </c>
      <c r="C187" s="192">
        <v>3.5489999999999999</v>
      </c>
    </row>
    <row r="188" spans="1:3" x14ac:dyDescent="0.3">
      <c r="A188" s="109">
        <v>42377</v>
      </c>
      <c r="B188" s="111">
        <v>3</v>
      </c>
      <c r="C188" s="192">
        <v>3.4359999999999999</v>
      </c>
    </row>
    <row r="189" spans="1:3" x14ac:dyDescent="0.3">
      <c r="A189" s="109">
        <v>42377</v>
      </c>
      <c r="B189" s="111">
        <v>4</v>
      </c>
      <c r="C189" s="192">
        <v>3.625</v>
      </c>
    </row>
    <row r="190" spans="1:3" x14ac:dyDescent="0.3">
      <c r="A190" s="109">
        <v>42377</v>
      </c>
      <c r="B190" s="111">
        <v>5</v>
      </c>
      <c r="C190" s="192">
        <v>3.9660000000000002</v>
      </c>
    </row>
    <row r="191" spans="1:3" x14ac:dyDescent="0.3">
      <c r="A191" s="109">
        <v>42377</v>
      </c>
      <c r="B191" s="111">
        <v>6</v>
      </c>
      <c r="C191" s="192">
        <v>4.6459999999999999</v>
      </c>
    </row>
    <row r="192" spans="1:3" x14ac:dyDescent="0.3">
      <c r="A192" s="109">
        <v>42377</v>
      </c>
      <c r="B192" s="111">
        <v>7</v>
      </c>
      <c r="C192" s="192">
        <v>5.2830000000000004</v>
      </c>
    </row>
    <row r="193" spans="1:3" x14ac:dyDescent="0.3">
      <c r="A193" s="109">
        <v>42377</v>
      </c>
      <c r="B193" s="111">
        <v>8</v>
      </c>
      <c r="C193" s="192">
        <v>5.577</v>
      </c>
    </row>
    <row r="194" spans="1:3" x14ac:dyDescent="0.3">
      <c r="A194" s="109">
        <v>42377</v>
      </c>
      <c r="B194" s="111">
        <v>9</v>
      </c>
      <c r="C194" s="192">
        <v>5.91</v>
      </c>
    </row>
    <row r="195" spans="1:3" x14ac:dyDescent="0.3">
      <c r="A195" s="109">
        <v>42377</v>
      </c>
      <c r="B195" s="111">
        <v>10</v>
      </c>
      <c r="C195" s="192">
        <v>5.952</v>
      </c>
    </row>
    <row r="196" spans="1:3" x14ac:dyDescent="0.3">
      <c r="A196" s="109">
        <v>42377</v>
      </c>
      <c r="B196" s="111">
        <v>11</v>
      </c>
      <c r="C196" s="192">
        <v>5.915</v>
      </c>
    </row>
    <row r="197" spans="1:3" x14ac:dyDescent="0.3">
      <c r="A197" s="109">
        <v>42377</v>
      </c>
      <c r="B197" s="111">
        <v>12</v>
      </c>
      <c r="C197" s="192">
        <v>5.53</v>
      </c>
    </row>
    <row r="198" spans="1:3" x14ac:dyDescent="0.3">
      <c r="A198" s="109">
        <v>42377</v>
      </c>
      <c r="B198" s="111">
        <v>13</v>
      </c>
      <c r="C198" s="192">
        <v>5.4560000000000004</v>
      </c>
    </row>
    <row r="199" spans="1:3" x14ac:dyDescent="0.3">
      <c r="A199" s="109">
        <v>42377</v>
      </c>
      <c r="B199" s="111">
        <v>14</v>
      </c>
      <c r="C199" s="192">
        <v>5.5090000000000003</v>
      </c>
    </row>
    <row r="200" spans="1:3" x14ac:dyDescent="0.3">
      <c r="A200" s="109">
        <v>42377</v>
      </c>
      <c r="B200" s="111">
        <v>15</v>
      </c>
      <c r="C200" s="192">
        <v>5.4059999999999997</v>
      </c>
    </row>
    <row r="201" spans="1:3" x14ac:dyDescent="0.3">
      <c r="A201" s="109">
        <v>42377</v>
      </c>
      <c r="B201" s="111">
        <v>16</v>
      </c>
      <c r="C201" s="192">
        <v>5.5019999999999998</v>
      </c>
    </row>
    <row r="202" spans="1:3" x14ac:dyDescent="0.3">
      <c r="A202" s="109">
        <v>42377</v>
      </c>
      <c r="B202" s="111">
        <v>17</v>
      </c>
      <c r="C202" s="192">
        <v>5.7320000000000002</v>
      </c>
    </row>
    <row r="203" spans="1:3" x14ac:dyDescent="0.3">
      <c r="A203" s="109">
        <v>42377</v>
      </c>
      <c r="B203" s="111">
        <v>18</v>
      </c>
      <c r="C203" s="192">
        <v>5.7229999999999999</v>
      </c>
    </row>
    <row r="204" spans="1:3" x14ac:dyDescent="0.3">
      <c r="A204" s="109">
        <v>42377</v>
      </c>
      <c r="B204" s="111">
        <v>19</v>
      </c>
      <c r="C204" s="192">
        <v>5.39</v>
      </c>
    </row>
    <row r="205" spans="1:3" x14ac:dyDescent="0.3">
      <c r="A205" s="109">
        <v>42377</v>
      </c>
      <c r="B205" s="111">
        <v>20</v>
      </c>
      <c r="C205" s="192">
        <v>5.0780000000000003</v>
      </c>
    </row>
    <row r="206" spans="1:3" x14ac:dyDescent="0.3">
      <c r="A206" s="109">
        <v>42377</v>
      </c>
      <c r="B206" s="111">
        <v>21</v>
      </c>
      <c r="C206" s="192">
        <v>4.915</v>
      </c>
    </row>
    <row r="207" spans="1:3" x14ac:dyDescent="0.3">
      <c r="A207" s="109">
        <v>42377</v>
      </c>
      <c r="B207" s="111">
        <v>22</v>
      </c>
      <c r="C207" s="192">
        <v>4.7720000000000002</v>
      </c>
    </row>
    <row r="208" spans="1:3" x14ac:dyDescent="0.3">
      <c r="A208" s="109">
        <v>42377</v>
      </c>
      <c r="B208" s="111">
        <v>23</v>
      </c>
      <c r="C208" s="192">
        <v>4.5110000000000001</v>
      </c>
    </row>
    <row r="209" spans="1:3" x14ac:dyDescent="0.3">
      <c r="A209" s="109">
        <v>42377</v>
      </c>
      <c r="B209" s="111">
        <v>24</v>
      </c>
      <c r="C209" s="192">
        <v>3.524</v>
      </c>
    </row>
    <row r="210" spans="1:3" x14ac:dyDescent="0.3">
      <c r="A210" s="109">
        <v>42378</v>
      </c>
      <c r="B210" s="111">
        <v>1</v>
      </c>
      <c r="C210" s="192">
        <v>3.536</v>
      </c>
    </row>
    <row r="211" spans="1:3" x14ac:dyDescent="0.3">
      <c r="A211" s="109">
        <v>42378</v>
      </c>
      <c r="B211" s="111">
        <v>2</v>
      </c>
      <c r="C211" s="192">
        <v>3.403</v>
      </c>
    </row>
    <row r="212" spans="1:3" x14ac:dyDescent="0.3">
      <c r="A212" s="109">
        <v>42378</v>
      </c>
      <c r="B212" s="111">
        <v>3</v>
      </c>
      <c r="C212" s="192">
        <v>3.323</v>
      </c>
    </row>
    <row r="213" spans="1:3" x14ac:dyDescent="0.3">
      <c r="A213" s="109">
        <v>42378</v>
      </c>
      <c r="B213" s="111">
        <v>4</v>
      </c>
      <c r="C213" s="192">
        <v>3.5960000000000001</v>
      </c>
    </row>
    <row r="214" spans="1:3" x14ac:dyDescent="0.3">
      <c r="A214" s="109">
        <v>42378</v>
      </c>
      <c r="B214" s="111">
        <v>5</v>
      </c>
      <c r="C214" s="192">
        <v>3.7269999999999999</v>
      </c>
    </row>
    <row r="215" spans="1:3" x14ac:dyDescent="0.3">
      <c r="A215" s="109">
        <v>42378</v>
      </c>
      <c r="B215" s="111">
        <v>6</v>
      </c>
      <c r="C215" s="192">
        <v>4.1260000000000003</v>
      </c>
    </row>
    <row r="216" spans="1:3" x14ac:dyDescent="0.3">
      <c r="A216" s="109">
        <v>42378</v>
      </c>
      <c r="B216" s="111">
        <v>7</v>
      </c>
      <c r="C216" s="192">
        <v>4.0220000000000002</v>
      </c>
    </row>
    <row r="217" spans="1:3" x14ac:dyDescent="0.3">
      <c r="A217" s="109">
        <v>42378</v>
      </c>
      <c r="B217" s="111">
        <v>8</v>
      </c>
      <c r="C217" s="192">
        <v>3.7429999999999999</v>
      </c>
    </row>
    <row r="218" spans="1:3" x14ac:dyDescent="0.3">
      <c r="A218" s="109">
        <v>42378</v>
      </c>
      <c r="B218" s="111">
        <v>9</v>
      </c>
      <c r="C218" s="192">
        <v>3.706</v>
      </c>
    </row>
    <row r="219" spans="1:3" x14ac:dyDescent="0.3">
      <c r="A219" s="109">
        <v>42378</v>
      </c>
      <c r="B219" s="111">
        <v>10</v>
      </c>
      <c r="C219" s="192">
        <v>3.7469999999999999</v>
      </c>
    </row>
    <row r="220" spans="1:3" x14ac:dyDescent="0.3">
      <c r="A220" s="109">
        <v>42378</v>
      </c>
      <c r="B220" s="111">
        <v>11</v>
      </c>
      <c r="C220" s="192">
        <v>3.78</v>
      </c>
    </row>
    <row r="221" spans="1:3" x14ac:dyDescent="0.3">
      <c r="A221" s="109">
        <v>42378</v>
      </c>
      <c r="B221" s="111">
        <v>12</v>
      </c>
      <c r="C221" s="192">
        <v>3.7839999999999998</v>
      </c>
    </row>
    <row r="222" spans="1:3" x14ac:dyDescent="0.3">
      <c r="A222" s="109">
        <v>42378</v>
      </c>
      <c r="B222" s="111">
        <v>13</v>
      </c>
      <c r="C222" s="192">
        <v>3.6280000000000001</v>
      </c>
    </row>
    <row r="223" spans="1:3" x14ac:dyDescent="0.3">
      <c r="A223" s="109">
        <v>42378</v>
      </c>
      <c r="B223" s="111">
        <v>14</v>
      </c>
      <c r="C223" s="192">
        <v>3.548</v>
      </c>
    </row>
    <row r="224" spans="1:3" x14ac:dyDescent="0.3">
      <c r="A224" s="109">
        <v>42378</v>
      </c>
      <c r="B224" s="111">
        <v>15</v>
      </c>
      <c r="C224" s="192">
        <v>3.431</v>
      </c>
    </row>
    <row r="225" spans="1:3" x14ac:dyDescent="0.3">
      <c r="A225" s="109">
        <v>42378</v>
      </c>
      <c r="B225" s="111">
        <v>16</v>
      </c>
      <c r="C225" s="192">
        <v>3.4460000000000002</v>
      </c>
    </row>
    <row r="226" spans="1:3" x14ac:dyDescent="0.3">
      <c r="A226" s="109">
        <v>42378</v>
      </c>
      <c r="B226" s="111">
        <v>17</v>
      </c>
      <c r="C226" s="192">
        <v>3.6309999999999998</v>
      </c>
    </row>
    <row r="227" spans="1:3" x14ac:dyDescent="0.3">
      <c r="A227" s="109">
        <v>42378</v>
      </c>
      <c r="B227" s="111">
        <v>18</v>
      </c>
      <c r="C227" s="192">
        <v>4.1210000000000004</v>
      </c>
    </row>
    <row r="228" spans="1:3" x14ac:dyDescent="0.3">
      <c r="A228" s="109">
        <v>42378</v>
      </c>
      <c r="B228" s="111">
        <v>19</v>
      </c>
      <c r="C228" s="192">
        <v>3.8879999999999999</v>
      </c>
    </row>
    <row r="229" spans="1:3" x14ac:dyDescent="0.3">
      <c r="A229" s="109">
        <v>42378</v>
      </c>
      <c r="B229" s="111">
        <v>20</v>
      </c>
      <c r="C229" s="192">
        <v>3.5870000000000002</v>
      </c>
    </row>
    <row r="230" spans="1:3" x14ac:dyDescent="0.3">
      <c r="A230" s="109">
        <v>42378</v>
      </c>
      <c r="B230" s="111">
        <v>21</v>
      </c>
      <c r="C230" s="192">
        <v>3.3490000000000002</v>
      </c>
    </row>
    <row r="231" spans="1:3" x14ac:dyDescent="0.3">
      <c r="A231" s="109">
        <v>42378</v>
      </c>
      <c r="B231" s="111">
        <v>22</v>
      </c>
      <c r="C231" s="192">
        <v>3.2330000000000001</v>
      </c>
    </row>
    <row r="232" spans="1:3" x14ac:dyDescent="0.3">
      <c r="A232" s="109">
        <v>42378</v>
      </c>
      <c r="B232" s="111">
        <v>23</v>
      </c>
      <c r="C232" s="192">
        <v>3.0649999999999999</v>
      </c>
    </row>
    <row r="233" spans="1:3" x14ac:dyDescent="0.3">
      <c r="A233" s="109">
        <v>42378</v>
      </c>
      <c r="B233" s="111">
        <v>24</v>
      </c>
      <c r="C233" s="192">
        <v>2.9769999999999999</v>
      </c>
    </row>
    <row r="234" spans="1:3" x14ac:dyDescent="0.3">
      <c r="A234" s="109">
        <v>42379</v>
      </c>
      <c r="B234" s="111">
        <v>1</v>
      </c>
      <c r="C234" s="192">
        <v>2.851</v>
      </c>
    </row>
    <row r="235" spans="1:3" x14ac:dyDescent="0.3">
      <c r="A235" s="109">
        <v>42379</v>
      </c>
      <c r="B235" s="111">
        <v>2</v>
      </c>
      <c r="C235" s="192">
        <v>2.931</v>
      </c>
    </row>
    <row r="236" spans="1:3" x14ac:dyDescent="0.3">
      <c r="A236" s="109">
        <v>42379</v>
      </c>
      <c r="B236" s="111">
        <v>3</v>
      </c>
      <c r="C236" s="192">
        <v>2.8919999999999999</v>
      </c>
    </row>
    <row r="237" spans="1:3" x14ac:dyDescent="0.3">
      <c r="A237" s="109">
        <v>42379</v>
      </c>
      <c r="B237" s="111">
        <v>4</v>
      </c>
      <c r="C237" s="192">
        <v>3.0009999999999999</v>
      </c>
    </row>
    <row r="238" spans="1:3" x14ac:dyDescent="0.3">
      <c r="A238" s="109">
        <v>42379</v>
      </c>
      <c r="B238" s="111">
        <v>5</v>
      </c>
      <c r="C238" s="192">
        <v>3.1909999999999998</v>
      </c>
    </row>
    <row r="239" spans="1:3" x14ac:dyDescent="0.3">
      <c r="A239" s="109">
        <v>42379</v>
      </c>
      <c r="B239" s="111">
        <v>6</v>
      </c>
      <c r="C239" s="192">
        <v>3.39</v>
      </c>
    </row>
    <row r="240" spans="1:3" x14ac:dyDescent="0.3">
      <c r="A240" s="109">
        <v>42379</v>
      </c>
      <c r="B240" s="111">
        <v>7</v>
      </c>
      <c r="C240" s="192">
        <v>3.5019999999999998</v>
      </c>
    </row>
    <row r="241" spans="1:3" x14ac:dyDescent="0.3">
      <c r="A241" s="109">
        <v>42379</v>
      </c>
      <c r="B241" s="111">
        <v>8</v>
      </c>
      <c r="C241" s="192">
        <v>3.323</v>
      </c>
    </row>
    <row r="242" spans="1:3" x14ac:dyDescent="0.3">
      <c r="A242" s="109">
        <v>42379</v>
      </c>
      <c r="B242" s="111">
        <v>9</v>
      </c>
      <c r="C242" s="192">
        <v>3.2120000000000002</v>
      </c>
    </row>
    <row r="243" spans="1:3" x14ac:dyDescent="0.3">
      <c r="A243" s="109">
        <v>42379</v>
      </c>
      <c r="B243" s="111">
        <v>10</v>
      </c>
      <c r="C243" s="192">
        <v>3.2970000000000002</v>
      </c>
    </row>
    <row r="244" spans="1:3" x14ac:dyDescent="0.3">
      <c r="A244" s="109">
        <v>42379</v>
      </c>
      <c r="B244" s="111">
        <v>11</v>
      </c>
      <c r="C244" s="192">
        <v>3.3090000000000002</v>
      </c>
    </row>
    <row r="245" spans="1:3" x14ac:dyDescent="0.3">
      <c r="A245" s="109">
        <v>42379</v>
      </c>
      <c r="B245" s="111">
        <v>12</v>
      </c>
      <c r="C245" s="192">
        <v>3.3420000000000001</v>
      </c>
    </row>
    <row r="246" spans="1:3" x14ac:dyDescent="0.3">
      <c r="A246" s="109">
        <v>42379</v>
      </c>
      <c r="B246" s="111">
        <v>13</v>
      </c>
      <c r="C246" s="192">
        <v>3.3050000000000002</v>
      </c>
    </row>
    <row r="247" spans="1:3" x14ac:dyDescent="0.3">
      <c r="A247" s="109">
        <v>42379</v>
      </c>
      <c r="B247" s="111">
        <v>14</v>
      </c>
      <c r="C247" s="192">
        <v>3.3929999999999998</v>
      </c>
    </row>
    <row r="248" spans="1:3" x14ac:dyDescent="0.3">
      <c r="A248" s="109">
        <v>42379</v>
      </c>
      <c r="B248" s="111">
        <v>15</v>
      </c>
      <c r="C248" s="192">
        <v>3.3090000000000002</v>
      </c>
    </row>
    <row r="249" spans="1:3" x14ac:dyDescent="0.3">
      <c r="A249" s="109">
        <v>42379</v>
      </c>
      <c r="B249" s="111">
        <v>16</v>
      </c>
      <c r="C249" s="192">
        <v>3.387</v>
      </c>
    </row>
    <row r="250" spans="1:3" x14ac:dyDescent="0.3">
      <c r="A250" s="109">
        <v>42379</v>
      </c>
      <c r="B250" s="111">
        <v>17</v>
      </c>
      <c r="C250" s="192">
        <v>3.677</v>
      </c>
    </row>
    <row r="251" spans="1:3" x14ac:dyDescent="0.3">
      <c r="A251" s="109">
        <v>42379</v>
      </c>
      <c r="B251" s="111">
        <v>18</v>
      </c>
      <c r="C251" s="192">
        <v>4.1150000000000002</v>
      </c>
    </row>
    <row r="252" spans="1:3" x14ac:dyDescent="0.3">
      <c r="A252" s="109">
        <v>42379</v>
      </c>
      <c r="B252" s="111">
        <v>19</v>
      </c>
      <c r="C252" s="192">
        <v>4.1029999999999998</v>
      </c>
    </row>
    <row r="253" spans="1:3" x14ac:dyDescent="0.3">
      <c r="A253" s="109">
        <v>42379</v>
      </c>
      <c r="B253" s="111">
        <v>20</v>
      </c>
      <c r="C253" s="192">
        <v>4.077</v>
      </c>
    </row>
    <row r="254" spans="1:3" x14ac:dyDescent="0.3">
      <c r="A254" s="109">
        <v>42379</v>
      </c>
      <c r="B254" s="111">
        <v>21</v>
      </c>
      <c r="C254" s="192">
        <v>3.944</v>
      </c>
    </row>
    <row r="255" spans="1:3" x14ac:dyDescent="0.3">
      <c r="A255" s="109">
        <v>42379</v>
      </c>
      <c r="B255" s="111">
        <v>22</v>
      </c>
      <c r="C255" s="192">
        <v>3.8340000000000001</v>
      </c>
    </row>
    <row r="256" spans="1:3" x14ac:dyDescent="0.3">
      <c r="A256" s="109">
        <v>42379</v>
      </c>
      <c r="B256" s="111">
        <v>23</v>
      </c>
      <c r="C256" s="192">
        <v>3.7480000000000002</v>
      </c>
    </row>
    <row r="257" spans="1:3" x14ac:dyDescent="0.3">
      <c r="A257" s="109">
        <v>42379</v>
      </c>
      <c r="B257" s="111">
        <v>24</v>
      </c>
      <c r="C257" s="192">
        <v>3.625</v>
      </c>
    </row>
    <row r="258" spans="1:3" x14ac:dyDescent="0.3">
      <c r="A258" s="109">
        <v>42380</v>
      </c>
      <c r="B258" s="111">
        <v>1</v>
      </c>
      <c r="C258" s="192">
        <v>3.55</v>
      </c>
    </row>
    <row r="259" spans="1:3" x14ac:dyDescent="0.3">
      <c r="A259" s="109">
        <v>42380</v>
      </c>
      <c r="B259" s="111">
        <v>2</v>
      </c>
      <c r="C259" s="192">
        <v>3.3420000000000001</v>
      </c>
    </row>
    <row r="260" spans="1:3" x14ac:dyDescent="0.3">
      <c r="A260" s="109">
        <v>42380</v>
      </c>
      <c r="B260" s="111">
        <v>3</v>
      </c>
      <c r="C260" s="192">
        <v>3.1560000000000001</v>
      </c>
    </row>
    <row r="261" spans="1:3" x14ac:dyDescent="0.3">
      <c r="A261" s="109">
        <v>42380</v>
      </c>
      <c r="B261" s="111">
        <v>4</v>
      </c>
      <c r="C261" s="192">
        <v>3.2429999999999999</v>
      </c>
    </row>
    <row r="262" spans="1:3" x14ac:dyDescent="0.3">
      <c r="A262" s="109">
        <v>42380</v>
      </c>
      <c r="B262" s="111">
        <v>5</v>
      </c>
      <c r="C262" s="192">
        <v>3.7109999999999999</v>
      </c>
    </row>
    <row r="263" spans="1:3" x14ac:dyDescent="0.3">
      <c r="A263" s="109">
        <v>42380</v>
      </c>
      <c r="B263" s="111">
        <v>6</v>
      </c>
      <c r="C263" s="192">
        <v>4.2039999999999997</v>
      </c>
    </row>
    <row r="264" spans="1:3" x14ac:dyDescent="0.3">
      <c r="A264" s="109">
        <v>42380</v>
      </c>
      <c r="B264" s="111">
        <v>7</v>
      </c>
      <c r="C264" s="192">
        <v>4.9589999999999996</v>
      </c>
    </row>
    <row r="265" spans="1:3" x14ac:dyDescent="0.3">
      <c r="A265" s="109">
        <v>42380</v>
      </c>
      <c r="B265" s="111">
        <v>8</v>
      </c>
      <c r="C265" s="192">
        <v>5.2370000000000001</v>
      </c>
    </row>
    <row r="266" spans="1:3" x14ac:dyDescent="0.3">
      <c r="A266" s="109">
        <v>42380</v>
      </c>
      <c r="B266" s="111">
        <v>9</v>
      </c>
      <c r="C266" s="192">
        <v>5.6180000000000003</v>
      </c>
    </row>
    <row r="267" spans="1:3" x14ac:dyDescent="0.3">
      <c r="A267" s="109">
        <v>42380</v>
      </c>
      <c r="B267" s="111">
        <v>10</v>
      </c>
      <c r="C267" s="192">
        <v>5.641</v>
      </c>
    </row>
    <row r="268" spans="1:3" x14ac:dyDescent="0.3">
      <c r="A268" s="109">
        <v>42380</v>
      </c>
      <c r="B268" s="111">
        <v>11</v>
      </c>
      <c r="C268" s="192">
        <v>5.5119999999999996</v>
      </c>
    </row>
    <row r="269" spans="1:3" x14ac:dyDescent="0.3">
      <c r="A269" s="109">
        <v>42380</v>
      </c>
      <c r="B269" s="111">
        <v>12</v>
      </c>
      <c r="C269" s="192">
        <v>5.6440000000000001</v>
      </c>
    </row>
    <row r="270" spans="1:3" x14ac:dyDescent="0.3">
      <c r="A270" s="109">
        <v>42380</v>
      </c>
      <c r="B270" s="111">
        <v>13</v>
      </c>
      <c r="C270" s="192">
        <v>6.04</v>
      </c>
    </row>
    <row r="271" spans="1:3" x14ac:dyDescent="0.3">
      <c r="A271" s="109">
        <v>42380</v>
      </c>
      <c r="B271" s="111">
        <v>14</v>
      </c>
      <c r="C271" s="192">
        <v>5.9379999999999997</v>
      </c>
    </row>
    <row r="272" spans="1:3" x14ac:dyDescent="0.3">
      <c r="A272" s="109">
        <v>42380</v>
      </c>
      <c r="B272" s="111">
        <v>15</v>
      </c>
      <c r="C272" s="192">
        <v>5.9329999999999998</v>
      </c>
    </row>
    <row r="273" spans="1:3" x14ac:dyDescent="0.3">
      <c r="A273" s="109">
        <v>42380</v>
      </c>
      <c r="B273" s="111">
        <v>16</v>
      </c>
      <c r="C273" s="192">
        <v>5.8810000000000002</v>
      </c>
    </row>
    <row r="274" spans="1:3" x14ac:dyDescent="0.3">
      <c r="A274" s="109">
        <v>42380</v>
      </c>
      <c r="B274" s="111">
        <v>17</v>
      </c>
      <c r="C274" s="192">
        <v>6.1</v>
      </c>
    </row>
    <row r="275" spans="1:3" x14ac:dyDescent="0.3">
      <c r="A275" s="109">
        <v>42380</v>
      </c>
      <c r="B275" s="111">
        <v>18</v>
      </c>
      <c r="C275" s="192">
        <v>6.2169999999999996</v>
      </c>
    </row>
    <row r="276" spans="1:3" x14ac:dyDescent="0.3">
      <c r="A276" s="109">
        <v>42380</v>
      </c>
      <c r="B276" s="111">
        <v>19</v>
      </c>
      <c r="C276" s="192">
        <v>5.8520000000000003</v>
      </c>
    </row>
    <row r="277" spans="1:3" x14ac:dyDescent="0.3">
      <c r="A277" s="109">
        <v>42380</v>
      </c>
      <c r="B277" s="111">
        <v>20</v>
      </c>
      <c r="C277" s="192">
        <v>5.4349999999999996</v>
      </c>
    </row>
    <row r="278" spans="1:3" x14ac:dyDescent="0.3">
      <c r="A278" s="109">
        <v>42380</v>
      </c>
      <c r="B278" s="111">
        <v>21</v>
      </c>
      <c r="C278" s="192">
        <v>5.1970000000000001</v>
      </c>
    </row>
    <row r="279" spans="1:3" x14ac:dyDescent="0.3">
      <c r="A279" s="109">
        <v>42380</v>
      </c>
      <c r="B279" s="111">
        <v>22</v>
      </c>
      <c r="C279" s="192">
        <v>5.1109999999999998</v>
      </c>
    </row>
    <row r="280" spans="1:3" x14ac:dyDescent="0.3">
      <c r="A280" s="109">
        <v>42380</v>
      </c>
      <c r="B280" s="111">
        <v>23</v>
      </c>
      <c r="C280" s="192">
        <v>4.7249999999999996</v>
      </c>
    </row>
    <row r="281" spans="1:3" x14ac:dyDescent="0.3">
      <c r="A281" s="109">
        <v>42380</v>
      </c>
      <c r="B281" s="111">
        <v>24</v>
      </c>
      <c r="C281" s="192">
        <v>4.4740000000000002</v>
      </c>
    </row>
    <row r="282" spans="1:3" x14ac:dyDescent="0.3">
      <c r="A282" s="109">
        <v>42381</v>
      </c>
      <c r="B282" s="111">
        <v>1</v>
      </c>
      <c r="C282" s="192">
        <v>4.4850000000000003</v>
      </c>
    </row>
    <row r="283" spans="1:3" x14ac:dyDescent="0.3">
      <c r="A283" s="109">
        <v>42381</v>
      </c>
      <c r="B283" s="111">
        <v>2</v>
      </c>
      <c r="C283" s="192">
        <v>4.0709999999999997</v>
      </c>
    </row>
    <row r="284" spans="1:3" x14ac:dyDescent="0.3">
      <c r="A284" s="109">
        <v>42381</v>
      </c>
      <c r="B284" s="111">
        <v>3</v>
      </c>
      <c r="C284" s="192">
        <v>3.855</v>
      </c>
    </row>
    <row r="285" spans="1:3" x14ac:dyDescent="0.3">
      <c r="A285" s="109">
        <v>42381</v>
      </c>
      <c r="B285" s="111">
        <v>4</v>
      </c>
      <c r="C285" s="192">
        <v>3.9729999999999999</v>
      </c>
    </row>
    <row r="286" spans="1:3" x14ac:dyDescent="0.3">
      <c r="A286" s="109">
        <v>42381</v>
      </c>
      <c r="B286" s="111">
        <v>5</v>
      </c>
      <c r="C286" s="192">
        <v>4.1399999999999997</v>
      </c>
    </row>
    <row r="287" spans="1:3" x14ac:dyDescent="0.3">
      <c r="A287" s="109">
        <v>42381</v>
      </c>
      <c r="B287" s="111">
        <v>6</v>
      </c>
      <c r="C287" s="192">
        <v>4.5529999999999999</v>
      </c>
    </row>
    <row r="288" spans="1:3" x14ac:dyDescent="0.3">
      <c r="A288" s="109">
        <v>42381</v>
      </c>
      <c r="B288" s="111">
        <v>7</v>
      </c>
      <c r="C288" s="192">
        <v>5.157</v>
      </c>
    </row>
    <row r="289" spans="1:3" x14ac:dyDescent="0.3">
      <c r="A289" s="109">
        <v>42381</v>
      </c>
      <c r="B289" s="111">
        <v>8</v>
      </c>
      <c r="C289" s="192">
        <v>5.5389999999999997</v>
      </c>
    </row>
    <row r="290" spans="1:3" x14ac:dyDescent="0.3">
      <c r="A290" s="109">
        <v>42381</v>
      </c>
      <c r="B290" s="111">
        <v>9</v>
      </c>
      <c r="C290" s="192">
        <v>5.7750000000000004</v>
      </c>
    </row>
    <row r="291" spans="1:3" x14ac:dyDescent="0.3">
      <c r="A291" s="109">
        <v>42381</v>
      </c>
      <c r="B291" s="111">
        <v>10</v>
      </c>
      <c r="C291" s="192">
        <v>5.7830000000000004</v>
      </c>
    </row>
    <row r="292" spans="1:3" x14ac:dyDescent="0.3">
      <c r="A292" s="109">
        <v>42381</v>
      </c>
      <c r="B292" s="111">
        <v>11</v>
      </c>
      <c r="C292" s="192">
        <v>5.6769999999999996</v>
      </c>
    </row>
    <row r="293" spans="1:3" x14ac:dyDescent="0.3">
      <c r="A293" s="109">
        <v>42381</v>
      </c>
      <c r="B293" s="111">
        <v>12</v>
      </c>
      <c r="C293" s="192">
        <v>5.8730000000000002</v>
      </c>
    </row>
    <row r="294" spans="1:3" x14ac:dyDescent="0.3">
      <c r="A294" s="109">
        <v>42381</v>
      </c>
      <c r="B294" s="111">
        <v>13</v>
      </c>
      <c r="C294" s="192">
        <v>5.8730000000000002</v>
      </c>
    </row>
    <row r="295" spans="1:3" x14ac:dyDescent="0.3">
      <c r="A295" s="109">
        <v>42381</v>
      </c>
      <c r="B295" s="111">
        <v>14</v>
      </c>
      <c r="C295" s="192">
        <v>5.8689999999999998</v>
      </c>
    </row>
    <row r="296" spans="1:3" x14ac:dyDescent="0.3">
      <c r="A296" s="109">
        <v>42381</v>
      </c>
      <c r="B296" s="111">
        <v>15</v>
      </c>
      <c r="C296" s="192">
        <v>5.7450000000000001</v>
      </c>
    </row>
    <row r="297" spans="1:3" x14ac:dyDescent="0.3">
      <c r="A297" s="109">
        <v>42381</v>
      </c>
      <c r="B297" s="111">
        <v>16</v>
      </c>
      <c r="C297" s="192">
        <v>5.8680000000000003</v>
      </c>
    </row>
    <row r="298" spans="1:3" x14ac:dyDescent="0.3">
      <c r="A298" s="109">
        <v>42381</v>
      </c>
      <c r="B298" s="111">
        <v>17</v>
      </c>
      <c r="C298" s="192">
        <v>6.0090000000000003</v>
      </c>
    </row>
    <row r="299" spans="1:3" x14ac:dyDescent="0.3">
      <c r="A299" s="109">
        <v>42381</v>
      </c>
      <c r="B299" s="111">
        <v>18</v>
      </c>
      <c r="C299" s="192">
        <v>6.2</v>
      </c>
    </row>
    <row r="300" spans="1:3" x14ac:dyDescent="0.3">
      <c r="A300" s="109">
        <v>42381</v>
      </c>
      <c r="B300" s="111">
        <v>19</v>
      </c>
      <c r="C300" s="192">
        <v>5.5339999999999998</v>
      </c>
    </row>
    <row r="301" spans="1:3" x14ac:dyDescent="0.3">
      <c r="A301" s="109">
        <v>42381</v>
      </c>
      <c r="B301" s="111">
        <v>20</v>
      </c>
      <c r="C301" s="192">
        <v>5.4770000000000003</v>
      </c>
    </row>
    <row r="302" spans="1:3" x14ac:dyDescent="0.3">
      <c r="A302" s="109">
        <v>42381</v>
      </c>
      <c r="B302" s="111">
        <v>21</v>
      </c>
      <c r="C302" s="192">
        <v>5.1929999999999996</v>
      </c>
    </row>
    <row r="303" spans="1:3" x14ac:dyDescent="0.3">
      <c r="A303" s="109">
        <v>42381</v>
      </c>
      <c r="B303" s="111">
        <v>22</v>
      </c>
      <c r="C303" s="192">
        <v>5.0170000000000003</v>
      </c>
    </row>
    <row r="304" spans="1:3" x14ac:dyDescent="0.3">
      <c r="A304" s="109">
        <v>42381</v>
      </c>
      <c r="B304" s="111">
        <v>23</v>
      </c>
      <c r="C304" s="192">
        <v>4.7190000000000003</v>
      </c>
    </row>
    <row r="305" spans="1:3" x14ac:dyDescent="0.3">
      <c r="A305" s="109">
        <v>42381</v>
      </c>
      <c r="B305" s="111">
        <v>24</v>
      </c>
      <c r="C305" s="192">
        <v>4.516</v>
      </c>
    </row>
    <row r="306" spans="1:3" x14ac:dyDescent="0.3">
      <c r="A306" s="109">
        <v>42382</v>
      </c>
      <c r="B306" s="111">
        <v>1</v>
      </c>
      <c r="C306" s="192">
        <v>4.4740000000000002</v>
      </c>
    </row>
    <row r="307" spans="1:3" x14ac:dyDescent="0.3">
      <c r="A307" s="109">
        <v>42382</v>
      </c>
      <c r="B307" s="111">
        <v>2</v>
      </c>
      <c r="C307" s="192">
        <v>3.9889999999999999</v>
      </c>
    </row>
    <row r="308" spans="1:3" x14ac:dyDescent="0.3">
      <c r="A308" s="109">
        <v>42382</v>
      </c>
      <c r="B308" s="111">
        <v>3</v>
      </c>
      <c r="C308" s="192">
        <v>3.6429999999999998</v>
      </c>
    </row>
    <row r="309" spans="1:3" x14ac:dyDescent="0.3">
      <c r="A309" s="109">
        <v>42382</v>
      </c>
      <c r="B309" s="111">
        <v>4</v>
      </c>
      <c r="C309" s="192">
        <v>3.7989999999999999</v>
      </c>
    </row>
    <row r="310" spans="1:3" x14ac:dyDescent="0.3">
      <c r="A310" s="109">
        <v>42382</v>
      </c>
      <c r="B310" s="111">
        <v>5</v>
      </c>
      <c r="C310" s="192">
        <v>3.8740000000000001</v>
      </c>
    </row>
    <row r="311" spans="1:3" x14ac:dyDescent="0.3">
      <c r="A311" s="109">
        <v>42382</v>
      </c>
      <c r="B311" s="111">
        <v>6</v>
      </c>
      <c r="C311" s="192">
        <v>4.5179999999999998</v>
      </c>
    </row>
    <row r="312" spans="1:3" x14ac:dyDescent="0.3">
      <c r="A312" s="109">
        <v>42382</v>
      </c>
      <c r="B312" s="111">
        <v>7</v>
      </c>
      <c r="C312" s="192">
        <v>5.2649999999999997</v>
      </c>
    </row>
    <row r="313" spans="1:3" x14ac:dyDescent="0.3">
      <c r="A313" s="109">
        <v>42382</v>
      </c>
      <c r="B313" s="111">
        <v>8</v>
      </c>
      <c r="C313" s="192">
        <v>5.4640000000000004</v>
      </c>
    </row>
    <row r="314" spans="1:3" x14ac:dyDescent="0.3">
      <c r="A314" s="109">
        <v>42382</v>
      </c>
      <c r="B314" s="111">
        <v>9</v>
      </c>
      <c r="C314" s="192">
        <v>5.78</v>
      </c>
    </row>
    <row r="315" spans="1:3" x14ac:dyDescent="0.3">
      <c r="A315" s="109">
        <v>42382</v>
      </c>
      <c r="B315" s="111">
        <v>10</v>
      </c>
      <c r="C315" s="192">
        <v>6.319</v>
      </c>
    </row>
    <row r="316" spans="1:3" x14ac:dyDescent="0.3">
      <c r="A316" s="109">
        <v>42382</v>
      </c>
      <c r="B316" s="111">
        <v>11</v>
      </c>
      <c r="C316" s="192">
        <v>6.1040000000000001</v>
      </c>
    </row>
    <row r="317" spans="1:3" x14ac:dyDescent="0.3">
      <c r="A317" s="109">
        <v>42382</v>
      </c>
      <c r="B317" s="111">
        <v>12</v>
      </c>
      <c r="C317" s="192">
        <v>5.8159999999999998</v>
      </c>
    </row>
    <row r="318" spans="1:3" x14ac:dyDescent="0.3">
      <c r="A318" s="109">
        <v>42382</v>
      </c>
      <c r="B318" s="111">
        <v>13</v>
      </c>
      <c r="C318" s="192">
        <v>5.7350000000000003</v>
      </c>
    </row>
    <row r="319" spans="1:3" x14ac:dyDescent="0.3">
      <c r="A319" s="109">
        <v>42382</v>
      </c>
      <c r="B319" s="111">
        <v>14</v>
      </c>
      <c r="C319" s="192">
        <v>5.7939999999999996</v>
      </c>
    </row>
    <row r="320" spans="1:3" x14ac:dyDescent="0.3">
      <c r="A320" s="109">
        <v>42382</v>
      </c>
      <c r="B320" s="111">
        <v>15</v>
      </c>
      <c r="C320" s="192">
        <v>5.7279999999999998</v>
      </c>
    </row>
    <row r="321" spans="1:3" x14ac:dyDescent="0.3">
      <c r="A321" s="109">
        <v>42382</v>
      </c>
      <c r="B321" s="111">
        <v>16</v>
      </c>
      <c r="C321" s="192">
        <v>5.8659999999999997</v>
      </c>
    </row>
    <row r="322" spans="1:3" x14ac:dyDescent="0.3">
      <c r="A322" s="109">
        <v>42382</v>
      </c>
      <c r="B322" s="111">
        <v>17</v>
      </c>
      <c r="C322" s="192">
        <v>6.0039999999999996</v>
      </c>
    </row>
    <row r="323" spans="1:3" x14ac:dyDescent="0.3">
      <c r="A323" s="109">
        <v>42382</v>
      </c>
      <c r="B323" s="111">
        <v>18</v>
      </c>
      <c r="C323" s="192">
        <v>6.15</v>
      </c>
    </row>
    <row r="324" spans="1:3" x14ac:dyDescent="0.3">
      <c r="A324" s="109">
        <v>42382</v>
      </c>
      <c r="B324" s="111">
        <v>19</v>
      </c>
      <c r="C324" s="192">
        <v>5.6680000000000001</v>
      </c>
    </row>
    <row r="325" spans="1:3" x14ac:dyDescent="0.3">
      <c r="A325" s="109">
        <v>42382</v>
      </c>
      <c r="B325" s="111">
        <v>20</v>
      </c>
      <c r="C325" s="192">
        <v>5.4470000000000001</v>
      </c>
    </row>
    <row r="326" spans="1:3" x14ac:dyDescent="0.3">
      <c r="A326" s="109">
        <v>42382</v>
      </c>
      <c r="B326" s="111">
        <v>21</v>
      </c>
      <c r="C326" s="192">
        <v>5.2069999999999999</v>
      </c>
    </row>
    <row r="327" spans="1:3" x14ac:dyDescent="0.3">
      <c r="A327" s="109">
        <v>42382</v>
      </c>
      <c r="B327" s="111">
        <v>22</v>
      </c>
      <c r="C327" s="192">
        <v>5.1870000000000003</v>
      </c>
    </row>
    <row r="328" spans="1:3" x14ac:dyDescent="0.3">
      <c r="A328" s="109">
        <v>42382</v>
      </c>
      <c r="B328" s="111">
        <v>23</v>
      </c>
      <c r="C328" s="192">
        <v>4.8419999999999996</v>
      </c>
    </row>
    <row r="329" spans="1:3" x14ac:dyDescent="0.3">
      <c r="A329" s="109">
        <v>42382</v>
      </c>
      <c r="B329" s="111">
        <v>24</v>
      </c>
      <c r="C329" s="192">
        <v>4.5250000000000004</v>
      </c>
    </row>
    <row r="330" spans="1:3" x14ac:dyDescent="0.3">
      <c r="A330" s="109">
        <v>42383</v>
      </c>
      <c r="B330" s="111">
        <v>1</v>
      </c>
      <c r="C330" s="192">
        <v>4.4729999999999999</v>
      </c>
    </row>
    <row r="331" spans="1:3" x14ac:dyDescent="0.3">
      <c r="A331" s="109">
        <v>42383</v>
      </c>
      <c r="B331" s="111">
        <v>2</v>
      </c>
      <c r="C331" s="192">
        <v>3.871</v>
      </c>
    </row>
    <row r="332" spans="1:3" x14ac:dyDescent="0.3">
      <c r="A332" s="109">
        <v>42383</v>
      </c>
      <c r="B332" s="111">
        <v>3</v>
      </c>
      <c r="C332" s="192">
        <v>3.5129999999999999</v>
      </c>
    </row>
    <row r="333" spans="1:3" x14ac:dyDescent="0.3">
      <c r="A333" s="109">
        <v>42383</v>
      </c>
      <c r="B333" s="111">
        <v>4</v>
      </c>
      <c r="C333" s="192">
        <v>3.6389999999999998</v>
      </c>
    </row>
    <row r="334" spans="1:3" x14ac:dyDescent="0.3">
      <c r="A334" s="109">
        <v>42383</v>
      </c>
      <c r="B334" s="111">
        <v>5</v>
      </c>
      <c r="C334" s="192">
        <v>3.964</v>
      </c>
    </row>
    <row r="335" spans="1:3" x14ac:dyDescent="0.3">
      <c r="A335" s="109">
        <v>42383</v>
      </c>
      <c r="B335" s="111">
        <v>6</v>
      </c>
      <c r="C335" s="192">
        <v>4.5380000000000003</v>
      </c>
    </row>
    <row r="336" spans="1:3" x14ac:dyDescent="0.3">
      <c r="A336" s="109">
        <v>42383</v>
      </c>
      <c r="B336" s="111">
        <v>7</v>
      </c>
      <c r="C336" s="192">
        <v>5.1950000000000003</v>
      </c>
    </row>
    <row r="337" spans="1:3" x14ac:dyDescent="0.3">
      <c r="A337" s="109">
        <v>42383</v>
      </c>
      <c r="B337" s="111">
        <v>8</v>
      </c>
      <c r="C337" s="192">
        <v>5.3879999999999999</v>
      </c>
    </row>
    <row r="338" spans="1:3" x14ac:dyDescent="0.3">
      <c r="A338" s="109">
        <v>42383</v>
      </c>
      <c r="B338" s="111">
        <v>9</v>
      </c>
      <c r="C338" s="192">
        <v>5.79</v>
      </c>
    </row>
    <row r="339" spans="1:3" x14ac:dyDescent="0.3">
      <c r="A339" s="109">
        <v>42383</v>
      </c>
      <c r="B339" s="111">
        <v>10</v>
      </c>
      <c r="C339" s="192">
        <v>6.032</v>
      </c>
    </row>
    <row r="340" spans="1:3" x14ac:dyDescent="0.3">
      <c r="A340" s="109">
        <v>42383</v>
      </c>
      <c r="B340" s="111">
        <v>11</v>
      </c>
      <c r="C340" s="192">
        <v>5.9020000000000001</v>
      </c>
    </row>
    <row r="341" spans="1:3" x14ac:dyDescent="0.3">
      <c r="A341" s="109">
        <v>42383</v>
      </c>
      <c r="B341" s="111">
        <v>12</v>
      </c>
      <c r="C341" s="192">
        <v>5.7869999999999999</v>
      </c>
    </row>
    <row r="342" spans="1:3" x14ac:dyDescent="0.3">
      <c r="A342" s="109">
        <v>42383</v>
      </c>
      <c r="B342" s="111">
        <v>13</v>
      </c>
      <c r="C342" s="192">
        <v>5.8170000000000002</v>
      </c>
    </row>
    <row r="343" spans="1:3" x14ac:dyDescent="0.3">
      <c r="A343" s="109">
        <v>42383</v>
      </c>
      <c r="B343" s="111">
        <v>14</v>
      </c>
      <c r="C343" s="192">
        <v>5.915</v>
      </c>
    </row>
    <row r="344" spans="1:3" x14ac:dyDescent="0.3">
      <c r="A344" s="109">
        <v>42383</v>
      </c>
      <c r="B344" s="111">
        <v>15</v>
      </c>
      <c r="C344" s="192">
        <v>5.7110000000000003</v>
      </c>
    </row>
    <row r="345" spans="1:3" x14ac:dyDescent="0.3">
      <c r="A345" s="109">
        <v>42383</v>
      </c>
      <c r="B345" s="111">
        <v>16</v>
      </c>
      <c r="C345" s="192">
        <v>5.77</v>
      </c>
    </row>
    <row r="346" spans="1:3" x14ac:dyDescent="0.3">
      <c r="A346" s="109">
        <v>42383</v>
      </c>
      <c r="B346" s="111">
        <v>17</v>
      </c>
      <c r="C346" s="192">
        <v>6.1269999999999998</v>
      </c>
    </row>
    <row r="347" spans="1:3" x14ac:dyDescent="0.3">
      <c r="A347" s="109">
        <v>42383</v>
      </c>
      <c r="B347" s="111">
        <v>18</v>
      </c>
      <c r="C347" s="192">
        <v>6.2050000000000001</v>
      </c>
    </row>
    <row r="348" spans="1:3" x14ac:dyDescent="0.3">
      <c r="A348" s="109">
        <v>42383</v>
      </c>
      <c r="B348" s="111">
        <v>19</v>
      </c>
      <c r="C348" s="192">
        <v>5.7229999999999999</v>
      </c>
    </row>
    <row r="349" spans="1:3" x14ac:dyDescent="0.3">
      <c r="A349" s="109">
        <v>42383</v>
      </c>
      <c r="B349" s="111">
        <v>20</v>
      </c>
      <c r="C349" s="192">
        <v>5.3470000000000004</v>
      </c>
    </row>
    <row r="350" spans="1:3" x14ac:dyDescent="0.3">
      <c r="A350" s="109">
        <v>42383</v>
      </c>
      <c r="B350" s="111">
        <v>21</v>
      </c>
      <c r="C350" s="192">
        <v>5.1660000000000004</v>
      </c>
    </row>
    <row r="351" spans="1:3" x14ac:dyDescent="0.3">
      <c r="A351" s="109">
        <v>42383</v>
      </c>
      <c r="B351" s="111">
        <v>22</v>
      </c>
      <c r="C351" s="192">
        <v>5.1150000000000002</v>
      </c>
    </row>
    <row r="352" spans="1:3" x14ac:dyDescent="0.3">
      <c r="A352" s="109">
        <v>42383</v>
      </c>
      <c r="B352" s="111">
        <v>23</v>
      </c>
      <c r="C352" s="192">
        <v>4.7919999999999998</v>
      </c>
    </row>
    <row r="353" spans="1:3" x14ac:dyDescent="0.3">
      <c r="A353" s="109">
        <v>42383</v>
      </c>
      <c r="B353" s="111">
        <v>24</v>
      </c>
      <c r="C353" s="192">
        <v>4.5359999999999996</v>
      </c>
    </row>
    <row r="354" spans="1:3" x14ac:dyDescent="0.3">
      <c r="A354" s="109">
        <v>42384</v>
      </c>
      <c r="B354" s="111">
        <v>1</v>
      </c>
      <c r="C354" s="192">
        <v>4.38</v>
      </c>
    </row>
    <row r="355" spans="1:3" x14ac:dyDescent="0.3">
      <c r="A355" s="109">
        <v>42384</v>
      </c>
      <c r="B355" s="111">
        <v>2</v>
      </c>
      <c r="C355" s="192">
        <v>3.665</v>
      </c>
    </row>
    <row r="356" spans="1:3" x14ac:dyDescent="0.3">
      <c r="A356" s="109">
        <v>42384</v>
      </c>
      <c r="B356" s="111">
        <v>3</v>
      </c>
      <c r="C356" s="192">
        <v>3.5249999999999999</v>
      </c>
    </row>
    <row r="357" spans="1:3" x14ac:dyDescent="0.3">
      <c r="A357" s="109">
        <v>42384</v>
      </c>
      <c r="B357" s="111">
        <v>4</v>
      </c>
      <c r="C357" s="192">
        <v>3.6480000000000001</v>
      </c>
    </row>
    <row r="358" spans="1:3" x14ac:dyDescent="0.3">
      <c r="A358" s="109">
        <v>42384</v>
      </c>
      <c r="B358" s="111">
        <v>5</v>
      </c>
      <c r="C358" s="192">
        <v>4.0129999999999999</v>
      </c>
    </row>
    <row r="359" spans="1:3" x14ac:dyDescent="0.3">
      <c r="A359" s="109">
        <v>42384</v>
      </c>
      <c r="B359" s="111">
        <v>6</v>
      </c>
      <c r="C359" s="192">
        <v>4.5629999999999997</v>
      </c>
    </row>
    <row r="360" spans="1:3" x14ac:dyDescent="0.3">
      <c r="A360" s="109">
        <v>42384</v>
      </c>
      <c r="B360" s="111">
        <v>7</v>
      </c>
      <c r="C360" s="192">
        <v>5.2649999999999997</v>
      </c>
    </row>
    <row r="361" spans="1:3" x14ac:dyDescent="0.3">
      <c r="A361" s="109">
        <v>42384</v>
      </c>
      <c r="B361" s="111">
        <v>8</v>
      </c>
      <c r="C361" s="192">
        <v>5.3090000000000002</v>
      </c>
    </row>
    <row r="362" spans="1:3" x14ac:dyDescent="0.3">
      <c r="A362" s="109">
        <v>42384</v>
      </c>
      <c r="B362" s="111">
        <v>9</v>
      </c>
      <c r="C362" s="192">
        <v>5.7169999999999996</v>
      </c>
    </row>
    <row r="363" spans="1:3" x14ac:dyDescent="0.3">
      <c r="A363" s="109">
        <v>42384</v>
      </c>
      <c r="B363" s="111">
        <v>10</v>
      </c>
      <c r="C363" s="192">
        <v>5.7210000000000001</v>
      </c>
    </row>
    <row r="364" spans="1:3" x14ac:dyDescent="0.3">
      <c r="A364" s="109">
        <v>42384</v>
      </c>
      <c r="B364" s="111">
        <v>11</v>
      </c>
      <c r="C364" s="192">
        <v>5.7050000000000001</v>
      </c>
    </row>
    <row r="365" spans="1:3" x14ac:dyDescent="0.3">
      <c r="A365" s="109">
        <v>42384</v>
      </c>
      <c r="B365" s="111">
        <v>12</v>
      </c>
      <c r="C365" s="192">
        <v>5.875</v>
      </c>
    </row>
    <row r="366" spans="1:3" x14ac:dyDescent="0.3">
      <c r="A366" s="109">
        <v>42384</v>
      </c>
      <c r="B366" s="111">
        <v>13</v>
      </c>
      <c r="C366" s="192">
        <v>5.798</v>
      </c>
    </row>
    <row r="367" spans="1:3" x14ac:dyDescent="0.3">
      <c r="A367" s="109">
        <v>42384</v>
      </c>
      <c r="B367" s="111">
        <v>14</v>
      </c>
      <c r="C367" s="192">
        <v>5.7919999999999998</v>
      </c>
    </row>
    <row r="368" spans="1:3" x14ac:dyDescent="0.3">
      <c r="A368" s="109">
        <v>42384</v>
      </c>
      <c r="B368" s="111">
        <v>15</v>
      </c>
      <c r="C368" s="192">
        <v>5.5819999999999999</v>
      </c>
    </row>
    <row r="369" spans="1:3" x14ac:dyDescent="0.3">
      <c r="A369" s="109">
        <v>42384</v>
      </c>
      <c r="B369" s="111">
        <v>16</v>
      </c>
      <c r="C369" s="192">
        <v>5.8220000000000001</v>
      </c>
    </row>
    <row r="370" spans="1:3" x14ac:dyDescent="0.3">
      <c r="A370" s="109">
        <v>42384</v>
      </c>
      <c r="B370" s="111">
        <v>17</v>
      </c>
      <c r="C370" s="192">
        <v>5.8460000000000001</v>
      </c>
    </row>
    <row r="371" spans="1:3" x14ac:dyDescent="0.3">
      <c r="A371" s="109">
        <v>42384</v>
      </c>
      <c r="B371" s="111">
        <v>18</v>
      </c>
      <c r="C371" s="192">
        <v>5.9290000000000003</v>
      </c>
    </row>
    <row r="372" spans="1:3" x14ac:dyDescent="0.3">
      <c r="A372" s="109">
        <v>42384</v>
      </c>
      <c r="B372" s="111">
        <v>19</v>
      </c>
      <c r="C372" s="192">
        <v>5.516</v>
      </c>
    </row>
    <row r="373" spans="1:3" x14ac:dyDescent="0.3">
      <c r="A373" s="109">
        <v>42384</v>
      </c>
      <c r="B373" s="111">
        <v>20</v>
      </c>
      <c r="C373" s="192">
        <v>5.2220000000000004</v>
      </c>
    </row>
    <row r="374" spans="1:3" x14ac:dyDescent="0.3">
      <c r="A374" s="109">
        <v>42384</v>
      </c>
      <c r="B374" s="111">
        <v>21</v>
      </c>
      <c r="C374" s="192">
        <v>5.0259999999999998</v>
      </c>
    </row>
    <row r="375" spans="1:3" x14ac:dyDescent="0.3">
      <c r="A375" s="109">
        <v>42384</v>
      </c>
      <c r="B375" s="111">
        <v>22</v>
      </c>
      <c r="C375" s="192">
        <v>4.72</v>
      </c>
    </row>
    <row r="376" spans="1:3" x14ac:dyDescent="0.3">
      <c r="A376" s="109">
        <v>42384</v>
      </c>
      <c r="B376" s="111">
        <v>23</v>
      </c>
      <c r="C376" s="192">
        <v>4.0810000000000004</v>
      </c>
    </row>
    <row r="377" spans="1:3" x14ac:dyDescent="0.3">
      <c r="A377" s="109">
        <v>42384</v>
      </c>
      <c r="B377" s="111">
        <v>24</v>
      </c>
      <c r="C377" s="192">
        <v>3.6150000000000002</v>
      </c>
    </row>
    <row r="378" spans="1:3" x14ac:dyDescent="0.3">
      <c r="A378" s="109">
        <v>42385</v>
      </c>
      <c r="B378" s="111">
        <v>1</v>
      </c>
      <c r="C378" s="192">
        <v>3.5459999999999998</v>
      </c>
    </row>
    <row r="379" spans="1:3" x14ac:dyDescent="0.3">
      <c r="A379" s="109">
        <v>42385</v>
      </c>
      <c r="B379" s="111">
        <v>2</v>
      </c>
      <c r="C379" s="192">
        <v>3.61</v>
      </c>
    </row>
    <row r="380" spans="1:3" x14ac:dyDescent="0.3">
      <c r="A380" s="109">
        <v>42385</v>
      </c>
      <c r="B380" s="111">
        <v>3</v>
      </c>
      <c r="C380" s="192">
        <v>3.6379999999999999</v>
      </c>
    </row>
    <row r="381" spans="1:3" x14ac:dyDescent="0.3">
      <c r="A381" s="109">
        <v>42385</v>
      </c>
      <c r="B381" s="111">
        <v>4</v>
      </c>
      <c r="C381" s="192">
        <v>3.7690000000000001</v>
      </c>
    </row>
    <row r="382" spans="1:3" x14ac:dyDescent="0.3">
      <c r="A382" s="109">
        <v>42385</v>
      </c>
      <c r="B382" s="111">
        <v>5</v>
      </c>
      <c r="C382" s="192">
        <v>3.4620000000000002</v>
      </c>
    </row>
    <row r="383" spans="1:3" x14ac:dyDescent="0.3">
      <c r="A383" s="109">
        <v>42385</v>
      </c>
      <c r="B383" s="111">
        <v>6</v>
      </c>
      <c r="C383" s="192">
        <v>3.83</v>
      </c>
    </row>
    <row r="384" spans="1:3" x14ac:dyDescent="0.3">
      <c r="A384" s="109">
        <v>42385</v>
      </c>
      <c r="B384" s="111">
        <v>7</v>
      </c>
      <c r="C384" s="192">
        <v>4.0709999999999997</v>
      </c>
    </row>
    <row r="385" spans="1:3" x14ac:dyDescent="0.3">
      <c r="A385" s="109">
        <v>42385</v>
      </c>
      <c r="B385" s="111">
        <v>8</v>
      </c>
      <c r="C385" s="192">
        <v>3.734</v>
      </c>
    </row>
    <row r="386" spans="1:3" x14ac:dyDescent="0.3">
      <c r="A386" s="109">
        <v>42385</v>
      </c>
      <c r="B386" s="111">
        <v>9</v>
      </c>
      <c r="C386" s="192">
        <v>3.617</v>
      </c>
    </row>
    <row r="387" spans="1:3" x14ac:dyDescent="0.3">
      <c r="A387" s="109">
        <v>42385</v>
      </c>
      <c r="B387" s="111">
        <v>10</v>
      </c>
      <c r="C387" s="192">
        <v>3.7010000000000001</v>
      </c>
    </row>
    <row r="388" spans="1:3" x14ac:dyDescent="0.3">
      <c r="A388" s="109">
        <v>42385</v>
      </c>
      <c r="B388" s="111">
        <v>11</v>
      </c>
      <c r="C388" s="192">
        <v>3.8479999999999999</v>
      </c>
    </row>
    <row r="389" spans="1:3" x14ac:dyDescent="0.3">
      <c r="A389" s="109">
        <v>42385</v>
      </c>
      <c r="B389" s="111">
        <v>12</v>
      </c>
      <c r="C389" s="192">
        <v>3.8479999999999999</v>
      </c>
    </row>
    <row r="390" spans="1:3" x14ac:dyDescent="0.3">
      <c r="A390" s="109">
        <v>42385</v>
      </c>
      <c r="B390" s="111">
        <v>13</v>
      </c>
      <c r="C390" s="192">
        <v>3.7679999999999998</v>
      </c>
    </row>
    <row r="391" spans="1:3" x14ac:dyDescent="0.3">
      <c r="A391" s="109">
        <v>42385</v>
      </c>
      <c r="B391" s="111">
        <v>14</v>
      </c>
      <c r="C391" s="192">
        <v>3.6360000000000001</v>
      </c>
    </row>
    <row r="392" spans="1:3" x14ac:dyDescent="0.3">
      <c r="A392" s="109">
        <v>42385</v>
      </c>
      <c r="B392" s="111">
        <v>15</v>
      </c>
      <c r="C392" s="192">
        <v>3.4889999999999999</v>
      </c>
    </row>
    <row r="393" spans="1:3" x14ac:dyDescent="0.3">
      <c r="A393" s="109">
        <v>42385</v>
      </c>
      <c r="B393" s="111">
        <v>16</v>
      </c>
      <c r="C393" s="192">
        <v>3.4590000000000001</v>
      </c>
    </row>
    <row r="394" spans="1:3" x14ac:dyDescent="0.3">
      <c r="A394" s="109">
        <v>42385</v>
      </c>
      <c r="B394" s="111">
        <v>17</v>
      </c>
      <c r="C394" s="192">
        <v>3.5379999999999998</v>
      </c>
    </row>
    <row r="395" spans="1:3" x14ac:dyDescent="0.3">
      <c r="A395" s="109">
        <v>42385</v>
      </c>
      <c r="B395" s="111">
        <v>18</v>
      </c>
      <c r="C395" s="192">
        <v>4.008</v>
      </c>
    </row>
    <row r="396" spans="1:3" x14ac:dyDescent="0.3">
      <c r="A396" s="109">
        <v>42385</v>
      </c>
      <c r="B396" s="111">
        <v>19</v>
      </c>
      <c r="C396" s="192">
        <v>4.0679999999999996</v>
      </c>
    </row>
    <row r="397" spans="1:3" x14ac:dyDescent="0.3">
      <c r="A397" s="109">
        <v>42385</v>
      </c>
      <c r="B397" s="111">
        <v>20</v>
      </c>
      <c r="C397" s="192">
        <v>3.6179999999999999</v>
      </c>
    </row>
    <row r="398" spans="1:3" x14ac:dyDescent="0.3">
      <c r="A398" s="109">
        <v>42385</v>
      </c>
      <c r="B398" s="111">
        <v>21</v>
      </c>
      <c r="C398" s="192">
        <v>3.399</v>
      </c>
    </row>
    <row r="399" spans="1:3" x14ac:dyDescent="0.3">
      <c r="A399" s="109">
        <v>42385</v>
      </c>
      <c r="B399" s="111">
        <v>22</v>
      </c>
      <c r="C399" s="192">
        <v>3.4249999999999998</v>
      </c>
    </row>
    <row r="400" spans="1:3" x14ac:dyDescent="0.3">
      <c r="A400" s="109">
        <v>42385</v>
      </c>
      <c r="B400" s="111">
        <v>23</v>
      </c>
      <c r="C400" s="192">
        <v>3.1960000000000002</v>
      </c>
    </row>
    <row r="401" spans="1:3" x14ac:dyDescent="0.3">
      <c r="A401" s="109">
        <v>42385</v>
      </c>
      <c r="B401" s="111">
        <v>24</v>
      </c>
      <c r="C401" s="192">
        <v>3.0529999999999999</v>
      </c>
    </row>
    <row r="402" spans="1:3" x14ac:dyDescent="0.3">
      <c r="A402" s="109">
        <v>42386</v>
      </c>
      <c r="B402" s="111">
        <v>1</v>
      </c>
      <c r="C402" s="192">
        <v>2.8839999999999999</v>
      </c>
    </row>
    <row r="403" spans="1:3" x14ac:dyDescent="0.3">
      <c r="A403" s="109">
        <v>42386</v>
      </c>
      <c r="B403" s="111">
        <v>2</v>
      </c>
      <c r="C403" s="192">
        <v>2.794</v>
      </c>
    </row>
    <row r="404" spans="1:3" x14ac:dyDescent="0.3">
      <c r="A404" s="109">
        <v>42386</v>
      </c>
      <c r="B404" s="111">
        <v>3</v>
      </c>
      <c r="C404" s="192">
        <v>2.7440000000000002</v>
      </c>
    </row>
    <row r="405" spans="1:3" x14ac:dyDescent="0.3">
      <c r="A405" s="109">
        <v>42386</v>
      </c>
      <c r="B405" s="111">
        <v>4</v>
      </c>
      <c r="C405" s="192">
        <v>3.101</v>
      </c>
    </row>
    <row r="406" spans="1:3" x14ac:dyDescent="0.3">
      <c r="A406" s="109">
        <v>42386</v>
      </c>
      <c r="B406" s="111">
        <v>5</v>
      </c>
      <c r="C406" s="192">
        <v>3.2829999999999999</v>
      </c>
    </row>
    <row r="407" spans="1:3" x14ac:dyDescent="0.3">
      <c r="A407" s="109">
        <v>42386</v>
      </c>
      <c r="B407" s="111">
        <v>6</v>
      </c>
      <c r="C407" s="192">
        <v>3.4740000000000002</v>
      </c>
    </row>
    <row r="408" spans="1:3" x14ac:dyDescent="0.3">
      <c r="A408" s="109">
        <v>42386</v>
      </c>
      <c r="B408" s="111">
        <v>7</v>
      </c>
      <c r="C408" s="192">
        <v>3.54</v>
      </c>
    </row>
    <row r="409" spans="1:3" x14ac:dyDescent="0.3">
      <c r="A409" s="109">
        <v>42386</v>
      </c>
      <c r="B409" s="111">
        <v>8</v>
      </c>
      <c r="C409" s="192">
        <v>3.2320000000000002</v>
      </c>
    </row>
    <row r="410" spans="1:3" x14ac:dyDescent="0.3">
      <c r="A410" s="109">
        <v>42386</v>
      </c>
      <c r="B410" s="111">
        <v>9</v>
      </c>
      <c r="C410" s="192">
        <v>3.206</v>
      </c>
    </row>
    <row r="411" spans="1:3" x14ac:dyDescent="0.3">
      <c r="A411" s="109">
        <v>42386</v>
      </c>
      <c r="B411" s="111">
        <v>10</v>
      </c>
      <c r="C411" s="192">
        <v>3.169</v>
      </c>
    </row>
    <row r="412" spans="1:3" x14ac:dyDescent="0.3">
      <c r="A412" s="109">
        <v>42386</v>
      </c>
      <c r="B412" s="111">
        <v>11</v>
      </c>
      <c r="C412" s="192">
        <v>3.27</v>
      </c>
    </row>
    <row r="413" spans="1:3" x14ac:dyDescent="0.3">
      <c r="A413" s="109">
        <v>42386</v>
      </c>
      <c r="B413" s="111">
        <v>12</v>
      </c>
      <c r="C413" s="192">
        <v>3.3279999999999998</v>
      </c>
    </row>
    <row r="414" spans="1:3" x14ac:dyDescent="0.3">
      <c r="A414" s="109">
        <v>42386</v>
      </c>
      <c r="B414" s="111">
        <v>13</v>
      </c>
      <c r="C414" s="192">
        <v>3.3239999999999998</v>
      </c>
    </row>
    <row r="415" spans="1:3" x14ac:dyDescent="0.3">
      <c r="A415" s="109">
        <v>42386</v>
      </c>
      <c r="B415" s="111">
        <v>14</v>
      </c>
      <c r="C415" s="192">
        <v>3.3940000000000001</v>
      </c>
    </row>
    <row r="416" spans="1:3" x14ac:dyDescent="0.3">
      <c r="A416" s="109">
        <v>42386</v>
      </c>
      <c r="B416" s="111">
        <v>15</v>
      </c>
      <c r="C416" s="192">
        <v>3.41</v>
      </c>
    </row>
    <row r="417" spans="1:3" x14ac:dyDescent="0.3">
      <c r="A417" s="109">
        <v>42386</v>
      </c>
      <c r="B417" s="111">
        <v>16</v>
      </c>
      <c r="C417" s="192">
        <v>3.452</v>
      </c>
    </row>
    <row r="418" spans="1:3" x14ac:dyDescent="0.3">
      <c r="A418" s="109">
        <v>42386</v>
      </c>
      <c r="B418" s="111">
        <v>17</v>
      </c>
      <c r="C418" s="192">
        <v>3.625</v>
      </c>
    </row>
    <row r="419" spans="1:3" x14ac:dyDescent="0.3">
      <c r="A419" s="109">
        <v>42386</v>
      </c>
      <c r="B419" s="111">
        <v>18</v>
      </c>
      <c r="C419" s="192">
        <v>4.1260000000000003</v>
      </c>
    </row>
    <row r="420" spans="1:3" x14ac:dyDescent="0.3">
      <c r="A420" s="109">
        <v>42386</v>
      </c>
      <c r="B420" s="111">
        <v>19</v>
      </c>
      <c r="C420" s="192">
        <v>4.101</v>
      </c>
    </row>
    <row r="421" spans="1:3" x14ac:dyDescent="0.3">
      <c r="A421" s="109">
        <v>42386</v>
      </c>
      <c r="B421" s="111">
        <v>20</v>
      </c>
      <c r="C421" s="192">
        <v>4.1020000000000003</v>
      </c>
    </row>
    <row r="422" spans="1:3" x14ac:dyDescent="0.3">
      <c r="A422" s="109">
        <v>42386</v>
      </c>
      <c r="B422" s="111">
        <v>21</v>
      </c>
      <c r="C422" s="192">
        <v>4.1059999999999999</v>
      </c>
    </row>
    <row r="423" spans="1:3" x14ac:dyDescent="0.3">
      <c r="A423" s="109">
        <v>42386</v>
      </c>
      <c r="B423" s="111">
        <v>22</v>
      </c>
      <c r="C423" s="192">
        <v>4.1230000000000002</v>
      </c>
    </row>
    <row r="424" spans="1:3" x14ac:dyDescent="0.3">
      <c r="A424" s="109">
        <v>42386</v>
      </c>
      <c r="B424" s="111">
        <v>23</v>
      </c>
      <c r="C424" s="192">
        <v>3.952</v>
      </c>
    </row>
    <row r="425" spans="1:3" x14ac:dyDescent="0.3">
      <c r="A425" s="109">
        <v>42386</v>
      </c>
      <c r="B425" s="111">
        <v>24</v>
      </c>
      <c r="C425" s="192">
        <v>3.8809999999999998</v>
      </c>
    </row>
    <row r="426" spans="1:3" x14ac:dyDescent="0.3">
      <c r="A426" s="109">
        <v>42387</v>
      </c>
      <c r="B426" s="111">
        <v>1</v>
      </c>
      <c r="C426" s="192">
        <v>3.6960000000000002</v>
      </c>
    </row>
    <row r="427" spans="1:3" x14ac:dyDescent="0.3">
      <c r="A427" s="109">
        <v>42387</v>
      </c>
      <c r="B427" s="111">
        <v>2</v>
      </c>
      <c r="C427" s="192">
        <v>3.3010000000000002</v>
      </c>
    </row>
    <row r="428" spans="1:3" x14ac:dyDescent="0.3">
      <c r="A428" s="109">
        <v>42387</v>
      </c>
      <c r="B428" s="111">
        <v>3</v>
      </c>
      <c r="C428" s="192">
        <v>3.331</v>
      </c>
    </row>
    <row r="429" spans="1:3" x14ac:dyDescent="0.3">
      <c r="A429" s="109">
        <v>42387</v>
      </c>
      <c r="B429" s="111">
        <v>4</v>
      </c>
      <c r="C429" s="192">
        <v>3.4489999999999998</v>
      </c>
    </row>
    <row r="430" spans="1:3" x14ac:dyDescent="0.3">
      <c r="A430" s="109">
        <v>42387</v>
      </c>
      <c r="B430" s="111">
        <v>5</v>
      </c>
      <c r="C430" s="192">
        <v>3.7749999999999999</v>
      </c>
    </row>
    <row r="431" spans="1:3" x14ac:dyDescent="0.3">
      <c r="A431" s="109">
        <v>42387</v>
      </c>
      <c r="B431" s="111">
        <v>6</v>
      </c>
      <c r="C431" s="192">
        <v>4.1900000000000004</v>
      </c>
    </row>
    <row r="432" spans="1:3" x14ac:dyDescent="0.3">
      <c r="A432" s="109">
        <v>42387</v>
      </c>
      <c r="B432" s="111">
        <v>7</v>
      </c>
      <c r="C432" s="192">
        <v>4.9950000000000001</v>
      </c>
    </row>
    <row r="433" spans="1:3" x14ac:dyDescent="0.3">
      <c r="A433" s="109">
        <v>42387</v>
      </c>
      <c r="B433" s="111">
        <v>8</v>
      </c>
      <c r="C433" s="192">
        <v>5.3150000000000004</v>
      </c>
    </row>
    <row r="434" spans="1:3" x14ac:dyDescent="0.3">
      <c r="A434" s="109">
        <v>42387</v>
      </c>
      <c r="B434" s="111">
        <v>9</v>
      </c>
      <c r="C434" s="192">
        <v>5.6429999999999998</v>
      </c>
    </row>
    <row r="435" spans="1:3" x14ac:dyDescent="0.3">
      <c r="A435" s="109">
        <v>42387</v>
      </c>
      <c r="B435" s="111">
        <v>10</v>
      </c>
      <c r="C435" s="192">
        <v>5.74</v>
      </c>
    </row>
    <row r="436" spans="1:3" x14ac:dyDescent="0.3">
      <c r="A436" s="109">
        <v>42387</v>
      </c>
      <c r="B436" s="111">
        <v>11</v>
      </c>
      <c r="C436" s="192">
        <v>5.8380000000000001</v>
      </c>
    </row>
    <row r="437" spans="1:3" x14ac:dyDescent="0.3">
      <c r="A437" s="109">
        <v>42387</v>
      </c>
      <c r="B437" s="111">
        <v>12</v>
      </c>
      <c r="C437" s="192">
        <v>6.0309999999999997</v>
      </c>
    </row>
    <row r="438" spans="1:3" x14ac:dyDescent="0.3">
      <c r="A438" s="109">
        <v>42387</v>
      </c>
      <c r="B438" s="111">
        <v>13</v>
      </c>
      <c r="C438" s="192">
        <v>6.0730000000000004</v>
      </c>
    </row>
    <row r="439" spans="1:3" x14ac:dyDescent="0.3">
      <c r="A439" s="109">
        <v>42387</v>
      </c>
      <c r="B439" s="111">
        <v>14</v>
      </c>
      <c r="C439" s="192">
        <v>6.1059999999999999</v>
      </c>
    </row>
    <row r="440" spans="1:3" x14ac:dyDescent="0.3">
      <c r="A440" s="109">
        <v>42387</v>
      </c>
      <c r="B440" s="111">
        <v>15</v>
      </c>
      <c r="C440" s="192">
        <v>5.7919999999999998</v>
      </c>
    </row>
    <row r="441" spans="1:3" x14ac:dyDescent="0.3">
      <c r="A441" s="109">
        <v>42387</v>
      </c>
      <c r="B441" s="111">
        <v>16</v>
      </c>
      <c r="C441" s="192">
        <v>5.8550000000000004</v>
      </c>
    </row>
    <row r="442" spans="1:3" x14ac:dyDescent="0.3">
      <c r="A442" s="109">
        <v>42387</v>
      </c>
      <c r="B442" s="111">
        <v>17</v>
      </c>
      <c r="C442" s="192">
        <v>5.9889999999999999</v>
      </c>
    </row>
    <row r="443" spans="1:3" x14ac:dyDescent="0.3">
      <c r="A443" s="109">
        <v>42387</v>
      </c>
      <c r="B443" s="111">
        <v>18</v>
      </c>
      <c r="C443" s="192">
        <v>6.0789999999999997</v>
      </c>
    </row>
    <row r="444" spans="1:3" x14ac:dyDescent="0.3">
      <c r="A444" s="109">
        <v>42387</v>
      </c>
      <c r="B444" s="111">
        <v>19</v>
      </c>
      <c r="C444" s="192">
        <v>5.6929999999999996</v>
      </c>
    </row>
    <row r="445" spans="1:3" x14ac:dyDescent="0.3">
      <c r="A445" s="109">
        <v>42387</v>
      </c>
      <c r="B445" s="111">
        <v>20</v>
      </c>
      <c r="C445" s="192">
        <v>5.5510000000000002</v>
      </c>
    </row>
    <row r="446" spans="1:3" x14ac:dyDescent="0.3">
      <c r="A446" s="109">
        <v>42387</v>
      </c>
      <c r="B446" s="111">
        <v>21</v>
      </c>
      <c r="C446" s="192">
        <v>5.3070000000000004</v>
      </c>
    </row>
    <row r="447" spans="1:3" x14ac:dyDescent="0.3">
      <c r="A447" s="109">
        <v>42387</v>
      </c>
      <c r="B447" s="111">
        <v>22</v>
      </c>
      <c r="C447" s="192">
        <v>5.2809999999999997</v>
      </c>
    </row>
    <row r="448" spans="1:3" x14ac:dyDescent="0.3">
      <c r="A448" s="109">
        <v>42387</v>
      </c>
      <c r="B448" s="111">
        <v>23</v>
      </c>
      <c r="C448" s="192">
        <v>4.819</v>
      </c>
    </row>
    <row r="449" spans="1:3" x14ac:dyDescent="0.3">
      <c r="A449" s="109">
        <v>42387</v>
      </c>
      <c r="B449" s="111">
        <v>24</v>
      </c>
      <c r="C449" s="192">
        <v>4.7229999999999999</v>
      </c>
    </row>
    <row r="450" spans="1:3" x14ac:dyDescent="0.3">
      <c r="A450" s="109">
        <v>42388</v>
      </c>
      <c r="B450" s="111">
        <v>1</v>
      </c>
      <c r="C450" s="192">
        <v>4.4619999999999997</v>
      </c>
    </row>
    <row r="451" spans="1:3" x14ac:dyDescent="0.3">
      <c r="A451" s="109">
        <v>42388</v>
      </c>
      <c r="B451" s="111">
        <v>2</v>
      </c>
      <c r="C451" s="192">
        <v>4.0019999999999998</v>
      </c>
    </row>
    <row r="452" spans="1:3" x14ac:dyDescent="0.3">
      <c r="A452" s="109">
        <v>42388</v>
      </c>
      <c r="B452" s="111">
        <v>3</v>
      </c>
      <c r="C452" s="192">
        <v>3.637</v>
      </c>
    </row>
    <row r="453" spans="1:3" x14ac:dyDescent="0.3">
      <c r="A453" s="109">
        <v>42388</v>
      </c>
      <c r="B453" s="111">
        <v>4</v>
      </c>
      <c r="C453" s="192">
        <v>3.8610000000000002</v>
      </c>
    </row>
    <row r="454" spans="1:3" x14ac:dyDescent="0.3">
      <c r="A454" s="109">
        <v>42388</v>
      </c>
      <c r="B454" s="111">
        <v>5</v>
      </c>
      <c r="C454" s="192">
        <v>3.915</v>
      </c>
    </row>
    <row r="455" spans="1:3" x14ac:dyDescent="0.3">
      <c r="A455" s="109">
        <v>42388</v>
      </c>
      <c r="B455" s="111">
        <v>6</v>
      </c>
      <c r="C455" s="192">
        <v>4.3970000000000002</v>
      </c>
    </row>
    <row r="456" spans="1:3" x14ac:dyDescent="0.3">
      <c r="A456" s="109">
        <v>42388</v>
      </c>
      <c r="B456" s="111">
        <v>7</v>
      </c>
      <c r="C456" s="192">
        <v>5.1079999999999997</v>
      </c>
    </row>
    <row r="457" spans="1:3" x14ac:dyDescent="0.3">
      <c r="A457" s="109">
        <v>42388</v>
      </c>
      <c r="B457" s="111">
        <v>8</v>
      </c>
      <c r="C457" s="192">
        <v>5.5380000000000003</v>
      </c>
    </row>
    <row r="458" spans="1:3" x14ac:dyDescent="0.3">
      <c r="A458" s="109">
        <v>42388</v>
      </c>
      <c r="B458" s="111">
        <v>9</v>
      </c>
      <c r="C458" s="192">
        <v>6.1870000000000003</v>
      </c>
    </row>
    <row r="459" spans="1:3" x14ac:dyDescent="0.3">
      <c r="A459" s="109">
        <v>42388</v>
      </c>
      <c r="B459" s="111">
        <v>10</v>
      </c>
      <c r="C459" s="192">
        <v>5.9850000000000003</v>
      </c>
    </row>
    <row r="460" spans="1:3" x14ac:dyDescent="0.3">
      <c r="A460" s="109">
        <v>42388</v>
      </c>
      <c r="B460" s="111">
        <v>11</v>
      </c>
      <c r="C460" s="192">
        <v>5.9909999999999997</v>
      </c>
    </row>
    <row r="461" spans="1:3" x14ac:dyDescent="0.3">
      <c r="A461" s="109">
        <v>42388</v>
      </c>
      <c r="B461" s="111">
        <v>12</v>
      </c>
      <c r="C461" s="192">
        <v>5.6449999999999996</v>
      </c>
    </row>
    <row r="462" spans="1:3" x14ac:dyDescent="0.3">
      <c r="A462" s="109">
        <v>42388</v>
      </c>
      <c r="B462" s="111">
        <v>13</v>
      </c>
      <c r="C462" s="192">
        <v>5.7590000000000003</v>
      </c>
    </row>
    <row r="463" spans="1:3" x14ac:dyDescent="0.3">
      <c r="A463" s="109">
        <v>42388</v>
      </c>
      <c r="B463" s="111">
        <v>14</v>
      </c>
      <c r="C463" s="192">
        <v>5.7590000000000003</v>
      </c>
    </row>
    <row r="464" spans="1:3" x14ac:dyDescent="0.3">
      <c r="A464" s="109">
        <v>42388</v>
      </c>
      <c r="B464" s="111">
        <v>15</v>
      </c>
      <c r="C464" s="192">
        <v>5.7089999999999996</v>
      </c>
    </row>
    <row r="465" spans="1:3" x14ac:dyDescent="0.3">
      <c r="A465" s="109">
        <v>42388</v>
      </c>
      <c r="B465" s="111">
        <v>16</v>
      </c>
      <c r="C465" s="192">
        <v>6.0449999999999999</v>
      </c>
    </row>
    <row r="466" spans="1:3" x14ac:dyDescent="0.3">
      <c r="A466" s="109">
        <v>42388</v>
      </c>
      <c r="B466" s="111">
        <v>17</v>
      </c>
      <c r="C466" s="192">
        <v>6.077</v>
      </c>
    </row>
    <row r="467" spans="1:3" x14ac:dyDescent="0.3">
      <c r="A467" s="109">
        <v>42388</v>
      </c>
      <c r="B467" s="111">
        <v>18</v>
      </c>
      <c r="C467" s="192">
        <v>6.2009999999999996</v>
      </c>
    </row>
    <row r="468" spans="1:3" x14ac:dyDescent="0.3">
      <c r="A468" s="109">
        <v>42388</v>
      </c>
      <c r="B468" s="111">
        <v>19</v>
      </c>
      <c r="C468" s="192">
        <v>5.6849999999999996</v>
      </c>
    </row>
    <row r="469" spans="1:3" x14ac:dyDescent="0.3">
      <c r="A469" s="109">
        <v>42388</v>
      </c>
      <c r="B469" s="111">
        <v>20</v>
      </c>
      <c r="C469" s="192">
        <v>5.4409999999999998</v>
      </c>
    </row>
    <row r="470" spans="1:3" x14ac:dyDescent="0.3">
      <c r="A470" s="109">
        <v>42388</v>
      </c>
      <c r="B470" s="111">
        <v>21</v>
      </c>
      <c r="C470" s="192">
        <v>5.2510000000000003</v>
      </c>
    </row>
    <row r="471" spans="1:3" x14ac:dyDescent="0.3">
      <c r="A471" s="109">
        <v>42388</v>
      </c>
      <c r="B471" s="111">
        <v>22</v>
      </c>
      <c r="C471" s="192">
        <v>5.2030000000000003</v>
      </c>
    </row>
    <row r="472" spans="1:3" x14ac:dyDescent="0.3">
      <c r="A472" s="109">
        <v>42388</v>
      </c>
      <c r="B472" s="111">
        <v>23</v>
      </c>
      <c r="C472" s="192">
        <v>5.0060000000000002</v>
      </c>
    </row>
    <row r="473" spans="1:3" x14ac:dyDescent="0.3">
      <c r="A473" s="109">
        <v>42388</v>
      </c>
      <c r="B473" s="111">
        <v>24</v>
      </c>
      <c r="C473" s="192">
        <v>4.7910000000000004</v>
      </c>
    </row>
    <row r="474" spans="1:3" x14ac:dyDescent="0.3">
      <c r="A474" s="109">
        <v>42389</v>
      </c>
      <c r="B474" s="111">
        <v>1</v>
      </c>
      <c r="C474" s="192">
        <v>4.6360000000000001</v>
      </c>
    </row>
    <row r="475" spans="1:3" x14ac:dyDescent="0.3">
      <c r="A475" s="109">
        <v>42389</v>
      </c>
      <c r="B475" s="111">
        <v>2</v>
      </c>
      <c r="C475" s="192">
        <v>4.0179999999999998</v>
      </c>
    </row>
    <row r="476" spans="1:3" x14ac:dyDescent="0.3">
      <c r="A476" s="109">
        <v>42389</v>
      </c>
      <c r="B476" s="111">
        <v>3</v>
      </c>
      <c r="C476" s="192">
        <v>3.6859999999999999</v>
      </c>
    </row>
    <row r="477" spans="1:3" x14ac:dyDescent="0.3">
      <c r="A477" s="109">
        <v>42389</v>
      </c>
      <c r="B477" s="111">
        <v>4</v>
      </c>
      <c r="C477" s="192">
        <v>3.76</v>
      </c>
    </row>
    <row r="478" spans="1:3" x14ac:dyDescent="0.3">
      <c r="A478" s="109">
        <v>42389</v>
      </c>
      <c r="B478" s="111">
        <v>5</v>
      </c>
      <c r="C478" s="192">
        <v>4.0110000000000001</v>
      </c>
    </row>
    <row r="479" spans="1:3" x14ac:dyDescent="0.3">
      <c r="A479" s="109">
        <v>42389</v>
      </c>
      <c r="B479" s="111">
        <v>6</v>
      </c>
      <c r="C479" s="192">
        <v>4.5430000000000001</v>
      </c>
    </row>
    <row r="480" spans="1:3" x14ac:dyDescent="0.3">
      <c r="A480" s="109">
        <v>42389</v>
      </c>
      <c r="B480" s="111">
        <v>7</v>
      </c>
      <c r="C480" s="192">
        <v>5.1449999999999996</v>
      </c>
    </row>
    <row r="481" spans="1:3" x14ac:dyDescent="0.3">
      <c r="A481" s="109">
        <v>42389</v>
      </c>
      <c r="B481" s="111">
        <v>8</v>
      </c>
      <c r="C481" s="192">
        <v>5.4189999999999996</v>
      </c>
    </row>
    <row r="482" spans="1:3" x14ac:dyDescent="0.3">
      <c r="A482" s="109">
        <v>42389</v>
      </c>
      <c r="B482" s="111">
        <v>9</v>
      </c>
      <c r="C482" s="192">
        <v>5.6929999999999996</v>
      </c>
    </row>
    <row r="483" spans="1:3" x14ac:dyDescent="0.3">
      <c r="A483" s="109">
        <v>42389</v>
      </c>
      <c r="B483" s="111">
        <v>10</v>
      </c>
      <c r="C483" s="192">
        <v>5.819</v>
      </c>
    </row>
    <row r="484" spans="1:3" x14ac:dyDescent="0.3">
      <c r="A484" s="109">
        <v>42389</v>
      </c>
      <c r="B484" s="111">
        <v>11</v>
      </c>
      <c r="C484" s="192">
        <v>5.84</v>
      </c>
    </row>
    <row r="485" spans="1:3" x14ac:dyDescent="0.3">
      <c r="A485" s="109">
        <v>42389</v>
      </c>
      <c r="B485" s="111">
        <v>12</v>
      </c>
      <c r="C485" s="192">
        <v>5.8789999999999996</v>
      </c>
    </row>
    <row r="486" spans="1:3" x14ac:dyDescent="0.3">
      <c r="A486" s="109">
        <v>42389</v>
      </c>
      <c r="B486" s="111">
        <v>13</v>
      </c>
      <c r="C486" s="192">
        <v>5.9809999999999999</v>
      </c>
    </row>
    <row r="487" spans="1:3" x14ac:dyDescent="0.3">
      <c r="A487" s="109">
        <v>42389</v>
      </c>
      <c r="B487" s="111">
        <v>14</v>
      </c>
      <c r="C487" s="192">
        <v>5.9809999999999999</v>
      </c>
    </row>
    <row r="488" spans="1:3" x14ac:dyDescent="0.3">
      <c r="A488" s="109">
        <v>42389</v>
      </c>
      <c r="B488" s="111">
        <v>15</v>
      </c>
      <c r="C488" s="192">
        <v>6.0119999999999996</v>
      </c>
    </row>
    <row r="489" spans="1:3" x14ac:dyDescent="0.3">
      <c r="A489" s="109">
        <v>42389</v>
      </c>
      <c r="B489" s="111">
        <v>16</v>
      </c>
      <c r="C489" s="192">
        <v>6.0469999999999997</v>
      </c>
    </row>
    <row r="490" spans="1:3" x14ac:dyDescent="0.3">
      <c r="A490" s="109">
        <v>42389</v>
      </c>
      <c r="B490" s="111">
        <v>17</v>
      </c>
      <c r="C490" s="192">
        <v>6.19</v>
      </c>
    </row>
    <row r="491" spans="1:3" x14ac:dyDescent="0.3">
      <c r="A491" s="109">
        <v>42389</v>
      </c>
      <c r="B491" s="111">
        <v>18</v>
      </c>
      <c r="C491" s="192">
        <v>6.2939999999999996</v>
      </c>
    </row>
    <row r="492" spans="1:3" x14ac:dyDescent="0.3">
      <c r="A492" s="109">
        <v>42389</v>
      </c>
      <c r="B492" s="111">
        <v>19</v>
      </c>
      <c r="C492" s="192">
        <v>5.8680000000000003</v>
      </c>
    </row>
    <row r="493" spans="1:3" x14ac:dyDescent="0.3">
      <c r="A493" s="109">
        <v>42389</v>
      </c>
      <c r="B493" s="111">
        <v>20</v>
      </c>
      <c r="C493" s="192">
        <v>5.5670000000000002</v>
      </c>
    </row>
    <row r="494" spans="1:3" x14ac:dyDescent="0.3">
      <c r="A494" s="109">
        <v>42389</v>
      </c>
      <c r="B494" s="111">
        <v>21</v>
      </c>
      <c r="C494" s="192">
        <v>5.3639999999999999</v>
      </c>
    </row>
    <row r="495" spans="1:3" x14ac:dyDescent="0.3">
      <c r="A495" s="109">
        <v>42389</v>
      </c>
      <c r="B495" s="111">
        <v>22</v>
      </c>
      <c r="C495" s="192">
        <v>5.1150000000000002</v>
      </c>
    </row>
    <row r="496" spans="1:3" x14ac:dyDescent="0.3">
      <c r="A496" s="109">
        <v>42389</v>
      </c>
      <c r="B496" s="111">
        <v>23</v>
      </c>
      <c r="C496" s="192">
        <v>4.8140000000000001</v>
      </c>
    </row>
    <row r="497" spans="1:3" x14ac:dyDescent="0.3">
      <c r="A497" s="109">
        <v>42389</v>
      </c>
      <c r="B497" s="111">
        <v>24</v>
      </c>
      <c r="C497" s="192">
        <v>4.4630000000000001</v>
      </c>
    </row>
    <row r="498" spans="1:3" x14ac:dyDescent="0.3">
      <c r="A498" s="109">
        <v>42390</v>
      </c>
      <c r="B498" s="111">
        <v>1</v>
      </c>
      <c r="C498" s="192">
        <v>4.556</v>
      </c>
    </row>
    <row r="499" spans="1:3" x14ac:dyDescent="0.3">
      <c r="A499" s="109">
        <v>42390</v>
      </c>
      <c r="B499" s="111">
        <v>2</v>
      </c>
      <c r="C499" s="192">
        <v>4.0030000000000001</v>
      </c>
    </row>
    <row r="500" spans="1:3" x14ac:dyDescent="0.3">
      <c r="A500" s="109">
        <v>42390</v>
      </c>
      <c r="B500" s="111">
        <v>3</v>
      </c>
      <c r="C500" s="192">
        <v>3.7970000000000002</v>
      </c>
    </row>
    <row r="501" spans="1:3" x14ac:dyDescent="0.3">
      <c r="A501" s="109">
        <v>42390</v>
      </c>
      <c r="B501" s="111">
        <v>4</v>
      </c>
      <c r="C501" s="192">
        <v>3.6880000000000002</v>
      </c>
    </row>
    <row r="502" spans="1:3" x14ac:dyDescent="0.3">
      <c r="A502" s="109">
        <v>42390</v>
      </c>
      <c r="B502" s="111">
        <v>5</v>
      </c>
      <c r="C502" s="192">
        <v>4.0540000000000003</v>
      </c>
    </row>
    <row r="503" spans="1:3" x14ac:dyDescent="0.3">
      <c r="A503" s="109">
        <v>42390</v>
      </c>
      <c r="B503" s="111">
        <v>6</v>
      </c>
      <c r="C503" s="192">
        <v>4.6740000000000004</v>
      </c>
    </row>
    <row r="504" spans="1:3" x14ac:dyDescent="0.3">
      <c r="A504" s="109">
        <v>42390</v>
      </c>
      <c r="B504" s="111">
        <v>7</v>
      </c>
      <c r="C504" s="192">
        <v>5.3520000000000003</v>
      </c>
    </row>
    <row r="505" spans="1:3" x14ac:dyDescent="0.3">
      <c r="A505" s="109">
        <v>42390</v>
      </c>
      <c r="B505" s="111">
        <v>8</v>
      </c>
      <c r="C505" s="192">
        <v>5.4690000000000003</v>
      </c>
    </row>
    <row r="506" spans="1:3" x14ac:dyDescent="0.3">
      <c r="A506" s="109">
        <v>42390</v>
      </c>
      <c r="B506" s="111">
        <v>9</v>
      </c>
      <c r="C506" s="192">
        <v>5.7240000000000002</v>
      </c>
    </row>
    <row r="507" spans="1:3" x14ac:dyDescent="0.3">
      <c r="A507" s="109">
        <v>42390</v>
      </c>
      <c r="B507" s="111">
        <v>10</v>
      </c>
      <c r="C507" s="192">
        <v>5.7110000000000003</v>
      </c>
    </row>
    <row r="508" spans="1:3" x14ac:dyDescent="0.3">
      <c r="A508" s="109">
        <v>42390</v>
      </c>
      <c r="B508" s="111">
        <v>11</v>
      </c>
      <c r="C508" s="192">
        <v>5.6360000000000001</v>
      </c>
    </row>
    <row r="509" spans="1:3" x14ac:dyDescent="0.3">
      <c r="A509" s="109">
        <v>42390</v>
      </c>
      <c r="B509" s="111">
        <v>12</v>
      </c>
      <c r="C509" s="192">
        <v>5.7450000000000001</v>
      </c>
    </row>
    <row r="510" spans="1:3" x14ac:dyDescent="0.3">
      <c r="A510" s="109">
        <v>42390</v>
      </c>
      <c r="B510" s="111">
        <v>13</v>
      </c>
      <c r="C510" s="192">
        <v>5.8970000000000002</v>
      </c>
    </row>
    <row r="511" spans="1:3" x14ac:dyDescent="0.3">
      <c r="A511" s="109">
        <v>42390</v>
      </c>
      <c r="B511" s="111">
        <v>14</v>
      </c>
      <c r="C511" s="192">
        <v>5.7770000000000001</v>
      </c>
    </row>
    <row r="512" spans="1:3" x14ac:dyDescent="0.3">
      <c r="A512" s="109">
        <v>42390</v>
      </c>
      <c r="B512" s="111">
        <v>15</v>
      </c>
      <c r="C512" s="192">
        <v>5.9470000000000001</v>
      </c>
    </row>
    <row r="513" spans="1:3" x14ac:dyDescent="0.3">
      <c r="A513" s="109">
        <v>42390</v>
      </c>
      <c r="B513" s="111">
        <v>16</v>
      </c>
      <c r="C513" s="192">
        <v>6.1680000000000001</v>
      </c>
    </row>
    <row r="514" spans="1:3" x14ac:dyDescent="0.3">
      <c r="A514" s="109">
        <v>42390</v>
      </c>
      <c r="B514" s="111">
        <v>17</v>
      </c>
      <c r="C514" s="192">
        <v>6.2409999999999997</v>
      </c>
    </row>
    <row r="515" spans="1:3" x14ac:dyDescent="0.3">
      <c r="A515" s="109">
        <v>42390</v>
      </c>
      <c r="B515" s="111">
        <v>18</v>
      </c>
      <c r="C515" s="192">
        <v>6.3659999999999997</v>
      </c>
    </row>
    <row r="516" spans="1:3" x14ac:dyDescent="0.3">
      <c r="A516" s="109">
        <v>42390</v>
      </c>
      <c r="B516" s="111">
        <v>19</v>
      </c>
      <c r="C516" s="192">
        <v>5.9080000000000004</v>
      </c>
    </row>
    <row r="517" spans="1:3" x14ac:dyDescent="0.3">
      <c r="A517" s="109">
        <v>42390</v>
      </c>
      <c r="B517" s="111">
        <v>20</v>
      </c>
      <c r="C517" s="192">
        <v>5.6520000000000001</v>
      </c>
    </row>
    <row r="518" spans="1:3" x14ac:dyDescent="0.3">
      <c r="A518" s="109">
        <v>42390</v>
      </c>
      <c r="B518" s="111">
        <v>21</v>
      </c>
      <c r="C518" s="192">
        <v>5.4779999999999998</v>
      </c>
    </row>
    <row r="519" spans="1:3" x14ac:dyDescent="0.3">
      <c r="A519" s="109">
        <v>42390</v>
      </c>
      <c r="B519" s="111">
        <v>22</v>
      </c>
      <c r="C519" s="192">
        <v>5.3150000000000004</v>
      </c>
    </row>
    <row r="520" spans="1:3" x14ac:dyDescent="0.3">
      <c r="A520" s="109">
        <v>42390</v>
      </c>
      <c r="B520" s="111">
        <v>23</v>
      </c>
      <c r="C520" s="192">
        <v>4.7569999999999997</v>
      </c>
    </row>
    <row r="521" spans="1:3" x14ac:dyDescent="0.3">
      <c r="A521" s="109">
        <v>42390</v>
      </c>
      <c r="B521" s="111">
        <v>24</v>
      </c>
      <c r="C521" s="192">
        <v>4.4800000000000004</v>
      </c>
    </row>
    <row r="522" spans="1:3" x14ac:dyDescent="0.3">
      <c r="A522" s="109">
        <v>42391</v>
      </c>
      <c r="B522" s="111">
        <v>1</v>
      </c>
      <c r="C522" s="192">
        <v>4.5380000000000003</v>
      </c>
    </row>
    <row r="523" spans="1:3" x14ac:dyDescent="0.3">
      <c r="A523" s="109">
        <v>42391</v>
      </c>
      <c r="B523" s="111">
        <v>2</v>
      </c>
      <c r="C523" s="192">
        <v>3.9620000000000002</v>
      </c>
    </row>
    <row r="524" spans="1:3" x14ac:dyDescent="0.3">
      <c r="A524" s="109">
        <v>42391</v>
      </c>
      <c r="B524" s="111">
        <v>3</v>
      </c>
      <c r="C524" s="192">
        <v>3.8650000000000002</v>
      </c>
    </row>
    <row r="525" spans="1:3" x14ac:dyDescent="0.3">
      <c r="A525" s="109">
        <v>42391</v>
      </c>
      <c r="B525" s="111">
        <v>4</v>
      </c>
      <c r="C525" s="192">
        <v>3.78</v>
      </c>
    </row>
    <row r="526" spans="1:3" x14ac:dyDescent="0.3">
      <c r="A526" s="109">
        <v>42391</v>
      </c>
      <c r="B526" s="111">
        <v>5</v>
      </c>
      <c r="C526" s="192">
        <v>4.0460000000000003</v>
      </c>
    </row>
    <row r="527" spans="1:3" x14ac:dyDescent="0.3">
      <c r="A527" s="109">
        <v>42391</v>
      </c>
      <c r="B527" s="111">
        <v>6</v>
      </c>
      <c r="C527" s="192">
        <v>4.6050000000000004</v>
      </c>
    </row>
    <row r="528" spans="1:3" x14ac:dyDescent="0.3">
      <c r="A528" s="109">
        <v>42391</v>
      </c>
      <c r="B528" s="111">
        <v>7</v>
      </c>
      <c r="C528" s="192">
        <v>5.2729999999999997</v>
      </c>
    </row>
    <row r="529" spans="1:3" x14ac:dyDescent="0.3">
      <c r="A529" s="109">
        <v>42391</v>
      </c>
      <c r="B529" s="111">
        <v>8</v>
      </c>
      <c r="C529" s="192">
        <v>5.3220000000000001</v>
      </c>
    </row>
    <row r="530" spans="1:3" x14ac:dyDescent="0.3">
      <c r="A530" s="109">
        <v>42391</v>
      </c>
      <c r="B530" s="111">
        <v>9</v>
      </c>
      <c r="C530" s="192">
        <v>5.6630000000000003</v>
      </c>
    </row>
    <row r="531" spans="1:3" x14ac:dyDescent="0.3">
      <c r="A531" s="109">
        <v>42391</v>
      </c>
      <c r="B531" s="111">
        <v>10</v>
      </c>
      <c r="C531" s="192">
        <v>5.91</v>
      </c>
    </row>
    <row r="532" spans="1:3" x14ac:dyDescent="0.3">
      <c r="A532" s="109">
        <v>42391</v>
      </c>
      <c r="B532" s="111">
        <v>11</v>
      </c>
      <c r="C532" s="192">
        <v>5.7709999999999999</v>
      </c>
    </row>
    <row r="533" spans="1:3" x14ac:dyDescent="0.3">
      <c r="A533" s="109">
        <v>42391</v>
      </c>
      <c r="B533" s="111">
        <v>12</v>
      </c>
      <c r="C533" s="192">
        <v>5.6660000000000004</v>
      </c>
    </row>
    <row r="534" spans="1:3" x14ac:dyDescent="0.3">
      <c r="A534" s="109">
        <v>42391</v>
      </c>
      <c r="B534" s="111">
        <v>13</v>
      </c>
      <c r="C534" s="192">
        <v>5.6280000000000001</v>
      </c>
    </row>
    <row r="535" spans="1:3" x14ac:dyDescent="0.3">
      <c r="A535" s="109">
        <v>42391</v>
      </c>
      <c r="B535" s="111">
        <v>14</v>
      </c>
      <c r="C535" s="192">
        <v>5.7450000000000001</v>
      </c>
    </row>
    <row r="536" spans="1:3" x14ac:dyDescent="0.3">
      <c r="A536" s="109">
        <v>42391</v>
      </c>
      <c r="B536" s="111">
        <v>15</v>
      </c>
      <c r="C536" s="192">
        <v>5.64</v>
      </c>
    </row>
    <row r="537" spans="1:3" x14ac:dyDescent="0.3">
      <c r="A537" s="109">
        <v>42391</v>
      </c>
      <c r="B537" s="111">
        <v>16</v>
      </c>
      <c r="C537" s="192">
        <v>5.8920000000000003</v>
      </c>
    </row>
    <row r="538" spans="1:3" x14ac:dyDescent="0.3">
      <c r="A538" s="109">
        <v>42391</v>
      </c>
      <c r="B538" s="111">
        <v>17</v>
      </c>
      <c r="C538" s="192">
        <v>6.0039999999999996</v>
      </c>
    </row>
    <row r="539" spans="1:3" x14ac:dyDescent="0.3">
      <c r="A539" s="109">
        <v>42391</v>
      </c>
      <c r="B539" s="111">
        <v>18</v>
      </c>
      <c r="C539" s="192">
        <v>6.1420000000000003</v>
      </c>
    </row>
    <row r="540" spans="1:3" x14ac:dyDescent="0.3">
      <c r="A540" s="109">
        <v>42391</v>
      </c>
      <c r="B540" s="111">
        <v>19</v>
      </c>
      <c r="C540" s="192">
        <v>5.8209999999999997</v>
      </c>
    </row>
    <row r="541" spans="1:3" x14ac:dyDescent="0.3">
      <c r="A541" s="109">
        <v>42391</v>
      </c>
      <c r="B541" s="111">
        <v>20</v>
      </c>
      <c r="C541" s="192">
        <v>5.45</v>
      </c>
    </row>
    <row r="542" spans="1:3" x14ac:dyDescent="0.3">
      <c r="A542" s="109">
        <v>42391</v>
      </c>
      <c r="B542" s="111">
        <v>21</v>
      </c>
      <c r="C542" s="192">
        <v>5.274</v>
      </c>
    </row>
    <row r="543" spans="1:3" x14ac:dyDescent="0.3">
      <c r="A543" s="109">
        <v>42391</v>
      </c>
      <c r="B543" s="111">
        <v>22</v>
      </c>
      <c r="C543" s="192">
        <v>5.117</v>
      </c>
    </row>
    <row r="544" spans="1:3" x14ac:dyDescent="0.3">
      <c r="A544" s="109">
        <v>42391</v>
      </c>
      <c r="B544" s="111">
        <v>23</v>
      </c>
      <c r="C544" s="192">
        <v>4.6360000000000001</v>
      </c>
    </row>
    <row r="545" spans="1:3" x14ac:dyDescent="0.3">
      <c r="A545" s="109">
        <v>42391</v>
      </c>
      <c r="B545" s="111">
        <v>24</v>
      </c>
      <c r="C545" s="192">
        <v>4.173</v>
      </c>
    </row>
    <row r="546" spans="1:3" x14ac:dyDescent="0.3">
      <c r="A546" s="109">
        <v>42392</v>
      </c>
      <c r="B546" s="111">
        <v>1</v>
      </c>
      <c r="C546" s="192">
        <v>3.839</v>
      </c>
    </row>
    <row r="547" spans="1:3" x14ac:dyDescent="0.3">
      <c r="A547" s="109">
        <v>42392</v>
      </c>
      <c r="B547" s="111">
        <v>2</v>
      </c>
      <c r="C547" s="192">
        <v>3.4279999999999999</v>
      </c>
    </row>
    <row r="548" spans="1:3" x14ac:dyDescent="0.3">
      <c r="A548" s="109">
        <v>42392</v>
      </c>
      <c r="B548" s="111">
        <v>3</v>
      </c>
      <c r="C548" s="192">
        <v>3.3690000000000002</v>
      </c>
    </row>
    <row r="549" spans="1:3" x14ac:dyDescent="0.3">
      <c r="A549" s="109">
        <v>42392</v>
      </c>
      <c r="B549" s="111">
        <v>4</v>
      </c>
      <c r="C549" s="192">
        <v>3.4609999999999999</v>
      </c>
    </row>
    <row r="550" spans="1:3" x14ac:dyDescent="0.3">
      <c r="A550" s="109">
        <v>42392</v>
      </c>
      <c r="B550" s="111">
        <v>5</v>
      </c>
      <c r="C550" s="192">
        <v>3.504</v>
      </c>
    </row>
    <row r="551" spans="1:3" x14ac:dyDescent="0.3">
      <c r="A551" s="109">
        <v>42392</v>
      </c>
      <c r="B551" s="111">
        <v>6</v>
      </c>
      <c r="C551" s="192">
        <v>3.8919999999999999</v>
      </c>
    </row>
    <row r="552" spans="1:3" x14ac:dyDescent="0.3">
      <c r="A552" s="109">
        <v>42392</v>
      </c>
      <c r="B552" s="111">
        <v>7</v>
      </c>
      <c r="C552" s="192">
        <v>4.3689999999999998</v>
      </c>
    </row>
    <row r="553" spans="1:3" x14ac:dyDescent="0.3">
      <c r="A553" s="109">
        <v>42392</v>
      </c>
      <c r="B553" s="111">
        <v>8</v>
      </c>
      <c r="C553" s="192">
        <v>4.0209999999999999</v>
      </c>
    </row>
    <row r="554" spans="1:3" x14ac:dyDescent="0.3">
      <c r="A554" s="109">
        <v>42392</v>
      </c>
      <c r="B554" s="111">
        <v>9</v>
      </c>
      <c r="C554" s="192">
        <v>3.948</v>
      </c>
    </row>
    <row r="555" spans="1:3" x14ac:dyDescent="0.3">
      <c r="A555" s="109">
        <v>42392</v>
      </c>
      <c r="B555" s="111">
        <v>10</v>
      </c>
      <c r="C555" s="192">
        <v>3.9729999999999999</v>
      </c>
    </row>
    <row r="556" spans="1:3" x14ac:dyDescent="0.3">
      <c r="A556" s="109">
        <v>42392</v>
      </c>
      <c r="B556" s="111">
        <v>11</v>
      </c>
      <c r="C556" s="192">
        <v>3.907</v>
      </c>
    </row>
    <row r="557" spans="1:3" x14ac:dyDescent="0.3">
      <c r="A557" s="109">
        <v>42392</v>
      </c>
      <c r="B557" s="111">
        <v>12</v>
      </c>
      <c r="C557" s="192">
        <v>3.9009999999999998</v>
      </c>
    </row>
    <row r="558" spans="1:3" x14ac:dyDescent="0.3">
      <c r="A558" s="109">
        <v>42392</v>
      </c>
      <c r="B558" s="111">
        <v>13</v>
      </c>
      <c r="C558" s="192">
        <v>3.831</v>
      </c>
    </row>
    <row r="559" spans="1:3" x14ac:dyDescent="0.3">
      <c r="A559" s="109">
        <v>42392</v>
      </c>
      <c r="B559" s="111">
        <v>14</v>
      </c>
      <c r="C559" s="192">
        <v>3.8170000000000002</v>
      </c>
    </row>
    <row r="560" spans="1:3" x14ac:dyDescent="0.3">
      <c r="A560" s="109">
        <v>42392</v>
      </c>
      <c r="B560" s="111">
        <v>15</v>
      </c>
      <c r="C560" s="192">
        <v>3.83</v>
      </c>
    </row>
    <row r="561" spans="1:3" x14ac:dyDescent="0.3">
      <c r="A561" s="109">
        <v>42392</v>
      </c>
      <c r="B561" s="111">
        <v>16</v>
      </c>
      <c r="C561" s="192">
        <v>3.6829999999999998</v>
      </c>
    </row>
    <row r="562" spans="1:3" x14ac:dyDescent="0.3">
      <c r="A562" s="109">
        <v>42392</v>
      </c>
      <c r="B562" s="111">
        <v>17</v>
      </c>
      <c r="C562" s="192">
        <v>3.7909999999999999</v>
      </c>
    </row>
    <row r="563" spans="1:3" x14ac:dyDescent="0.3">
      <c r="A563" s="109">
        <v>42392</v>
      </c>
      <c r="B563" s="111">
        <v>18</v>
      </c>
      <c r="C563" s="192">
        <v>4.1890000000000001</v>
      </c>
    </row>
    <row r="564" spans="1:3" x14ac:dyDescent="0.3">
      <c r="A564" s="109">
        <v>42392</v>
      </c>
      <c r="B564" s="111">
        <v>19</v>
      </c>
      <c r="C564" s="192">
        <v>4.1890000000000001</v>
      </c>
    </row>
    <row r="565" spans="1:3" x14ac:dyDescent="0.3">
      <c r="A565" s="109">
        <v>42392</v>
      </c>
      <c r="B565" s="111">
        <v>20</v>
      </c>
      <c r="C565" s="192">
        <v>3.613</v>
      </c>
    </row>
    <row r="566" spans="1:3" x14ac:dyDescent="0.3">
      <c r="A566" s="109">
        <v>42392</v>
      </c>
      <c r="B566" s="111">
        <v>21</v>
      </c>
      <c r="C566" s="192">
        <v>3.3959999999999999</v>
      </c>
    </row>
    <row r="567" spans="1:3" x14ac:dyDescent="0.3">
      <c r="A567" s="109">
        <v>42392</v>
      </c>
      <c r="B567" s="111">
        <v>22</v>
      </c>
      <c r="C567" s="192">
        <v>3.286</v>
      </c>
    </row>
    <row r="568" spans="1:3" x14ac:dyDescent="0.3">
      <c r="A568" s="109">
        <v>42392</v>
      </c>
      <c r="B568" s="111">
        <v>23</v>
      </c>
      <c r="C568" s="192">
        <v>3.165</v>
      </c>
    </row>
    <row r="569" spans="1:3" x14ac:dyDescent="0.3">
      <c r="A569" s="109">
        <v>42392</v>
      </c>
      <c r="B569" s="111">
        <v>24</v>
      </c>
      <c r="C569" s="192">
        <v>2.9940000000000002</v>
      </c>
    </row>
    <row r="570" spans="1:3" x14ac:dyDescent="0.3">
      <c r="A570" s="109">
        <v>42393</v>
      </c>
      <c r="B570" s="111">
        <v>1</v>
      </c>
      <c r="C570" s="192">
        <v>2.88</v>
      </c>
    </row>
    <row r="571" spans="1:3" x14ac:dyDescent="0.3">
      <c r="A571" s="109">
        <v>42393</v>
      </c>
      <c r="B571" s="111">
        <v>2</v>
      </c>
      <c r="C571" s="192">
        <v>2.8650000000000002</v>
      </c>
    </row>
    <row r="572" spans="1:3" x14ac:dyDescent="0.3">
      <c r="A572" s="109">
        <v>42393</v>
      </c>
      <c r="B572" s="111">
        <v>3</v>
      </c>
      <c r="C572" s="192">
        <v>2.7639999999999998</v>
      </c>
    </row>
    <row r="573" spans="1:3" x14ac:dyDescent="0.3">
      <c r="A573" s="109">
        <v>42393</v>
      </c>
      <c r="B573" s="111">
        <v>4</v>
      </c>
      <c r="C573" s="192">
        <v>3.2130000000000001</v>
      </c>
    </row>
    <row r="574" spans="1:3" x14ac:dyDescent="0.3">
      <c r="A574" s="109">
        <v>42393</v>
      </c>
      <c r="B574" s="111">
        <v>5</v>
      </c>
      <c r="C574" s="192">
        <v>3.3719999999999999</v>
      </c>
    </row>
    <row r="575" spans="1:3" x14ac:dyDescent="0.3">
      <c r="A575" s="109">
        <v>42393</v>
      </c>
      <c r="B575" s="111">
        <v>6</v>
      </c>
      <c r="C575" s="192">
        <v>3.4169999999999998</v>
      </c>
    </row>
    <row r="576" spans="1:3" x14ac:dyDescent="0.3">
      <c r="A576" s="109">
        <v>42393</v>
      </c>
      <c r="B576" s="111">
        <v>7</v>
      </c>
      <c r="C576" s="192">
        <v>3.4060000000000001</v>
      </c>
    </row>
    <row r="577" spans="1:3" x14ac:dyDescent="0.3">
      <c r="A577" s="109">
        <v>42393</v>
      </c>
      <c r="B577" s="111">
        <v>8</v>
      </c>
      <c r="C577" s="192">
        <v>3.1070000000000002</v>
      </c>
    </row>
    <row r="578" spans="1:3" x14ac:dyDescent="0.3">
      <c r="A578" s="109">
        <v>42393</v>
      </c>
      <c r="B578" s="111">
        <v>9</v>
      </c>
      <c r="C578" s="192">
        <v>3.1110000000000002</v>
      </c>
    </row>
    <row r="579" spans="1:3" x14ac:dyDescent="0.3">
      <c r="A579" s="109">
        <v>42393</v>
      </c>
      <c r="B579" s="111">
        <v>10</v>
      </c>
      <c r="C579" s="192">
        <v>3.1059999999999999</v>
      </c>
    </row>
    <row r="580" spans="1:3" x14ac:dyDescent="0.3">
      <c r="A580" s="109">
        <v>42393</v>
      </c>
      <c r="B580" s="111">
        <v>11</v>
      </c>
      <c r="C580" s="192">
        <v>3.2069999999999999</v>
      </c>
    </row>
    <row r="581" spans="1:3" x14ac:dyDescent="0.3">
      <c r="A581" s="109">
        <v>42393</v>
      </c>
      <c r="B581" s="111">
        <v>12</v>
      </c>
      <c r="C581" s="192">
        <v>3.25</v>
      </c>
    </row>
    <row r="582" spans="1:3" x14ac:dyDescent="0.3">
      <c r="A582" s="109">
        <v>42393</v>
      </c>
      <c r="B582" s="111">
        <v>13</v>
      </c>
      <c r="C582" s="192">
        <v>3.278</v>
      </c>
    </row>
    <row r="583" spans="1:3" x14ac:dyDescent="0.3">
      <c r="A583" s="109">
        <v>42393</v>
      </c>
      <c r="B583" s="111">
        <v>14</v>
      </c>
      <c r="C583" s="192">
        <v>3.32</v>
      </c>
    </row>
    <row r="584" spans="1:3" x14ac:dyDescent="0.3">
      <c r="A584" s="109">
        <v>42393</v>
      </c>
      <c r="B584" s="111">
        <v>15</v>
      </c>
      <c r="C584" s="192">
        <v>3.2730000000000001</v>
      </c>
    </row>
    <row r="585" spans="1:3" x14ac:dyDescent="0.3">
      <c r="A585" s="109">
        <v>42393</v>
      </c>
      <c r="B585" s="111">
        <v>16</v>
      </c>
      <c r="C585" s="192">
        <v>3.2909999999999999</v>
      </c>
    </row>
    <row r="586" spans="1:3" x14ac:dyDescent="0.3">
      <c r="A586" s="109">
        <v>42393</v>
      </c>
      <c r="B586" s="111">
        <v>17</v>
      </c>
      <c r="C586" s="192">
        <v>3.4409999999999998</v>
      </c>
    </row>
    <row r="587" spans="1:3" x14ac:dyDescent="0.3">
      <c r="A587" s="109">
        <v>42393</v>
      </c>
      <c r="B587" s="111">
        <v>18</v>
      </c>
      <c r="C587" s="192">
        <v>4.0250000000000004</v>
      </c>
    </row>
    <row r="588" spans="1:3" x14ac:dyDescent="0.3">
      <c r="A588" s="109">
        <v>42393</v>
      </c>
      <c r="B588" s="111">
        <v>19</v>
      </c>
      <c r="C588" s="192">
        <v>4.0940000000000003</v>
      </c>
    </row>
    <row r="589" spans="1:3" x14ac:dyDescent="0.3">
      <c r="A589" s="109">
        <v>42393</v>
      </c>
      <c r="B589" s="111">
        <v>20</v>
      </c>
      <c r="C589" s="192">
        <v>3.9980000000000002</v>
      </c>
    </row>
    <row r="590" spans="1:3" x14ac:dyDescent="0.3">
      <c r="A590" s="109">
        <v>42393</v>
      </c>
      <c r="B590" s="111">
        <v>21</v>
      </c>
      <c r="C590" s="192">
        <v>3.887</v>
      </c>
    </row>
    <row r="591" spans="1:3" x14ac:dyDescent="0.3">
      <c r="A591" s="109">
        <v>42393</v>
      </c>
      <c r="B591" s="111">
        <v>22</v>
      </c>
      <c r="C591" s="192">
        <v>3.7610000000000001</v>
      </c>
    </row>
    <row r="592" spans="1:3" x14ac:dyDescent="0.3">
      <c r="A592" s="109">
        <v>42393</v>
      </c>
      <c r="B592" s="111">
        <v>23</v>
      </c>
      <c r="C592" s="192">
        <v>3.7</v>
      </c>
    </row>
    <row r="593" spans="1:3" x14ac:dyDescent="0.3">
      <c r="A593" s="109">
        <v>42393</v>
      </c>
      <c r="B593" s="111">
        <v>24</v>
      </c>
      <c r="C593" s="192">
        <v>3.7360000000000002</v>
      </c>
    </row>
    <row r="594" spans="1:3" x14ac:dyDescent="0.3">
      <c r="A594" s="109">
        <v>42394</v>
      </c>
      <c r="B594" s="111">
        <v>1</v>
      </c>
      <c r="C594" s="192">
        <v>3.5369999999999999</v>
      </c>
    </row>
    <row r="595" spans="1:3" x14ac:dyDescent="0.3">
      <c r="A595" s="109">
        <v>42394</v>
      </c>
      <c r="B595" s="111">
        <v>2</v>
      </c>
      <c r="C595" s="192">
        <v>3.2480000000000002</v>
      </c>
    </row>
    <row r="596" spans="1:3" x14ac:dyDescent="0.3">
      <c r="A596" s="109">
        <v>42394</v>
      </c>
      <c r="B596" s="111">
        <v>3</v>
      </c>
      <c r="C596" s="192">
        <v>3.1549999999999998</v>
      </c>
    </row>
    <row r="597" spans="1:3" x14ac:dyDescent="0.3">
      <c r="A597" s="109">
        <v>42394</v>
      </c>
      <c r="B597" s="111">
        <v>4</v>
      </c>
      <c r="C597" s="192">
        <v>3.2210000000000001</v>
      </c>
    </row>
    <row r="598" spans="1:3" x14ac:dyDescent="0.3">
      <c r="A598" s="109">
        <v>42394</v>
      </c>
      <c r="B598" s="111">
        <v>5</v>
      </c>
      <c r="C598" s="192">
        <v>3.625</v>
      </c>
    </row>
    <row r="599" spans="1:3" x14ac:dyDescent="0.3">
      <c r="A599" s="109">
        <v>42394</v>
      </c>
      <c r="B599" s="111">
        <v>6</v>
      </c>
      <c r="C599" s="192">
        <v>3.9940000000000002</v>
      </c>
    </row>
    <row r="600" spans="1:3" x14ac:dyDescent="0.3">
      <c r="A600" s="109">
        <v>42394</v>
      </c>
      <c r="B600" s="111">
        <v>7</v>
      </c>
      <c r="C600" s="192">
        <v>4.8620000000000001</v>
      </c>
    </row>
    <row r="601" spans="1:3" x14ac:dyDescent="0.3">
      <c r="A601" s="109">
        <v>42394</v>
      </c>
      <c r="B601" s="111">
        <v>8</v>
      </c>
      <c r="C601" s="192">
        <v>5.2539999999999996</v>
      </c>
    </row>
    <row r="602" spans="1:3" x14ac:dyDescent="0.3">
      <c r="A602" s="109">
        <v>42394</v>
      </c>
      <c r="B602" s="111">
        <v>9</v>
      </c>
      <c r="C602" s="192">
        <v>5.6150000000000002</v>
      </c>
    </row>
    <row r="603" spans="1:3" x14ac:dyDescent="0.3">
      <c r="A603" s="109">
        <v>42394</v>
      </c>
      <c r="B603" s="111">
        <v>10</v>
      </c>
      <c r="C603" s="192">
        <v>5.6239999999999997</v>
      </c>
    </row>
    <row r="604" spans="1:3" x14ac:dyDescent="0.3">
      <c r="A604" s="109">
        <v>42394</v>
      </c>
      <c r="B604" s="111">
        <v>11</v>
      </c>
      <c r="C604" s="192">
        <v>5.6609999999999996</v>
      </c>
    </row>
    <row r="605" spans="1:3" x14ac:dyDescent="0.3">
      <c r="A605" s="109">
        <v>42394</v>
      </c>
      <c r="B605" s="111">
        <v>12</v>
      </c>
      <c r="C605" s="192">
        <v>5.5940000000000003</v>
      </c>
    </row>
    <row r="606" spans="1:3" x14ac:dyDescent="0.3">
      <c r="A606" s="109">
        <v>42394</v>
      </c>
      <c r="B606" s="111">
        <v>13</v>
      </c>
      <c r="C606" s="192">
        <v>5.8159999999999998</v>
      </c>
    </row>
    <row r="607" spans="1:3" x14ac:dyDescent="0.3">
      <c r="A607" s="109">
        <v>42394</v>
      </c>
      <c r="B607" s="111">
        <v>14</v>
      </c>
      <c r="C607" s="192">
        <v>5.9429999999999996</v>
      </c>
    </row>
    <row r="608" spans="1:3" x14ac:dyDescent="0.3">
      <c r="A608" s="109">
        <v>42394</v>
      </c>
      <c r="B608" s="111">
        <v>15</v>
      </c>
      <c r="C608" s="192">
        <v>5.8</v>
      </c>
    </row>
    <row r="609" spans="1:3" x14ac:dyDescent="0.3">
      <c r="A609" s="109">
        <v>42394</v>
      </c>
      <c r="B609" s="111">
        <v>16</v>
      </c>
      <c r="C609" s="192">
        <v>5.774</v>
      </c>
    </row>
    <row r="610" spans="1:3" x14ac:dyDescent="0.3">
      <c r="A610" s="109">
        <v>42394</v>
      </c>
      <c r="B610" s="111">
        <v>17</v>
      </c>
      <c r="C610" s="192">
        <v>6.0350000000000001</v>
      </c>
    </row>
    <row r="611" spans="1:3" x14ac:dyDescent="0.3">
      <c r="A611" s="109">
        <v>42394</v>
      </c>
      <c r="B611" s="111">
        <v>18</v>
      </c>
      <c r="C611" s="192">
        <v>6.1609999999999996</v>
      </c>
    </row>
    <row r="612" spans="1:3" x14ac:dyDescent="0.3">
      <c r="A612" s="109">
        <v>42394</v>
      </c>
      <c r="B612" s="111">
        <v>19</v>
      </c>
      <c r="C612" s="192">
        <v>5.7110000000000003</v>
      </c>
    </row>
    <row r="613" spans="1:3" x14ac:dyDescent="0.3">
      <c r="A613" s="109">
        <v>42394</v>
      </c>
      <c r="B613" s="111">
        <v>20</v>
      </c>
      <c r="C613" s="192">
        <v>5.556</v>
      </c>
    </row>
    <row r="614" spans="1:3" x14ac:dyDescent="0.3">
      <c r="A614" s="109">
        <v>42394</v>
      </c>
      <c r="B614" s="111">
        <v>21</v>
      </c>
      <c r="C614" s="192">
        <v>5.556</v>
      </c>
    </row>
    <row r="615" spans="1:3" x14ac:dyDescent="0.3">
      <c r="A615" s="109">
        <v>42394</v>
      </c>
      <c r="B615" s="111">
        <v>22</v>
      </c>
      <c r="C615" s="192">
        <v>5.3860000000000001</v>
      </c>
    </row>
    <row r="616" spans="1:3" x14ac:dyDescent="0.3">
      <c r="A616" s="109">
        <v>42394</v>
      </c>
      <c r="B616" s="111">
        <v>23</v>
      </c>
      <c r="C616" s="192">
        <v>4.9450000000000003</v>
      </c>
    </row>
    <row r="617" spans="1:3" x14ac:dyDescent="0.3">
      <c r="A617" s="109">
        <v>42394</v>
      </c>
      <c r="B617" s="111">
        <v>24</v>
      </c>
      <c r="C617" s="192">
        <v>4.3879999999999999</v>
      </c>
    </row>
    <row r="618" spans="1:3" x14ac:dyDescent="0.3">
      <c r="A618" s="109">
        <v>42395</v>
      </c>
      <c r="B618" s="111">
        <v>1</v>
      </c>
      <c r="C618" s="192">
        <v>4.1760000000000002</v>
      </c>
    </row>
    <row r="619" spans="1:3" x14ac:dyDescent="0.3">
      <c r="A619" s="109">
        <v>42395</v>
      </c>
      <c r="B619" s="111">
        <v>2</v>
      </c>
      <c r="C619" s="192">
        <v>3.7429999999999999</v>
      </c>
    </row>
    <row r="620" spans="1:3" x14ac:dyDescent="0.3">
      <c r="A620" s="109">
        <v>42395</v>
      </c>
      <c r="B620" s="111">
        <v>3</v>
      </c>
      <c r="C620" s="192">
        <v>3.57</v>
      </c>
    </row>
    <row r="621" spans="1:3" x14ac:dyDescent="0.3">
      <c r="A621" s="109">
        <v>42395</v>
      </c>
      <c r="B621" s="111">
        <v>4</v>
      </c>
      <c r="C621" s="192">
        <v>3.8010000000000002</v>
      </c>
    </row>
    <row r="622" spans="1:3" x14ac:dyDescent="0.3">
      <c r="A622" s="109">
        <v>42395</v>
      </c>
      <c r="B622" s="111">
        <v>5</v>
      </c>
      <c r="C622" s="192">
        <v>4.0830000000000002</v>
      </c>
    </row>
    <row r="623" spans="1:3" x14ac:dyDescent="0.3">
      <c r="A623" s="109">
        <v>42395</v>
      </c>
      <c r="B623" s="111">
        <v>6</v>
      </c>
      <c r="C623" s="192">
        <v>4.5609999999999999</v>
      </c>
    </row>
    <row r="624" spans="1:3" x14ac:dyDescent="0.3">
      <c r="A624" s="109">
        <v>42395</v>
      </c>
      <c r="B624" s="111">
        <v>7</v>
      </c>
      <c r="C624" s="192">
        <v>5.2160000000000002</v>
      </c>
    </row>
    <row r="625" spans="1:3" x14ac:dyDescent="0.3">
      <c r="A625" s="109">
        <v>42395</v>
      </c>
      <c r="B625" s="111">
        <v>8</v>
      </c>
      <c r="C625" s="192">
        <v>5.6440000000000001</v>
      </c>
    </row>
    <row r="626" spans="1:3" x14ac:dyDescent="0.3">
      <c r="A626" s="109">
        <v>42395</v>
      </c>
      <c r="B626" s="111">
        <v>9</v>
      </c>
      <c r="C626" s="192">
        <v>5.7539999999999996</v>
      </c>
    </row>
    <row r="627" spans="1:3" x14ac:dyDescent="0.3">
      <c r="A627" s="109">
        <v>42395</v>
      </c>
      <c r="B627" s="111">
        <v>10</v>
      </c>
      <c r="C627" s="192">
        <v>5.6829999999999998</v>
      </c>
    </row>
    <row r="628" spans="1:3" x14ac:dyDescent="0.3">
      <c r="A628" s="109">
        <v>42395</v>
      </c>
      <c r="B628" s="111">
        <v>11</v>
      </c>
      <c r="C628" s="192">
        <v>5.7080000000000002</v>
      </c>
    </row>
    <row r="629" spans="1:3" x14ac:dyDescent="0.3">
      <c r="A629" s="109">
        <v>42395</v>
      </c>
      <c r="B629" s="111">
        <v>12</v>
      </c>
      <c r="C629" s="192">
        <v>5.681</v>
      </c>
    </row>
    <row r="630" spans="1:3" x14ac:dyDescent="0.3">
      <c r="A630" s="109">
        <v>42395</v>
      </c>
      <c r="B630" s="111">
        <v>13</v>
      </c>
      <c r="C630" s="192">
        <v>5.8540000000000001</v>
      </c>
    </row>
    <row r="631" spans="1:3" x14ac:dyDescent="0.3">
      <c r="A631" s="109">
        <v>42395</v>
      </c>
      <c r="B631" s="111">
        <v>14</v>
      </c>
      <c r="C631" s="192">
        <v>5.8520000000000003</v>
      </c>
    </row>
    <row r="632" spans="1:3" x14ac:dyDescent="0.3">
      <c r="A632" s="109">
        <v>42395</v>
      </c>
      <c r="B632" s="111">
        <v>15</v>
      </c>
      <c r="C632" s="192">
        <v>5.7539999999999996</v>
      </c>
    </row>
    <row r="633" spans="1:3" x14ac:dyDescent="0.3">
      <c r="A633" s="109">
        <v>42395</v>
      </c>
      <c r="B633" s="111">
        <v>16</v>
      </c>
      <c r="C633" s="192">
        <v>6.0129999999999999</v>
      </c>
    </row>
    <row r="634" spans="1:3" x14ac:dyDescent="0.3">
      <c r="A634" s="109">
        <v>42395</v>
      </c>
      <c r="B634" s="111">
        <v>17</v>
      </c>
      <c r="C634" s="192">
        <v>6.1859999999999999</v>
      </c>
    </row>
    <row r="635" spans="1:3" x14ac:dyDescent="0.3">
      <c r="A635" s="109">
        <v>42395</v>
      </c>
      <c r="B635" s="111">
        <v>18</v>
      </c>
      <c r="C635" s="192">
        <v>6.202</v>
      </c>
    </row>
    <row r="636" spans="1:3" x14ac:dyDescent="0.3">
      <c r="A636" s="109">
        <v>42395</v>
      </c>
      <c r="B636" s="111">
        <v>19</v>
      </c>
      <c r="C636" s="192">
        <v>5.7320000000000002</v>
      </c>
    </row>
    <row r="637" spans="1:3" x14ac:dyDescent="0.3">
      <c r="A637" s="109">
        <v>42395</v>
      </c>
      <c r="B637" s="111">
        <v>20</v>
      </c>
      <c r="C637" s="192">
        <v>5.4290000000000003</v>
      </c>
    </row>
    <row r="638" spans="1:3" x14ac:dyDescent="0.3">
      <c r="A638" s="109">
        <v>42395</v>
      </c>
      <c r="B638" s="111">
        <v>21</v>
      </c>
      <c r="C638" s="192">
        <v>5.2279999999999998</v>
      </c>
    </row>
    <row r="639" spans="1:3" x14ac:dyDescent="0.3">
      <c r="A639" s="109">
        <v>42395</v>
      </c>
      <c r="B639" s="111">
        <v>22</v>
      </c>
      <c r="C639" s="192">
        <v>5.1210000000000004</v>
      </c>
    </row>
    <row r="640" spans="1:3" x14ac:dyDescent="0.3">
      <c r="A640" s="109">
        <v>42395</v>
      </c>
      <c r="B640" s="111">
        <v>23</v>
      </c>
      <c r="C640" s="192">
        <v>4.8129999999999997</v>
      </c>
    </row>
    <row r="641" spans="1:3" x14ac:dyDescent="0.3">
      <c r="A641" s="109">
        <v>42395</v>
      </c>
      <c r="B641" s="111">
        <v>24</v>
      </c>
      <c r="C641" s="192">
        <v>4.4989999999999997</v>
      </c>
    </row>
    <row r="642" spans="1:3" x14ac:dyDescent="0.3">
      <c r="A642" s="109">
        <v>42396</v>
      </c>
      <c r="B642" s="111">
        <v>1</v>
      </c>
      <c r="C642" s="192">
        <v>4.4249999999999998</v>
      </c>
    </row>
    <row r="643" spans="1:3" x14ac:dyDescent="0.3">
      <c r="A643" s="109">
        <v>42396</v>
      </c>
      <c r="B643" s="111">
        <v>2</v>
      </c>
      <c r="C643" s="192">
        <v>3.9</v>
      </c>
    </row>
    <row r="644" spans="1:3" x14ac:dyDescent="0.3">
      <c r="A644" s="109">
        <v>42396</v>
      </c>
      <c r="B644" s="111">
        <v>3</v>
      </c>
      <c r="C644" s="192">
        <v>3.718</v>
      </c>
    </row>
    <row r="645" spans="1:3" x14ac:dyDescent="0.3">
      <c r="A645" s="109">
        <v>42396</v>
      </c>
      <c r="B645" s="111">
        <v>4</v>
      </c>
      <c r="C645" s="192">
        <v>3.621</v>
      </c>
    </row>
    <row r="646" spans="1:3" x14ac:dyDescent="0.3">
      <c r="A646" s="109">
        <v>42396</v>
      </c>
      <c r="B646" s="111">
        <v>5</v>
      </c>
      <c r="C646" s="192">
        <v>4.1760000000000002</v>
      </c>
    </row>
    <row r="647" spans="1:3" x14ac:dyDescent="0.3">
      <c r="A647" s="109">
        <v>42396</v>
      </c>
      <c r="B647" s="111">
        <v>6</v>
      </c>
      <c r="C647" s="192">
        <v>4.766</v>
      </c>
    </row>
    <row r="648" spans="1:3" x14ac:dyDescent="0.3">
      <c r="A648" s="109">
        <v>42396</v>
      </c>
      <c r="B648" s="111">
        <v>7</v>
      </c>
      <c r="C648" s="192">
        <v>5.4269999999999996</v>
      </c>
    </row>
    <row r="649" spans="1:3" x14ac:dyDescent="0.3">
      <c r="A649" s="109">
        <v>42396</v>
      </c>
      <c r="B649" s="111">
        <v>8</v>
      </c>
      <c r="C649" s="192">
        <v>5.6559999999999997</v>
      </c>
    </row>
    <row r="650" spans="1:3" x14ac:dyDescent="0.3">
      <c r="A650" s="109">
        <v>42396</v>
      </c>
      <c r="B650" s="111">
        <v>9</v>
      </c>
      <c r="C650" s="192">
        <v>5.7560000000000002</v>
      </c>
    </row>
    <row r="651" spans="1:3" x14ac:dyDescent="0.3">
      <c r="A651" s="109">
        <v>42396</v>
      </c>
      <c r="B651" s="111">
        <v>10</v>
      </c>
      <c r="C651" s="192">
        <v>5.7789999999999999</v>
      </c>
    </row>
    <row r="652" spans="1:3" x14ac:dyDescent="0.3">
      <c r="A652" s="109">
        <v>42396</v>
      </c>
      <c r="B652" s="111">
        <v>11</v>
      </c>
      <c r="C652" s="192">
        <v>5.6470000000000002</v>
      </c>
    </row>
    <row r="653" spans="1:3" x14ac:dyDescent="0.3">
      <c r="A653" s="109">
        <v>42396</v>
      </c>
      <c r="B653" s="111">
        <v>12</v>
      </c>
      <c r="C653" s="192">
        <v>5.6479999999999997</v>
      </c>
    </row>
    <row r="654" spans="1:3" x14ac:dyDescent="0.3">
      <c r="A654" s="109">
        <v>42396</v>
      </c>
      <c r="B654" s="111">
        <v>13</v>
      </c>
      <c r="C654" s="192">
        <v>5.64</v>
      </c>
    </row>
    <row r="655" spans="1:3" x14ac:dyDescent="0.3">
      <c r="A655" s="109">
        <v>42396</v>
      </c>
      <c r="B655" s="111">
        <v>14</v>
      </c>
      <c r="C655" s="192">
        <v>5.8959999999999999</v>
      </c>
    </row>
    <row r="656" spans="1:3" x14ac:dyDescent="0.3">
      <c r="A656" s="109">
        <v>42396</v>
      </c>
      <c r="B656" s="111">
        <v>15</v>
      </c>
      <c r="C656" s="192">
        <v>5.8460000000000001</v>
      </c>
    </row>
    <row r="657" spans="1:3" x14ac:dyDescent="0.3">
      <c r="A657" s="109">
        <v>42396</v>
      </c>
      <c r="B657" s="111">
        <v>16</v>
      </c>
      <c r="C657" s="192">
        <v>6.1159999999999997</v>
      </c>
    </row>
    <row r="658" spans="1:3" x14ac:dyDescent="0.3">
      <c r="A658" s="109">
        <v>42396</v>
      </c>
      <c r="B658" s="111">
        <v>17</v>
      </c>
      <c r="C658" s="192">
        <v>6.085</v>
      </c>
    </row>
    <row r="659" spans="1:3" x14ac:dyDescent="0.3">
      <c r="A659" s="109">
        <v>42396</v>
      </c>
      <c r="B659" s="111">
        <v>18</v>
      </c>
      <c r="C659" s="192">
        <v>6.0970000000000004</v>
      </c>
    </row>
    <row r="660" spans="1:3" x14ac:dyDescent="0.3">
      <c r="A660" s="109">
        <v>42396</v>
      </c>
      <c r="B660" s="111">
        <v>19</v>
      </c>
      <c r="C660" s="192">
        <v>5.65</v>
      </c>
    </row>
    <row r="661" spans="1:3" x14ac:dyDescent="0.3">
      <c r="A661" s="109">
        <v>42396</v>
      </c>
      <c r="B661" s="111">
        <v>20</v>
      </c>
      <c r="C661" s="192">
        <v>5.407</v>
      </c>
    </row>
    <row r="662" spans="1:3" x14ac:dyDescent="0.3">
      <c r="A662" s="109">
        <v>42396</v>
      </c>
      <c r="B662" s="111">
        <v>21</v>
      </c>
      <c r="C662" s="192">
        <v>5.2389999999999999</v>
      </c>
    </row>
    <row r="663" spans="1:3" x14ac:dyDescent="0.3">
      <c r="A663" s="109">
        <v>42396</v>
      </c>
      <c r="B663" s="111">
        <v>22</v>
      </c>
      <c r="C663" s="192">
        <v>5.07</v>
      </c>
    </row>
    <row r="664" spans="1:3" x14ac:dyDescent="0.3">
      <c r="A664" s="109">
        <v>42396</v>
      </c>
      <c r="B664" s="111">
        <v>23</v>
      </c>
      <c r="C664" s="192">
        <v>4.7519999999999998</v>
      </c>
    </row>
    <row r="665" spans="1:3" x14ac:dyDescent="0.3">
      <c r="A665" s="109">
        <v>42396</v>
      </c>
      <c r="B665" s="111">
        <v>24</v>
      </c>
      <c r="C665" s="192">
        <v>4.3369999999999997</v>
      </c>
    </row>
    <row r="666" spans="1:3" x14ac:dyDescent="0.3">
      <c r="A666" s="109">
        <v>42397</v>
      </c>
      <c r="B666" s="111">
        <v>1</v>
      </c>
      <c r="C666" s="192">
        <v>4.2930000000000001</v>
      </c>
    </row>
    <row r="667" spans="1:3" x14ac:dyDescent="0.3">
      <c r="A667" s="109">
        <v>42397</v>
      </c>
      <c r="B667" s="111">
        <v>2</v>
      </c>
      <c r="C667" s="192">
        <v>3.8180000000000001</v>
      </c>
    </row>
    <row r="668" spans="1:3" x14ac:dyDescent="0.3">
      <c r="A668" s="109">
        <v>42397</v>
      </c>
      <c r="B668" s="111">
        <v>3</v>
      </c>
      <c r="C668" s="192">
        <v>4.0250000000000004</v>
      </c>
    </row>
    <row r="669" spans="1:3" x14ac:dyDescent="0.3">
      <c r="A669" s="109">
        <v>42397</v>
      </c>
      <c r="B669" s="111">
        <v>4</v>
      </c>
      <c r="C669" s="192">
        <v>4.2190000000000003</v>
      </c>
    </row>
    <row r="670" spans="1:3" x14ac:dyDescent="0.3">
      <c r="A670" s="109">
        <v>42397</v>
      </c>
      <c r="B670" s="111">
        <v>5</v>
      </c>
      <c r="C670" s="192">
        <v>4.2910000000000004</v>
      </c>
    </row>
    <row r="671" spans="1:3" x14ac:dyDescent="0.3">
      <c r="A671" s="109">
        <v>42397</v>
      </c>
      <c r="B671" s="111">
        <v>6</v>
      </c>
      <c r="C671" s="192">
        <v>4.5949999999999998</v>
      </c>
    </row>
    <row r="672" spans="1:3" x14ac:dyDescent="0.3">
      <c r="A672" s="109">
        <v>42397</v>
      </c>
      <c r="B672" s="111">
        <v>7</v>
      </c>
      <c r="C672" s="192">
        <v>5.2359999999999998</v>
      </c>
    </row>
    <row r="673" spans="1:3" x14ac:dyDescent="0.3">
      <c r="A673" s="109">
        <v>42397</v>
      </c>
      <c r="B673" s="111">
        <v>8</v>
      </c>
      <c r="C673" s="192">
        <v>5.2690000000000001</v>
      </c>
    </row>
    <row r="674" spans="1:3" x14ac:dyDescent="0.3">
      <c r="A674" s="109">
        <v>42397</v>
      </c>
      <c r="B674" s="111">
        <v>9</v>
      </c>
      <c r="C674" s="192">
        <v>5.6619999999999999</v>
      </c>
    </row>
    <row r="675" spans="1:3" x14ac:dyDescent="0.3">
      <c r="A675" s="109">
        <v>42397</v>
      </c>
      <c r="B675" s="111">
        <v>10</v>
      </c>
      <c r="C675" s="192">
        <v>5.4290000000000003</v>
      </c>
    </row>
    <row r="676" spans="1:3" x14ac:dyDescent="0.3">
      <c r="A676" s="109">
        <v>42397</v>
      </c>
      <c r="B676" s="111">
        <v>11</v>
      </c>
      <c r="C676" s="192">
        <v>5.6379999999999999</v>
      </c>
    </row>
    <row r="677" spans="1:3" x14ac:dyDescent="0.3">
      <c r="A677" s="109">
        <v>42397</v>
      </c>
      <c r="B677" s="111">
        <v>12</v>
      </c>
      <c r="C677" s="192">
        <v>5.5590000000000002</v>
      </c>
    </row>
    <row r="678" spans="1:3" x14ac:dyDescent="0.3">
      <c r="A678" s="109">
        <v>42397</v>
      </c>
      <c r="B678" s="111">
        <v>13</v>
      </c>
      <c r="C678" s="192">
        <v>5.7530000000000001</v>
      </c>
    </row>
    <row r="679" spans="1:3" x14ac:dyDescent="0.3">
      <c r="A679" s="109">
        <v>42397</v>
      </c>
      <c r="B679" s="111">
        <v>14</v>
      </c>
      <c r="C679" s="192">
        <v>5.6420000000000003</v>
      </c>
    </row>
    <row r="680" spans="1:3" x14ac:dyDescent="0.3">
      <c r="A680" s="109">
        <v>42397</v>
      </c>
      <c r="B680" s="111">
        <v>15</v>
      </c>
      <c r="C680" s="192">
        <v>5.5549999999999997</v>
      </c>
    </row>
    <row r="681" spans="1:3" x14ac:dyDescent="0.3">
      <c r="A681" s="109">
        <v>42397</v>
      </c>
      <c r="B681" s="111">
        <v>16</v>
      </c>
      <c r="C681" s="192">
        <v>5.8029999999999999</v>
      </c>
    </row>
    <row r="682" spans="1:3" x14ac:dyDescent="0.3">
      <c r="A682" s="109">
        <v>42397</v>
      </c>
      <c r="B682" s="111">
        <v>17</v>
      </c>
      <c r="C682" s="192">
        <v>6.1059999999999999</v>
      </c>
    </row>
    <row r="683" spans="1:3" x14ac:dyDescent="0.3">
      <c r="A683" s="109">
        <v>42397</v>
      </c>
      <c r="B683" s="111">
        <v>18</v>
      </c>
      <c r="C683" s="192">
        <v>6.26</v>
      </c>
    </row>
    <row r="684" spans="1:3" x14ac:dyDescent="0.3">
      <c r="A684" s="109">
        <v>42397</v>
      </c>
      <c r="B684" s="111">
        <v>19</v>
      </c>
      <c r="C684" s="192">
        <v>5.68</v>
      </c>
    </row>
    <row r="685" spans="1:3" x14ac:dyDescent="0.3">
      <c r="A685" s="109">
        <v>42397</v>
      </c>
      <c r="B685" s="111">
        <v>20</v>
      </c>
      <c r="C685" s="192">
        <v>5.4649999999999999</v>
      </c>
    </row>
    <row r="686" spans="1:3" x14ac:dyDescent="0.3">
      <c r="A686" s="109">
        <v>42397</v>
      </c>
      <c r="B686" s="111">
        <v>21</v>
      </c>
      <c r="C686" s="192">
        <v>5.3049999999999997</v>
      </c>
    </row>
    <row r="687" spans="1:3" x14ac:dyDescent="0.3">
      <c r="A687" s="109">
        <v>42397</v>
      </c>
      <c r="B687" s="111">
        <v>22</v>
      </c>
      <c r="C687" s="192">
        <v>5.55</v>
      </c>
    </row>
    <row r="688" spans="1:3" x14ac:dyDescent="0.3">
      <c r="A688" s="109">
        <v>42397</v>
      </c>
      <c r="B688" s="111">
        <v>23</v>
      </c>
      <c r="C688" s="192">
        <v>4.8390000000000004</v>
      </c>
    </row>
    <row r="689" spans="1:3" x14ac:dyDescent="0.3">
      <c r="A689" s="109">
        <v>42397</v>
      </c>
      <c r="B689" s="111">
        <v>24</v>
      </c>
      <c r="C689" s="192">
        <v>4.4509999999999996</v>
      </c>
    </row>
    <row r="690" spans="1:3" x14ac:dyDescent="0.3">
      <c r="A690" s="109">
        <v>42398</v>
      </c>
      <c r="B690" s="111">
        <v>1</v>
      </c>
      <c r="C690" s="192">
        <v>4.6459999999999999</v>
      </c>
    </row>
    <row r="691" spans="1:3" x14ac:dyDescent="0.3">
      <c r="A691" s="109">
        <v>42398</v>
      </c>
      <c r="B691" s="111">
        <v>2</v>
      </c>
      <c r="C691" s="192">
        <v>3.7810000000000001</v>
      </c>
    </row>
    <row r="692" spans="1:3" x14ac:dyDescent="0.3">
      <c r="A692" s="109">
        <v>42398</v>
      </c>
      <c r="B692" s="111">
        <v>3</v>
      </c>
      <c r="C692" s="192">
        <v>3.504</v>
      </c>
    </row>
    <row r="693" spans="1:3" x14ac:dyDescent="0.3">
      <c r="A693" s="109">
        <v>42398</v>
      </c>
      <c r="B693" s="111">
        <v>4</v>
      </c>
      <c r="C693" s="192">
        <v>3.5619999999999998</v>
      </c>
    </row>
    <row r="694" spans="1:3" x14ac:dyDescent="0.3">
      <c r="A694" s="109">
        <v>42398</v>
      </c>
      <c r="B694" s="111">
        <v>5</v>
      </c>
      <c r="C694" s="192">
        <v>3.9820000000000002</v>
      </c>
    </row>
    <row r="695" spans="1:3" x14ac:dyDescent="0.3">
      <c r="A695" s="109">
        <v>42398</v>
      </c>
      <c r="B695" s="111">
        <v>6</v>
      </c>
      <c r="C695" s="192">
        <v>4.5190000000000001</v>
      </c>
    </row>
    <row r="696" spans="1:3" x14ac:dyDescent="0.3">
      <c r="A696" s="109">
        <v>42398</v>
      </c>
      <c r="B696" s="111">
        <v>7</v>
      </c>
      <c r="C696" s="192">
        <v>5.2359999999999998</v>
      </c>
    </row>
    <row r="697" spans="1:3" x14ac:dyDescent="0.3">
      <c r="A697" s="109">
        <v>42398</v>
      </c>
      <c r="B697" s="111">
        <v>8</v>
      </c>
      <c r="C697" s="192">
        <v>5.3129999999999997</v>
      </c>
    </row>
    <row r="698" spans="1:3" x14ac:dyDescent="0.3">
      <c r="A698" s="109">
        <v>42398</v>
      </c>
      <c r="B698" s="111">
        <v>9</v>
      </c>
      <c r="C698" s="192">
        <v>5.5170000000000003</v>
      </c>
    </row>
    <row r="699" spans="1:3" x14ac:dyDescent="0.3">
      <c r="A699" s="109">
        <v>42398</v>
      </c>
      <c r="B699" s="111">
        <v>10</v>
      </c>
      <c r="C699" s="192">
        <v>5.4640000000000004</v>
      </c>
    </row>
    <row r="700" spans="1:3" x14ac:dyDescent="0.3">
      <c r="A700" s="109">
        <v>42398</v>
      </c>
      <c r="B700" s="111">
        <v>11</v>
      </c>
      <c r="C700" s="192">
        <v>5.4550000000000001</v>
      </c>
    </row>
    <row r="701" spans="1:3" x14ac:dyDescent="0.3">
      <c r="A701" s="109">
        <v>42398</v>
      </c>
      <c r="B701" s="111">
        <v>12</v>
      </c>
      <c r="C701" s="192">
        <v>5.4889999999999999</v>
      </c>
    </row>
    <row r="702" spans="1:3" x14ac:dyDescent="0.3">
      <c r="A702" s="109">
        <v>42398</v>
      </c>
      <c r="B702" s="111">
        <v>13</v>
      </c>
      <c r="C702" s="192">
        <v>5.64</v>
      </c>
    </row>
    <row r="703" spans="1:3" x14ac:dyDescent="0.3">
      <c r="A703" s="109">
        <v>42398</v>
      </c>
      <c r="B703" s="111">
        <v>14</v>
      </c>
      <c r="C703" s="192">
        <v>5.6550000000000002</v>
      </c>
    </row>
    <row r="704" spans="1:3" x14ac:dyDescent="0.3">
      <c r="A704" s="109">
        <v>42398</v>
      </c>
      <c r="B704" s="111">
        <v>15</v>
      </c>
      <c r="C704" s="192">
        <v>5.5970000000000004</v>
      </c>
    </row>
    <row r="705" spans="1:3" x14ac:dyDescent="0.3">
      <c r="A705" s="109">
        <v>42398</v>
      </c>
      <c r="B705" s="111">
        <v>16</v>
      </c>
      <c r="C705" s="192">
        <v>5.7610000000000001</v>
      </c>
    </row>
    <row r="706" spans="1:3" x14ac:dyDescent="0.3">
      <c r="A706" s="109">
        <v>42398</v>
      </c>
      <c r="B706" s="111">
        <v>17</v>
      </c>
      <c r="C706" s="192">
        <v>5.9370000000000003</v>
      </c>
    </row>
    <row r="707" spans="1:3" x14ac:dyDescent="0.3">
      <c r="A707" s="109">
        <v>42398</v>
      </c>
      <c r="B707" s="111">
        <v>18</v>
      </c>
      <c r="C707" s="192">
        <v>6.0880000000000001</v>
      </c>
    </row>
    <row r="708" spans="1:3" x14ac:dyDescent="0.3">
      <c r="A708" s="109">
        <v>42398</v>
      </c>
      <c r="B708" s="111">
        <v>19</v>
      </c>
      <c r="C708" s="192">
        <v>5.6529999999999996</v>
      </c>
    </row>
    <row r="709" spans="1:3" x14ac:dyDescent="0.3">
      <c r="A709" s="109">
        <v>42398</v>
      </c>
      <c r="B709" s="111">
        <v>20</v>
      </c>
      <c r="C709" s="192">
        <v>5.2889999999999997</v>
      </c>
    </row>
    <row r="710" spans="1:3" x14ac:dyDescent="0.3">
      <c r="A710" s="109">
        <v>42398</v>
      </c>
      <c r="B710" s="111">
        <v>21</v>
      </c>
      <c r="C710" s="192">
        <v>5.0869999999999997</v>
      </c>
    </row>
    <row r="711" spans="1:3" x14ac:dyDescent="0.3">
      <c r="A711" s="109">
        <v>42398</v>
      </c>
      <c r="B711" s="111">
        <v>22</v>
      </c>
      <c r="C711" s="192">
        <v>5.125</v>
      </c>
    </row>
    <row r="712" spans="1:3" x14ac:dyDescent="0.3">
      <c r="A712" s="109">
        <v>42398</v>
      </c>
      <c r="B712" s="111">
        <v>23</v>
      </c>
      <c r="C712" s="192">
        <v>4.5970000000000004</v>
      </c>
    </row>
    <row r="713" spans="1:3" x14ac:dyDescent="0.3">
      <c r="A713" s="109">
        <v>42398</v>
      </c>
      <c r="B713" s="111">
        <v>24</v>
      </c>
      <c r="C713" s="192">
        <v>4.2560000000000002</v>
      </c>
    </row>
    <row r="714" spans="1:3" x14ac:dyDescent="0.3">
      <c r="A714" s="109">
        <v>42399</v>
      </c>
      <c r="B714" s="111">
        <v>1</v>
      </c>
      <c r="C714" s="192">
        <v>3.6269999999999998</v>
      </c>
    </row>
    <row r="715" spans="1:3" x14ac:dyDescent="0.3">
      <c r="A715" s="109">
        <v>42399</v>
      </c>
      <c r="B715" s="111">
        <v>2</v>
      </c>
      <c r="C715" s="192">
        <v>3.3879999999999999</v>
      </c>
    </row>
    <row r="716" spans="1:3" x14ac:dyDescent="0.3">
      <c r="A716" s="109">
        <v>42399</v>
      </c>
      <c r="B716" s="111">
        <v>3</v>
      </c>
      <c r="C716" s="192">
        <v>3.1659999999999999</v>
      </c>
    </row>
    <row r="717" spans="1:3" x14ac:dyDescent="0.3">
      <c r="A717" s="109">
        <v>42399</v>
      </c>
      <c r="B717" s="111">
        <v>4</v>
      </c>
      <c r="C717" s="192">
        <v>3.3180000000000001</v>
      </c>
    </row>
    <row r="718" spans="1:3" x14ac:dyDescent="0.3">
      <c r="A718" s="109">
        <v>42399</v>
      </c>
      <c r="B718" s="111">
        <v>5</v>
      </c>
      <c r="C718" s="192">
        <v>3.456</v>
      </c>
    </row>
    <row r="719" spans="1:3" x14ac:dyDescent="0.3">
      <c r="A719" s="109">
        <v>42399</v>
      </c>
      <c r="B719" s="111">
        <v>6</v>
      </c>
      <c r="C719" s="192">
        <v>3.7530000000000001</v>
      </c>
    </row>
    <row r="720" spans="1:3" x14ac:dyDescent="0.3">
      <c r="A720" s="109">
        <v>42399</v>
      </c>
      <c r="B720" s="111">
        <v>7</v>
      </c>
      <c r="C720" s="192">
        <v>4.2699999999999996</v>
      </c>
    </row>
    <row r="721" spans="1:3" x14ac:dyDescent="0.3">
      <c r="A721" s="109">
        <v>42399</v>
      </c>
      <c r="B721" s="111">
        <v>8</v>
      </c>
      <c r="C721" s="192">
        <v>4.0090000000000003</v>
      </c>
    </row>
    <row r="722" spans="1:3" x14ac:dyDescent="0.3">
      <c r="A722" s="109">
        <v>42399</v>
      </c>
      <c r="B722" s="111">
        <v>9</v>
      </c>
      <c r="C722" s="192">
        <v>3.8260000000000001</v>
      </c>
    </row>
    <row r="723" spans="1:3" x14ac:dyDescent="0.3">
      <c r="A723" s="109">
        <v>42399</v>
      </c>
      <c r="B723" s="111">
        <v>10</v>
      </c>
      <c r="C723" s="192">
        <v>3.782</v>
      </c>
    </row>
    <row r="724" spans="1:3" x14ac:dyDescent="0.3">
      <c r="A724" s="109">
        <v>42399</v>
      </c>
      <c r="B724" s="111">
        <v>11</v>
      </c>
      <c r="C724" s="192">
        <v>3.7450000000000001</v>
      </c>
    </row>
    <row r="725" spans="1:3" x14ac:dyDescent="0.3">
      <c r="A725" s="109">
        <v>42399</v>
      </c>
      <c r="B725" s="111">
        <v>12</v>
      </c>
      <c r="C725" s="192">
        <v>3.8210000000000002</v>
      </c>
    </row>
    <row r="726" spans="1:3" x14ac:dyDescent="0.3">
      <c r="A726" s="109">
        <v>42399</v>
      </c>
      <c r="B726" s="111">
        <v>13</v>
      </c>
      <c r="C726" s="192">
        <v>3.8330000000000002</v>
      </c>
    </row>
    <row r="727" spans="1:3" x14ac:dyDescent="0.3">
      <c r="A727" s="109">
        <v>42399</v>
      </c>
      <c r="B727" s="111">
        <v>14</v>
      </c>
      <c r="C727" s="192">
        <v>3.8039999999999998</v>
      </c>
    </row>
    <row r="728" spans="1:3" x14ac:dyDescent="0.3">
      <c r="A728" s="109">
        <v>42399</v>
      </c>
      <c r="B728" s="111">
        <v>15</v>
      </c>
      <c r="C728" s="192">
        <v>3.6659999999999999</v>
      </c>
    </row>
    <row r="729" spans="1:3" x14ac:dyDescent="0.3">
      <c r="A729" s="109">
        <v>42399</v>
      </c>
      <c r="B729" s="111">
        <v>16</v>
      </c>
      <c r="C729" s="192">
        <v>3.42</v>
      </c>
    </row>
    <row r="730" spans="1:3" x14ac:dyDescent="0.3">
      <c r="A730" s="109">
        <v>42399</v>
      </c>
      <c r="B730" s="111">
        <v>17</v>
      </c>
      <c r="C730" s="192">
        <v>3.4630000000000001</v>
      </c>
    </row>
    <row r="731" spans="1:3" x14ac:dyDescent="0.3">
      <c r="A731" s="109">
        <v>42399</v>
      </c>
      <c r="B731" s="111">
        <v>18</v>
      </c>
      <c r="C731" s="192">
        <v>4.0540000000000003</v>
      </c>
    </row>
    <row r="732" spans="1:3" x14ac:dyDescent="0.3">
      <c r="A732" s="109">
        <v>42399</v>
      </c>
      <c r="B732" s="111">
        <v>19</v>
      </c>
      <c r="C732" s="192">
        <v>4.2210000000000001</v>
      </c>
    </row>
    <row r="733" spans="1:3" x14ac:dyDescent="0.3">
      <c r="A733" s="109">
        <v>42399</v>
      </c>
      <c r="B733" s="111">
        <v>20</v>
      </c>
      <c r="C733" s="192">
        <v>4.13</v>
      </c>
    </row>
    <row r="734" spans="1:3" x14ac:dyDescent="0.3">
      <c r="A734" s="109">
        <v>42399</v>
      </c>
      <c r="B734" s="111">
        <v>21</v>
      </c>
      <c r="C734" s="192">
        <v>4.0819999999999999</v>
      </c>
    </row>
    <row r="735" spans="1:3" x14ac:dyDescent="0.3">
      <c r="A735" s="109">
        <v>42399</v>
      </c>
      <c r="B735" s="111">
        <v>22</v>
      </c>
      <c r="C735" s="192">
        <v>4.0049999999999999</v>
      </c>
    </row>
    <row r="736" spans="1:3" x14ac:dyDescent="0.3">
      <c r="A736" s="109">
        <v>42399</v>
      </c>
      <c r="B736" s="111">
        <v>23</v>
      </c>
      <c r="C736" s="192">
        <v>3.2570000000000001</v>
      </c>
    </row>
    <row r="737" spans="1:3" x14ac:dyDescent="0.3">
      <c r="A737" s="109">
        <v>42399</v>
      </c>
      <c r="B737" s="111">
        <v>24</v>
      </c>
      <c r="C737" s="192">
        <v>3.109</v>
      </c>
    </row>
    <row r="738" spans="1:3" x14ac:dyDescent="0.3">
      <c r="A738" s="109">
        <v>42400</v>
      </c>
      <c r="B738" s="111">
        <v>1</v>
      </c>
      <c r="C738" s="192">
        <v>2.915</v>
      </c>
    </row>
    <row r="739" spans="1:3" x14ac:dyDescent="0.3">
      <c r="A739" s="109">
        <v>42400</v>
      </c>
      <c r="B739" s="111">
        <v>2</v>
      </c>
      <c r="C739" s="192">
        <v>2.8570000000000002</v>
      </c>
    </row>
    <row r="740" spans="1:3" x14ac:dyDescent="0.3">
      <c r="A740" s="109">
        <v>42400</v>
      </c>
      <c r="B740" s="111">
        <v>3</v>
      </c>
      <c r="C740" s="192">
        <v>2.7730000000000001</v>
      </c>
    </row>
    <row r="741" spans="1:3" x14ac:dyDescent="0.3">
      <c r="A741" s="109">
        <v>42400</v>
      </c>
      <c r="B741" s="111">
        <v>4</v>
      </c>
      <c r="C741" s="192">
        <v>3.1749999999999998</v>
      </c>
    </row>
    <row r="742" spans="1:3" x14ac:dyDescent="0.3">
      <c r="A742" s="109">
        <v>42400</v>
      </c>
      <c r="B742" s="111">
        <v>5</v>
      </c>
      <c r="C742" s="192">
        <v>3.2490000000000001</v>
      </c>
    </row>
    <row r="743" spans="1:3" x14ac:dyDescent="0.3">
      <c r="A743" s="109">
        <v>42400</v>
      </c>
      <c r="B743" s="111">
        <v>6</v>
      </c>
      <c r="C743" s="192">
        <v>3.371</v>
      </c>
    </row>
    <row r="744" spans="1:3" x14ac:dyDescent="0.3">
      <c r="A744" s="109">
        <v>42400</v>
      </c>
      <c r="B744" s="111">
        <v>7</v>
      </c>
      <c r="C744" s="192">
        <v>3.3370000000000002</v>
      </c>
    </row>
    <row r="745" spans="1:3" x14ac:dyDescent="0.3">
      <c r="A745" s="109">
        <v>42400</v>
      </c>
      <c r="B745" s="111">
        <v>8</v>
      </c>
      <c r="C745" s="192">
        <v>3.105</v>
      </c>
    </row>
    <row r="746" spans="1:3" x14ac:dyDescent="0.3">
      <c r="A746" s="109">
        <v>42400</v>
      </c>
      <c r="B746" s="111">
        <v>9</v>
      </c>
      <c r="C746" s="192">
        <v>3.1640000000000001</v>
      </c>
    </row>
    <row r="747" spans="1:3" x14ac:dyDescent="0.3">
      <c r="A747" s="109">
        <v>42400</v>
      </c>
      <c r="B747" s="111">
        <v>10</v>
      </c>
      <c r="C747" s="192">
        <v>3.141</v>
      </c>
    </row>
    <row r="748" spans="1:3" x14ac:dyDescent="0.3">
      <c r="A748" s="109">
        <v>42400</v>
      </c>
      <c r="B748" s="111">
        <v>11</v>
      </c>
      <c r="C748" s="192">
        <v>3.3450000000000002</v>
      </c>
    </row>
    <row r="749" spans="1:3" x14ac:dyDescent="0.3">
      <c r="A749" s="109">
        <v>42400</v>
      </c>
      <c r="B749" s="111">
        <v>12</v>
      </c>
      <c r="C749" s="192">
        <v>3.2890000000000001</v>
      </c>
    </row>
    <row r="750" spans="1:3" x14ac:dyDescent="0.3">
      <c r="A750" s="109">
        <v>42400</v>
      </c>
      <c r="B750" s="111">
        <v>13</v>
      </c>
      <c r="C750" s="192">
        <v>3.2360000000000002</v>
      </c>
    </row>
    <row r="751" spans="1:3" x14ac:dyDescent="0.3">
      <c r="A751" s="109">
        <v>42400</v>
      </c>
      <c r="B751" s="111">
        <v>14</v>
      </c>
      <c r="C751" s="192">
        <v>3.27</v>
      </c>
    </row>
    <row r="752" spans="1:3" x14ac:dyDescent="0.3">
      <c r="A752" s="109">
        <v>42400</v>
      </c>
      <c r="B752" s="111">
        <v>15</v>
      </c>
      <c r="C752" s="192">
        <v>3.169</v>
      </c>
    </row>
    <row r="753" spans="1:3" x14ac:dyDescent="0.3">
      <c r="A753" s="109">
        <v>42400</v>
      </c>
      <c r="B753" s="111">
        <v>16</v>
      </c>
      <c r="C753" s="192">
        <v>3.153</v>
      </c>
    </row>
    <row r="754" spans="1:3" x14ac:dyDescent="0.3">
      <c r="A754" s="109">
        <v>42400</v>
      </c>
      <c r="B754" s="111">
        <v>17</v>
      </c>
      <c r="C754" s="192">
        <v>3.2120000000000002</v>
      </c>
    </row>
    <row r="755" spans="1:3" x14ac:dyDescent="0.3">
      <c r="A755" s="109">
        <v>42400</v>
      </c>
      <c r="B755" s="111">
        <v>18</v>
      </c>
      <c r="C755" s="192">
        <v>3.8660000000000001</v>
      </c>
    </row>
    <row r="756" spans="1:3" x14ac:dyDescent="0.3">
      <c r="A756" s="109">
        <v>42400</v>
      </c>
      <c r="B756" s="111">
        <v>19</v>
      </c>
      <c r="C756" s="192">
        <v>3.9350000000000001</v>
      </c>
    </row>
    <row r="757" spans="1:3" x14ac:dyDescent="0.3">
      <c r="A757" s="109">
        <v>42400</v>
      </c>
      <c r="B757" s="111">
        <v>20</v>
      </c>
      <c r="C757" s="192">
        <v>3.827</v>
      </c>
    </row>
    <row r="758" spans="1:3" x14ac:dyDescent="0.3">
      <c r="A758" s="109">
        <v>42400</v>
      </c>
      <c r="B758" s="111">
        <v>21</v>
      </c>
      <c r="C758" s="192">
        <v>3.6139999999999999</v>
      </c>
    </row>
    <row r="759" spans="1:3" x14ac:dyDescent="0.3">
      <c r="A759" s="109">
        <v>42400</v>
      </c>
      <c r="B759" s="111">
        <v>22</v>
      </c>
      <c r="C759" s="192">
        <v>3.3879999999999999</v>
      </c>
    </row>
    <row r="760" spans="1:3" x14ac:dyDescent="0.3">
      <c r="A760" s="109">
        <v>42400</v>
      </c>
      <c r="B760" s="111">
        <v>23</v>
      </c>
      <c r="C760" s="192">
        <v>3.2090000000000001</v>
      </c>
    </row>
    <row r="761" spans="1:3" x14ac:dyDescent="0.3">
      <c r="A761" s="109">
        <v>42400</v>
      </c>
      <c r="B761" s="111">
        <v>24</v>
      </c>
      <c r="C761" s="192">
        <v>3.056</v>
      </c>
    </row>
    <row r="762" spans="1:3" x14ac:dyDescent="0.3">
      <c r="A762" s="109">
        <v>42401</v>
      </c>
      <c r="B762" s="111">
        <v>1</v>
      </c>
      <c r="C762" s="192">
        <v>2.8650000000000002</v>
      </c>
    </row>
    <row r="763" spans="1:3" x14ac:dyDescent="0.3">
      <c r="A763" s="109">
        <v>42401</v>
      </c>
      <c r="B763" s="111">
        <v>2</v>
      </c>
      <c r="C763" s="192">
        <v>2.823</v>
      </c>
    </row>
    <row r="764" spans="1:3" x14ac:dyDescent="0.3">
      <c r="A764" s="109">
        <v>42401</v>
      </c>
      <c r="B764" s="111">
        <v>3</v>
      </c>
      <c r="C764" s="192">
        <v>2.831</v>
      </c>
    </row>
    <row r="765" spans="1:3" x14ac:dyDescent="0.3">
      <c r="A765" s="109">
        <v>42401</v>
      </c>
      <c r="B765" s="111">
        <v>4</v>
      </c>
      <c r="C765" s="192">
        <v>3.4430000000000001</v>
      </c>
    </row>
    <row r="766" spans="1:3" x14ac:dyDescent="0.3">
      <c r="A766" s="109">
        <v>42401</v>
      </c>
      <c r="B766" s="111">
        <v>5</v>
      </c>
      <c r="C766" s="192">
        <v>3.7839999999999998</v>
      </c>
    </row>
    <row r="767" spans="1:3" x14ac:dyDescent="0.3">
      <c r="A767" s="109">
        <v>42401</v>
      </c>
      <c r="B767" s="111">
        <v>6</v>
      </c>
      <c r="C767" s="192">
        <v>4.242</v>
      </c>
    </row>
    <row r="768" spans="1:3" x14ac:dyDescent="0.3">
      <c r="A768" s="109">
        <v>42401</v>
      </c>
      <c r="B768" s="111">
        <v>7</v>
      </c>
      <c r="C768" s="192">
        <v>5.0090000000000003</v>
      </c>
    </row>
    <row r="769" spans="1:3" x14ac:dyDescent="0.3">
      <c r="A769" s="109">
        <v>42401</v>
      </c>
      <c r="B769" s="111">
        <v>8</v>
      </c>
      <c r="C769" s="192">
        <v>5.4009999999999998</v>
      </c>
    </row>
    <row r="770" spans="1:3" x14ac:dyDescent="0.3">
      <c r="A770" s="109">
        <v>42401</v>
      </c>
      <c r="B770" s="111">
        <v>9</v>
      </c>
      <c r="C770" s="192">
        <v>5.6929999999999996</v>
      </c>
    </row>
    <row r="771" spans="1:3" x14ac:dyDescent="0.3">
      <c r="A771" s="109">
        <v>42401</v>
      </c>
      <c r="B771" s="111">
        <v>10</v>
      </c>
      <c r="C771" s="192">
        <v>5.7519999999999998</v>
      </c>
    </row>
    <row r="772" spans="1:3" x14ac:dyDescent="0.3">
      <c r="A772" s="109">
        <v>42401</v>
      </c>
      <c r="B772" s="111">
        <v>11</v>
      </c>
      <c r="C772" s="192">
        <v>5.6719999999999997</v>
      </c>
    </row>
    <row r="773" spans="1:3" x14ac:dyDescent="0.3">
      <c r="A773" s="109">
        <v>42401</v>
      </c>
      <c r="B773" s="111">
        <v>12</v>
      </c>
      <c r="C773" s="192">
        <v>5.6760000000000002</v>
      </c>
    </row>
    <row r="774" spans="1:3" x14ac:dyDescent="0.3">
      <c r="A774" s="109">
        <v>42401</v>
      </c>
      <c r="B774" s="111">
        <v>13</v>
      </c>
      <c r="C774" s="192">
        <v>5.7439999999999998</v>
      </c>
    </row>
    <row r="775" spans="1:3" x14ac:dyDescent="0.3">
      <c r="A775" s="109">
        <v>42401</v>
      </c>
      <c r="B775" s="111">
        <v>14</v>
      </c>
      <c r="C775" s="192">
        <v>5.8490000000000002</v>
      </c>
    </row>
    <row r="776" spans="1:3" x14ac:dyDescent="0.3">
      <c r="A776" s="109">
        <v>42401</v>
      </c>
      <c r="B776" s="111">
        <v>15</v>
      </c>
      <c r="C776" s="192">
        <v>5.6980000000000004</v>
      </c>
    </row>
    <row r="777" spans="1:3" x14ac:dyDescent="0.3">
      <c r="A777" s="109">
        <v>42401</v>
      </c>
      <c r="B777" s="111">
        <v>16</v>
      </c>
      <c r="C777" s="192">
        <v>5.6630000000000003</v>
      </c>
    </row>
    <row r="778" spans="1:3" x14ac:dyDescent="0.3">
      <c r="A778" s="109">
        <v>42401</v>
      </c>
      <c r="B778" s="111">
        <v>17</v>
      </c>
      <c r="C778" s="192">
        <v>5.8109999999999999</v>
      </c>
    </row>
    <row r="779" spans="1:3" x14ac:dyDescent="0.3">
      <c r="A779" s="109">
        <v>42401</v>
      </c>
      <c r="B779" s="111">
        <v>18</v>
      </c>
      <c r="C779" s="192">
        <v>5.968</v>
      </c>
    </row>
    <row r="780" spans="1:3" x14ac:dyDescent="0.3">
      <c r="A780" s="109">
        <v>42401</v>
      </c>
      <c r="B780" s="111">
        <v>19</v>
      </c>
      <c r="C780" s="192">
        <v>5.51</v>
      </c>
    </row>
    <row r="781" spans="1:3" x14ac:dyDescent="0.3">
      <c r="A781" s="109">
        <v>42401</v>
      </c>
      <c r="B781" s="111">
        <v>20</v>
      </c>
      <c r="C781" s="192">
        <v>5.266</v>
      </c>
    </row>
    <row r="782" spans="1:3" x14ac:dyDescent="0.3">
      <c r="A782" s="109">
        <v>42401</v>
      </c>
      <c r="B782" s="111">
        <v>21</v>
      </c>
      <c r="C782" s="192">
        <v>5.1539999999999999</v>
      </c>
    </row>
    <row r="783" spans="1:3" x14ac:dyDescent="0.3">
      <c r="A783" s="109">
        <v>42401</v>
      </c>
      <c r="B783" s="111">
        <v>22</v>
      </c>
      <c r="C783" s="192">
        <v>5.0110000000000001</v>
      </c>
    </row>
    <row r="784" spans="1:3" x14ac:dyDescent="0.3">
      <c r="A784" s="109">
        <v>42401</v>
      </c>
      <c r="B784" s="111">
        <v>23</v>
      </c>
      <c r="C784" s="192">
        <v>4.7930000000000001</v>
      </c>
    </row>
    <row r="785" spans="1:3" x14ac:dyDescent="0.3">
      <c r="A785" s="109">
        <v>42401</v>
      </c>
      <c r="B785" s="111">
        <v>24</v>
      </c>
      <c r="C785" s="192">
        <v>4.6289999999999996</v>
      </c>
    </row>
    <row r="786" spans="1:3" x14ac:dyDescent="0.3">
      <c r="A786" s="109">
        <v>42402</v>
      </c>
      <c r="B786" s="111">
        <v>1</v>
      </c>
      <c r="C786" s="192">
        <v>4.4189999999999996</v>
      </c>
    </row>
    <row r="787" spans="1:3" x14ac:dyDescent="0.3">
      <c r="A787" s="109">
        <v>42402</v>
      </c>
      <c r="B787" s="111">
        <v>2</v>
      </c>
      <c r="C787" s="192">
        <v>3.6070000000000002</v>
      </c>
    </row>
    <row r="788" spans="1:3" x14ac:dyDescent="0.3">
      <c r="A788" s="109">
        <v>42402</v>
      </c>
      <c r="B788" s="111">
        <v>3</v>
      </c>
      <c r="C788" s="192">
        <v>3.3220000000000001</v>
      </c>
    </row>
    <row r="789" spans="1:3" x14ac:dyDescent="0.3">
      <c r="A789" s="109">
        <v>42402</v>
      </c>
      <c r="B789" s="111">
        <v>4</v>
      </c>
      <c r="C789" s="192">
        <v>3.536</v>
      </c>
    </row>
    <row r="790" spans="1:3" x14ac:dyDescent="0.3">
      <c r="A790" s="109">
        <v>42402</v>
      </c>
      <c r="B790" s="111">
        <v>5</v>
      </c>
      <c r="C790" s="192">
        <v>4.0250000000000004</v>
      </c>
    </row>
    <row r="791" spans="1:3" x14ac:dyDescent="0.3">
      <c r="A791" s="109">
        <v>42402</v>
      </c>
      <c r="B791" s="111">
        <v>6</v>
      </c>
      <c r="C791" s="192">
        <v>4.7300000000000004</v>
      </c>
    </row>
    <row r="792" spans="1:3" x14ac:dyDescent="0.3">
      <c r="A792" s="109">
        <v>42402</v>
      </c>
      <c r="B792" s="111">
        <v>7</v>
      </c>
      <c r="C792" s="192">
        <v>5.4009999999999998</v>
      </c>
    </row>
    <row r="793" spans="1:3" x14ac:dyDescent="0.3">
      <c r="A793" s="109">
        <v>42402</v>
      </c>
      <c r="B793" s="111">
        <v>8</v>
      </c>
      <c r="C793" s="192">
        <v>5.6159999999999997</v>
      </c>
    </row>
    <row r="794" spans="1:3" x14ac:dyDescent="0.3">
      <c r="A794" s="109">
        <v>42402</v>
      </c>
      <c r="B794" s="111">
        <v>9</v>
      </c>
      <c r="C794" s="192">
        <v>5.6959999999999997</v>
      </c>
    </row>
    <row r="795" spans="1:3" x14ac:dyDescent="0.3">
      <c r="A795" s="109">
        <v>42402</v>
      </c>
      <c r="B795" s="111">
        <v>10</v>
      </c>
      <c r="C795" s="192">
        <v>5.5069999999999997</v>
      </c>
    </row>
    <row r="796" spans="1:3" x14ac:dyDescent="0.3">
      <c r="A796" s="109">
        <v>42402</v>
      </c>
      <c r="B796" s="111">
        <v>11</v>
      </c>
      <c r="C796" s="192">
        <v>5.3929999999999998</v>
      </c>
    </row>
    <row r="797" spans="1:3" x14ac:dyDescent="0.3">
      <c r="A797" s="109">
        <v>42402</v>
      </c>
      <c r="B797" s="111">
        <v>12</v>
      </c>
      <c r="C797" s="192">
        <v>5.5140000000000002</v>
      </c>
    </row>
    <row r="798" spans="1:3" x14ac:dyDescent="0.3">
      <c r="A798" s="109">
        <v>42402</v>
      </c>
      <c r="B798" s="111">
        <v>13</v>
      </c>
      <c r="C798" s="192">
        <v>5.5810000000000004</v>
      </c>
    </row>
    <row r="799" spans="1:3" x14ac:dyDescent="0.3">
      <c r="A799" s="109">
        <v>42402</v>
      </c>
      <c r="B799" s="111">
        <v>14</v>
      </c>
      <c r="C799" s="192">
        <v>5.5730000000000004</v>
      </c>
    </row>
    <row r="800" spans="1:3" x14ac:dyDescent="0.3">
      <c r="A800" s="109">
        <v>42402</v>
      </c>
      <c r="B800" s="111">
        <v>15</v>
      </c>
      <c r="C800" s="192">
        <v>5.5019999999999998</v>
      </c>
    </row>
    <row r="801" spans="1:3" x14ac:dyDescent="0.3">
      <c r="A801" s="109">
        <v>42402</v>
      </c>
      <c r="B801" s="111">
        <v>16</v>
      </c>
      <c r="C801" s="192">
        <v>5.8079999999999998</v>
      </c>
    </row>
    <row r="802" spans="1:3" x14ac:dyDescent="0.3">
      <c r="A802" s="109">
        <v>42402</v>
      </c>
      <c r="B802" s="111">
        <v>17</v>
      </c>
      <c r="C802" s="192">
        <v>6.0730000000000004</v>
      </c>
    </row>
    <row r="803" spans="1:3" x14ac:dyDescent="0.3">
      <c r="A803" s="109">
        <v>42402</v>
      </c>
      <c r="B803" s="111">
        <v>18</v>
      </c>
      <c r="C803" s="192">
        <v>6.0010000000000003</v>
      </c>
    </row>
    <row r="804" spans="1:3" x14ac:dyDescent="0.3">
      <c r="A804" s="109">
        <v>42402</v>
      </c>
      <c r="B804" s="111">
        <v>19</v>
      </c>
      <c r="C804" s="192">
        <v>5.8289999999999997</v>
      </c>
    </row>
    <row r="805" spans="1:3" x14ac:dyDescent="0.3">
      <c r="A805" s="109">
        <v>42402</v>
      </c>
      <c r="B805" s="111">
        <v>20</v>
      </c>
      <c r="C805" s="192">
        <v>5.4249999999999998</v>
      </c>
    </row>
    <row r="806" spans="1:3" x14ac:dyDescent="0.3">
      <c r="A806" s="109">
        <v>42402</v>
      </c>
      <c r="B806" s="111">
        <v>21</v>
      </c>
      <c r="C806" s="192">
        <v>5.2439999999999998</v>
      </c>
    </row>
    <row r="807" spans="1:3" x14ac:dyDescent="0.3">
      <c r="A807" s="109">
        <v>42402</v>
      </c>
      <c r="B807" s="111">
        <v>22</v>
      </c>
      <c r="C807" s="192">
        <v>5.1440000000000001</v>
      </c>
    </row>
    <row r="808" spans="1:3" x14ac:dyDescent="0.3">
      <c r="A808" s="109">
        <v>42402</v>
      </c>
      <c r="B808" s="111">
        <v>23</v>
      </c>
      <c r="C808" s="192">
        <v>4.8620000000000001</v>
      </c>
    </row>
    <row r="809" spans="1:3" x14ac:dyDescent="0.3">
      <c r="A809" s="109">
        <v>42402</v>
      </c>
      <c r="B809" s="111">
        <v>24</v>
      </c>
      <c r="C809" s="192">
        <v>4.5830000000000002</v>
      </c>
    </row>
    <row r="810" spans="1:3" x14ac:dyDescent="0.3">
      <c r="A810" s="109">
        <v>42403</v>
      </c>
      <c r="B810" s="111">
        <v>1</v>
      </c>
      <c r="C810" s="192">
        <v>4.4059999999999997</v>
      </c>
    </row>
    <row r="811" spans="1:3" x14ac:dyDescent="0.3">
      <c r="A811" s="109">
        <v>42403</v>
      </c>
      <c r="B811" s="111">
        <v>2</v>
      </c>
      <c r="C811" s="192">
        <v>3.7930000000000001</v>
      </c>
    </row>
    <row r="812" spans="1:3" x14ac:dyDescent="0.3">
      <c r="A812" s="109">
        <v>42403</v>
      </c>
      <c r="B812" s="111">
        <v>3</v>
      </c>
      <c r="C812" s="192">
        <v>3.5990000000000002</v>
      </c>
    </row>
    <row r="813" spans="1:3" x14ac:dyDescent="0.3">
      <c r="A813" s="109">
        <v>42403</v>
      </c>
      <c r="B813" s="111">
        <v>4</v>
      </c>
      <c r="C813" s="192">
        <v>3.7429999999999999</v>
      </c>
    </row>
    <row r="814" spans="1:3" x14ac:dyDescent="0.3">
      <c r="A814" s="109">
        <v>42403</v>
      </c>
      <c r="B814" s="111">
        <v>5</v>
      </c>
      <c r="C814" s="192">
        <v>4.093</v>
      </c>
    </row>
    <row r="815" spans="1:3" x14ac:dyDescent="0.3">
      <c r="A815" s="109">
        <v>42403</v>
      </c>
      <c r="B815" s="111">
        <v>6</v>
      </c>
      <c r="C815" s="192">
        <v>4.7430000000000003</v>
      </c>
    </row>
    <row r="816" spans="1:3" x14ac:dyDescent="0.3">
      <c r="A816" s="109">
        <v>42403</v>
      </c>
      <c r="B816" s="111">
        <v>7</v>
      </c>
      <c r="C816" s="192">
        <v>5.2610000000000001</v>
      </c>
    </row>
    <row r="817" spans="1:3" x14ac:dyDescent="0.3">
      <c r="A817" s="109">
        <v>42403</v>
      </c>
      <c r="B817" s="111">
        <v>8</v>
      </c>
      <c r="C817" s="192">
        <v>5.5369999999999999</v>
      </c>
    </row>
    <row r="818" spans="1:3" x14ac:dyDescent="0.3">
      <c r="A818" s="109">
        <v>42403</v>
      </c>
      <c r="B818" s="111">
        <v>9</v>
      </c>
      <c r="C818" s="192">
        <v>5.6109999999999998</v>
      </c>
    </row>
    <row r="819" spans="1:3" x14ac:dyDescent="0.3">
      <c r="A819" s="109">
        <v>42403</v>
      </c>
      <c r="B819" s="111">
        <v>10</v>
      </c>
      <c r="C819" s="192">
        <v>5.49</v>
      </c>
    </row>
    <row r="820" spans="1:3" x14ac:dyDescent="0.3">
      <c r="A820" s="109">
        <v>42403</v>
      </c>
      <c r="B820" s="111">
        <v>11</v>
      </c>
      <c r="C820" s="192">
        <v>5.5679999999999996</v>
      </c>
    </row>
    <row r="821" spans="1:3" x14ac:dyDescent="0.3">
      <c r="A821" s="109">
        <v>42403</v>
      </c>
      <c r="B821" s="111">
        <v>12</v>
      </c>
      <c r="C821" s="192">
        <v>5.8250000000000002</v>
      </c>
    </row>
    <row r="822" spans="1:3" x14ac:dyDescent="0.3">
      <c r="A822" s="109">
        <v>42403</v>
      </c>
      <c r="B822" s="111">
        <v>13</v>
      </c>
      <c r="C822" s="192">
        <v>5.9630000000000001</v>
      </c>
    </row>
    <row r="823" spans="1:3" x14ac:dyDescent="0.3">
      <c r="A823" s="109">
        <v>42403</v>
      </c>
      <c r="B823" s="111">
        <v>14</v>
      </c>
      <c r="C823" s="192">
        <v>5.79</v>
      </c>
    </row>
    <row r="824" spans="1:3" x14ac:dyDescent="0.3">
      <c r="A824" s="109">
        <v>42403</v>
      </c>
      <c r="B824" s="111">
        <v>15</v>
      </c>
      <c r="C824" s="192">
        <v>5.4820000000000002</v>
      </c>
    </row>
    <row r="825" spans="1:3" x14ac:dyDescent="0.3">
      <c r="A825" s="109">
        <v>42403</v>
      </c>
      <c r="B825" s="111">
        <v>16</v>
      </c>
      <c r="C825" s="192">
        <v>5.7119999999999997</v>
      </c>
    </row>
    <row r="826" spans="1:3" x14ac:dyDescent="0.3">
      <c r="A826" s="109">
        <v>42403</v>
      </c>
      <c r="B826" s="111">
        <v>17</v>
      </c>
      <c r="C826" s="192">
        <v>5.883</v>
      </c>
    </row>
    <row r="827" spans="1:3" x14ac:dyDescent="0.3">
      <c r="A827" s="109">
        <v>42403</v>
      </c>
      <c r="B827" s="111">
        <v>18</v>
      </c>
      <c r="C827" s="192">
        <v>6.0170000000000003</v>
      </c>
    </row>
    <row r="828" spans="1:3" x14ac:dyDescent="0.3">
      <c r="A828" s="109">
        <v>42403</v>
      </c>
      <c r="B828" s="111">
        <v>19</v>
      </c>
      <c r="C828" s="192">
        <v>5.7619999999999996</v>
      </c>
    </row>
    <row r="829" spans="1:3" x14ac:dyDescent="0.3">
      <c r="A829" s="109">
        <v>42403</v>
      </c>
      <c r="B829" s="111">
        <v>20</v>
      </c>
      <c r="C829" s="192">
        <v>5.4569999999999999</v>
      </c>
    </row>
    <row r="830" spans="1:3" x14ac:dyDescent="0.3">
      <c r="A830" s="109">
        <v>42403</v>
      </c>
      <c r="B830" s="111">
        <v>21</v>
      </c>
      <c r="C830" s="192">
        <v>5.3739999999999997</v>
      </c>
    </row>
    <row r="831" spans="1:3" x14ac:dyDescent="0.3">
      <c r="A831" s="109">
        <v>42403</v>
      </c>
      <c r="B831" s="111">
        <v>22</v>
      </c>
      <c r="C831" s="192">
        <v>5.1559999999999997</v>
      </c>
    </row>
    <row r="832" spans="1:3" x14ac:dyDescent="0.3">
      <c r="A832" s="109">
        <v>42403</v>
      </c>
      <c r="B832" s="111">
        <v>23</v>
      </c>
      <c r="C832" s="192">
        <v>4.8529999999999998</v>
      </c>
    </row>
    <row r="833" spans="1:3" x14ac:dyDescent="0.3">
      <c r="A833" s="109">
        <v>42403</v>
      </c>
      <c r="B833" s="111">
        <v>24</v>
      </c>
      <c r="C833" s="192">
        <v>4.6159999999999997</v>
      </c>
    </row>
    <row r="834" spans="1:3" x14ac:dyDescent="0.3">
      <c r="A834" s="109">
        <v>42404</v>
      </c>
      <c r="B834" s="111">
        <v>1</v>
      </c>
      <c r="C834" s="192">
        <v>4.4390000000000001</v>
      </c>
    </row>
    <row r="835" spans="1:3" x14ac:dyDescent="0.3">
      <c r="A835" s="109">
        <v>42404</v>
      </c>
      <c r="B835" s="111">
        <v>2</v>
      </c>
      <c r="C835" s="192">
        <v>3.4820000000000002</v>
      </c>
    </row>
    <row r="836" spans="1:3" x14ac:dyDescent="0.3">
      <c r="A836" s="109">
        <v>42404</v>
      </c>
      <c r="B836" s="111">
        <v>3</v>
      </c>
      <c r="C836" s="192">
        <v>3.2669999999999999</v>
      </c>
    </row>
    <row r="837" spans="1:3" x14ac:dyDescent="0.3">
      <c r="A837" s="109">
        <v>42404</v>
      </c>
      <c r="B837" s="111">
        <v>4</v>
      </c>
      <c r="C837" s="192">
        <v>3.5920000000000001</v>
      </c>
    </row>
    <row r="838" spans="1:3" x14ac:dyDescent="0.3">
      <c r="A838" s="109">
        <v>42404</v>
      </c>
      <c r="B838" s="111">
        <v>5</v>
      </c>
      <c r="C838" s="192">
        <v>4.0709999999999997</v>
      </c>
    </row>
    <row r="839" spans="1:3" x14ac:dyDescent="0.3">
      <c r="A839" s="109">
        <v>42404</v>
      </c>
      <c r="B839" s="111">
        <v>6</v>
      </c>
      <c r="C839" s="192">
        <v>4.5960000000000001</v>
      </c>
    </row>
    <row r="840" spans="1:3" x14ac:dyDescent="0.3">
      <c r="A840" s="109">
        <v>42404</v>
      </c>
      <c r="B840" s="111">
        <v>7</v>
      </c>
      <c r="C840" s="192">
        <v>5.3739999999999997</v>
      </c>
    </row>
    <row r="841" spans="1:3" x14ac:dyDescent="0.3">
      <c r="A841" s="109">
        <v>42404</v>
      </c>
      <c r="B841" s="111">
        <v>8</v>
      </c>
      <c r="C841" s="192">
        <v>5.5170000000000003</v>
      </c>
    </row>
    <row r="842" spans="1:3" x14ac:dyDescent="0.3">
      <c r="A842" s="109">
        <v>42404</v>
      </c>
      <c r="B842" s="111">
        <v>9</v>
      </c>
      <c r="C842" s="192">
        <v>5.5010000000000003</v>
      </c>
    </row>
    <row r="843" spans="1:3" x14ac:dyDescent="0.3">
      <c r="A843" s="109">
        <v>42404</v>
      </c>
      <c r="B843" s="111">
        <v>10</v>
      </c>
      <c r="C843" s="192">
        <v>5.37</v>
      </c>
    </row>
    <row r="844" spans="1:3" x14ac:dyDescent="0.3">
      <c r="A844" s="109">
        <v>42404</v>
      </c>
      <c r="B844" s="111">
        <v>11</v>
      </c>
      <c r="C844" s="192">
        <v>5.3840000000000003</v>
      </c>
    </row>
    <row r="845" spans="1:3" x14ac:dyDescent="0.3">
      <c r="A845" s="109">
        <v>42404</v>
      </c>
      <c r="B845" s="111">
        <v>12</v>
      </c>
      <c r="C845" s="192">
        <v>5.38</v>
      </c>
    </row>
    <row r="846" spans="1:3" x14ac:dyDescent="0.3">
      <c r="A846" s="109">
        <v>42404</v>
      </c>
      <c r="B846" s="111">
        <v>13</v>
      </c>
      <c r="C846" s="192">
        <v>5.492</v>
      </c>
    </row>
    <row r="847" spans="1:3" x14ac:dyDescent="0.3">
      <c r="A847" s="109">
        <v>42404</v>
      </c>
      <c r="B847" s="111">
        <v>14</v>
      </c>
      <c r="C847" s="192">
        <v>5.4630000000000001</v>
      </c>
    </row>
    <row r="848" spans="1:3" x14ac:dyDescent="0.3">
      <c r="A848" s="109">
        <v>42404</v>
      </c>
      <c r="B848" s="111">
        <v>15</v>
      </c>
      <c r="C848" s="192">
        <v>5.3410000000000002</v>
      </c>
    </row>
    <row r="849" spans="1:3" x14ac:dyDescent="0.3">
      <c r="A849" s="109">
        <v>42404</v>
      </c>
      <c r="B849" s="111">
        <v>16</v>
      </c>
      <c r="C849" s="192">
        <v>5.7409999999999997</v>
      </c>
    </row>
    <row r="850" spans="1:3" x14ac:dyDescent="0.3">
      <c r="A850" s="109">
        <v>42404</v>
      </c>
      <c r="B850" s="111">
        <v>17</v>
      </c>
      <c r="C850" s="192">
        <v>6.0590000000000002</v>
      </c>
    </row>
    <row r="851" spans="1:3" x14ac:dyDescent="0.3">
      <c r="A851" s="109">
        <v>42404</v>
      </c>
      <c r="B851" s="111">
        <v>18</v>
      </c>
      <c r="C851" s="192">
        <v>6.1449999999999996</v>
      </c>
    </row>
    <row r="852" spans="1:3" x14ac:dyDescent="0.3">
      <c r="A852" s="109">
        <v>42404</v>
      </c>
      <c r="B852" s="111">
        <v>19</v>
      </c>
      <c r="C852" s="192">
        <v>5.7709999999999999</v>
      </c>
    </row>
    <row r="853" spans="1:3" x14ac:dyDescent="0.3">
      <c r="A853" s="109">
        <v>42404</v>
      </c>
      <c r="B853" s="111">
        <v>20</v>
      </c>
      <c r="C853" s="192">
        <v>5.3719999999999999</v>
      </c>
    </row>
    <row r="854" spans="1:3" x14ac:dyDescent="0.3">
      <c r="A854" s="109">
        <v>42404</v>
      </c>
      <c r="B854" s="111">
        <v>21</v>
      </c>
      <c r="C854" s="192">
        <v>5.2690000000000001</v>
      </c>
    </row>
    <row r="855" spans="1:3" x14ac:dyDescent="0.3">
      <c r="A855" s="109">
        <v>42404</v>
      </c>
      <c r="B855" s="111">
        <v>22</v>
      </c>
      <c r="C855" s="192">
        <v>5.3959999999999999</v>
      </c>
    </row>
    <row r="856" spans="1:3" x14ac:dyDescent="0.3">
      <c r="A856" s="109">
        <v>42404</v>
      </c>
      <c r="B856" s="111">
        <v>23</v>
      </c>
      <c r="C856" s="192">
        <v>4.867</v>
      </c>
    </row>
    <row r="857" spans="1:3" x14ac:dyDescent="0.3">
      <c r="A857" s="109">
        <v>42404</v>
      </c>
      <c r="B857" s="111">
        <v>24</v>
      </c>
      <c r="C857" s="192">
        <v>4.6829999999999998</v>
      </c>
    </row>
    <row r="858" spans="1:3" x14ac:dyDescent="0.3">
      <c r="A858" s="109">
        <v>42405</v>
      </c>
      <c r="B858" s="111">
        <v>1</v>
      </c>
      <c r="C858" s="192">
        <v>4.5419999999999998</v>
      </c>
    </row>
    <row r="859" spans="1:3" x14ac:dyDescent="0.3">
      <c r="A859" s="109">
        <v>42405</v>
      </c>
      <c r="B859" s="111">
        <v>2</v>
      </c>
      <c r="C859" s="192">
        <v>3.6739999999999999</v>
      </c>
    </row>
    <row r="860" spans="1:3" x14ac:dyDescent="0.3">
      <c r="A860" s="109">
        <v>42405</v>
      </c>
      <c r="B860" s="111">
        <v>3</v>
      </c>
      <c r="C860" s="192">
        <v>3.4169999999999998</v>
      </c>
    </row>
    <row r="861" spans="1:3" x14ac:dyDescent="0.3">
      <c r="A861" s="109">
        <v>42405</v>
      </c>
      <c r="B861" s="111">
        <v>4</v>
      </c>
      <c r="C861" s="192">
        <v>3.5139999999999998</v>
      </c>
    </row>
    <row r="862" spans="1:3" x14ac:dyDescent="0.3">
      <c r="A862" s="109">
        <v>42405</v>
      </c>
      <c r="B862" s="111">
        <v>5</v>
      </c>
      <c r="C862" s="192">
        <v>4.0119999999999996</v>
      </c>
    </row>
    <row r="863" spans="1:3" x14ac:dyDescent="0.3">
      <c r="A863" s="109">
        <v>42405</v>
      </c>
      <c r="B863" s="111">
        <v>6</v>
      </c>
      <c r="C863" s="192">
        <v>4.4850000000000003</v>
      </c>
    </row>
    <row r="864" spans="1:3" x14ac:dyDescent="0.3">
      <c r="A864" s="109">
        <v>42405</v>
      </c>
      <c r="B864" s="111">
        <v>7</v>
      </c>
      <c r="C864" s="192">
        <v>5.2480000000000002</v>
      </c>
    </row>
    <row r="865" spans="1:3" x14ac:dyDescent="0.3">
      <c r="A865" s="109">
        <v>42405</v>
      </c>
      <c r="B865" s="111">
        <v>8</v>
      </c>
      <c r="C865" s="192">
        <v>5.5069999999999997</v>
      </c>
    </row>
    <row r="866" spans="1:3" x14ac:dyDescent="0.3">
      <c r="A866" s="109">
        <v>42405</v>
      </c>
      <c r="B866" s="111">
        <v>9</v>
      </c>
      <c r="C866" s="192">
        <v>5.5960000000000001</v>
      </c>
    </row>
    <row r="867" spans="1:3" x14ac:dyDescent="0.3">
      <c r="A867" s="109">
        <v>42405</v>
      </c>
      <c r="B867" s="111">
        <v>10</v>
      </c>
      <c r="C867" s="192">
        <v>5.5049999999999999</v>
      </c>
    </row>
    <row r="868" spans="1:3" x14ac:dyDescent="0.3">
      <c r="A868" s="109">
        <v>42405</v>
      </c>
      <c r="B868" s="111">
        <v>11</v>
      </c>
      <c r="C868" s="192">
        <v>5.5170000000000003</v>
      </c>
    </row>
    <row r="869" spans="1:3" x14ac:dyDescent="0.3">
      <c r="A869" s="109">
        <v>42405</v>
      </c>
      <c r="B869" s="111">
        <v>12</v>
      </c>
      <c r="C869" s="192">
        <v>5.5970000000000004</v>
      </c>
    </row>
    <row r="870" spans="1:3" x14ac:dyDescent="0.3">
      <c r="A870" s="109">
        <v>42405</v>
      </c>
      <c r="B870" s="111">
        <v>13</v>
      </c>
      <c r="C870" s="192">
        <v>5.7359999999999998</v>
      </c>
    </row>
    <row r="871" spans="1:3" x14ac:dyDescent="0.3">
      <c r="A871" s="109">
        <v>42405</v>
      </c>
      <c r="B871" s="111">
        <v>14</v>
      </c>
      <c r="C871" s="192">
        <v>5.7309999999999999</v>
      </c>
    </row>
    <row r="872" spans="1:3" x14ac:dyDescent="0.3">
      <c r="A872" s="109">
        <v>42405</v>
      </c>
      <c r="B872" s="111">
        <v>15</v>
      </c>
      <c r="C872" s="192">
        <v>5.6849999999999996</v>
      </c>
    </row>
    <row r="873" spans="1:3" x14ac:dyDescent="0.3">
      <c r="A873" s="109">
        <v>42405</v>
      </c>
      <c r="B873" s="111">
        <v>16</v>
      </c>
      <c r="C873" s="192">
        <v>5.8070000000000004</v>
      </c>
    </row>
    <row r="874" spans="1:3" x14ac:dyDescent="0.3">
      <c r="A874" s="109">
        <v>42405</v>
      </c>
      <c r="B874" s="111">
        <v>17</v>
      </c>
      <c r="C874" s="192">
        <v>6.0030000000000001</v>
      </c>
    </row>
    <row r="875" spans="1:3" x14ac:dyDescent="0.3">
      <c r="A875" s="109">
        <v>42405</v>
      </c>
      <c r="B875" s="111">
        <v>18</v>
      </c>
      <c r="C875" s="192">
        <v>6.1269999999999998</v>
      </c>
    </row>
    <row r="876" spans="1:3" x14ac:dyDescent="0.3">
      <c r="A876" s="109">
        <v>42405</v>
      </c>
      <c r="B876" s="111">
        <v>19</v>
      </c>
      <c r="C876" s="192">
        <v>5.79</v>
      </c>
    </row>
    <row r="877" spans="1:3" x14ac:dyDescent="0.3">
      <c r="A877" s="109">
        <v>42405</v>
      </c>
      <c r="B877" s="111">
        <v>20</v>
      </c>
      <c r="C877" s="192">
        <v>5.2969999999999997</v>
      </c>
    </row>
    <row r="878" spans="1:3" x14ac:dyDescent="0.3">
      <c r="A878" s="109">
        <v>42405</v>
      </c>
      <c r="B878" s="111">
        <v>21</v>
      </c>
      <c r="C878" s="192">
        <v>5.18</v>
      </c>
    </row>
    <row r="879" spans="1:3" x14ac:dyDescent="0.3">
      <c r="A879" s="109">
        <v>42405</v>
      </c>
      <c r="B879" s="111">
        <v>22</v>
      </c>
      <c r="C879" s="192">
        <v>5.258</v>
      </c>
    </row>
    <row r="880" spans="1:3" x14ac:dyDescent="0.3">
      <c r="A880" s="109">
        <v>42405</v>
      </c>
      <c r="B880" s="111">
        <v>23</v>
      </c>
      <c r="C880" s="192">
        <v>4.9480000000000004</v>
      </c>
    </row>
    <row r="881" spans="1:3" x14ac:dyDescent="0.3">
      <c r="A881" s="109">
        <v>42405</v>
      </c>
      <c r="B881" s="111">
        <v>24</v>
      </c>
      <c r="C881" s="192">
        <v>4.5389999999999997</v>
      </c>
    </row>
    <row r="882" spans="1:3" x14ac:dyDescent="0.3">
      <c r="A882" s="109">
        <v>42406</v>
      </c>
      <c r="B882" s="111">
        <v>1</v>
      </c>
      <c r="C882" s="192">
        <v>4.24</v>
      </c>
    </row>
    <row r="883" spans="1:3" x14ac:dyDescent="0.3">
      <c r="A883" s="109">
        <v>42406</v>
      </c>
      <c r="B883" s="111">
        <v>2</v>
      </c>
      <c r="C883" s="192">
        <v>3.7589999999999999</v>
      </c>
    </row>
    <row r="884" spans="1:3" x14ac:dyDescent="0.3">
      <c r="A884" s="109">
        <v>42406</v>
      </c>
      <c r="B884" s="111">
        <v>3</v>
      </c>
      <c r="C884" s="192">
        <v>3.5659999999999998</v>
      </c>
    </row>
    <row r="885" spans="1:3" x14ac:dyDescent="0.3">
      <c r="A885" s="109">
        <v>42406</v>
      </c>
      <c r="B885" s="111">
        <v>4</v>
      </c>
      <c r="C885" s="192">
        <v>3.4780000000000002</v>
      </c>
    </row>
    <row r="886" spans="1:3" x14ac:dyDescent="0.3">
      <c r="A886" s="109">
        <v>42406</v>
      </c>
      <c r="B886" s="111">
        <v>5</v>
      </c>
      <c r="C886" s="192">
        <v>3.4350000000000001</v>
      </c>
    </row>
    <row r="887" spans="1:3" x14ac:dyDescent="0.3">
      <c r="A887" s="109">
        <v>42406</v>
      </c>
      <c r="B887" s="111">
        <v>6</v>
      </c>
      <c r="C887" s="192">
        <v>4.1059999999999999</v>
      </c>
    </row>
    <row r="888" spans="1:3" x14ac:dyDescent="0.3">
      <c r="A888" s="109">
        <v>42406</v>
      </c>
      <c r="B888" s="111">
        <v>7</v>
      </c>
      <c r="C888" s="192">
        <v>4.5179999999999998</v>
      </c>
    </row>
    <row r="889" spans="1:3" x14ac:dyDescent="0.3">
      <c r="A889" s="109">
        <v>42406</v>
      </c>
      <c r="B889" s="111">
        <v>8</v>
      </c>
      <c r="C889" s="192">
        <v>4.03</v>
      </c>
    </row>
    <row r="890" spans="1:3" x14ac:dyDescent="0.3">
      <c r="A890" s="109">
        <v>42406</v>
      </c>
      <c r="B890" s="111">
        <v>9</v>
      </c>
      <c r="C890" s="192">
        <v>3.9039999999999999</v>
      </c>
    </row>
    <row r="891" spans="1:3" x14ac:dyDescent="0.3">
      <c r="A891" s="109">
        <v>42406</v>
      </c>
      <c r="B891" s="111">
        <v>10</v>
      </c>
      <c r="C891" s="192">
        <v>3.613</v>
      </c>
    </row>
    <row r="892" spans="1:3" x14ac:dyDescent="0.3">
      <c r="A892" s="109">
        <v>42406</v>
      </c>
      <c r="B892" s="111">
        <v>11</v>
      </c>
      <c r="C892" s="192">
        <v>3.6840000000000002</v>
      </c>
    </row>
    <row r="893" spans="1:3" x14ac:dyDescent="0.3">
      <c r="A893" s="109">
        <v>42406</v>
      </c>
      <c r="B893" s="111">
        <v>12</v>
      </c>
      <c r="C893" s="192">
        <v>3.7309999999999999</v>
      </c>
    </row>
    <row r="894" spans="1:3" x14ac:dyDescent="0.3">
      <c r="A894" s="109">
        <v>42406</v>
      </c>
      <c r="B894" s="111">
        <v>13</v>
      </c>
      <c r="C894" s="192">
        <v>3.6429999999999998</v>
      </c>
    </row>
    <row r="895" spans="1:3" x14ac:dyDescent="0.3">
      <c r="A895" s="109">
        <v>42406</v>
      </c>
      <c r="B895" s="111">
        <v>14</v>
      </c>
      <c r="C895" s="192">
        <v>3.6150000000000002</v>
      </c>
    </row>
    <row r="896" spans="1:3" x14ac:dyDescent="0.3">
      <c r="A896" s="109">
        <v>42406</v>
      </c>
      <c r="B896" s="111">
        <v>15</v>
      </c>
      <c r="C896" s="192">
        <v>3.6110000000000002</v>
      </c>
    </row>
    <row r="897" spans="1:3" x14ac:dyDescent="0.3">
      <c r="A897" s="109">
        <v>42406</v>
      </c>
      <c r="B897" s="111">
        <v>16</v>
      </c>
      <c r="C897" s="192">
        <v>3.5059999999999998</v>
      </c>
    </row>
    <row r="898" spans="1:3" x14ac:dyDescent="0.3">
      <c r="A898" s="109">
        <v>42406</v>
      </c>
      <c r="B898" s="111">
        <v>17</v>
      </c>
      <c r="C898" s="192">
        <v>3.617</v>
      </c>
    </row>
    <row r="899" spans="1:3" x14ac:dyDescent="0.3">
      <c r="A899" s="109">
        <v>42406</v>
      </c>
      <c r="B899" s="111">
        <v>18</v>
      </c>
      <c r="C899" s="192">
        <v>3.9860000000000002</v>
      </c>
    </row>
    <row r="900" spans="1:3" x14ac:dyDescent="0.3">
      <c r="A900" s="109">
        <v>42406</v>
      </c>
      <c r="B900" s="111">
        <v>19</v>
      </c>
      <c r="C900" s="192">
        <v>4.0910000000000002</v>
      </c>
    </row>
    <row r="901" spans="1:3" x14ac:dyDescent="0.3">
      <c r="A901" s="109">
        <v>42406</v>
      </c>
      <c r="B901" s="111">
        <v>20</v>
      </c>
      <c r="C901" s="192">
        <v>4.04</v>
      </c>
    </row>
    <row r="902" spans="1:3" x14ac:dyDescent="0.3">
      <c r="A902" s="109">
        <v>42406</v>
      </c>
      <c r="B902" s="111">
        <v>21</v>
      </c>
      <c r="C902" s="192">
        <v>3.9780000000000002</v>
      </c>
    </row>
    <row r="903" spans="1:3" x14ac:dyDescent="0.3">
      <c r="A903" s="109">
        <v>42406</v>
      </c>
      <c r="B903" s="111">
        <v>22</v>
      </c>
      <c r="C903" s="192">
        <v>3.5870000000000002</v>
      </c>
    </row>
    <row r="904" spans="1:3" x14ac:dyDescent="0.3">
      <c r="A904" s="109">
        <v>42406</v>
      </c>
      <c r="B904" s="111">
        <v>23</v>
      </c>
      <c r="C904" s="192">
        <v>3.2160000000000002</v>
      </c>
    </row>
    <row r="905" spans="1:3" x14ac:dyDescent="0.3">
      <c r="A905" s="109">
        <v>42406</v>
      </c>
      <c r="B905" s="111">
        <v>24</v>
      </c>
      <c r="C905" s="192">
        <v>3.0449999999999999</v>
      </c>
    </row>
    <row r="906" spans="1:3" x14ac:dyDescent="0.3">
      <c r="A906" s="109">
        <v>42407</v>
      </c>
      <c r="B906" s="111">
        <v>1</v>
      </c>
      <c r="C906" s="192">
        <v>2.9079999999999999</v>
      </c>
    </row>
    <row r="907" spans="1:3" x14ac:dyDescent="0.3">
      <c r="A907" s="109">
        <v>42407</v>
      </c>
      <c r="B907" s="111">
        <v>2</v>
      </c>
      <c r="C907" s="192">
        <v>2.6739999999999999</v>
      </c>
    </row>
    <row r="908" spans="1:3" x14ac:dyDescent="0.3">
      <c r="A908" s="109">
        <v>42407</v>
      </c>
      <c r="B908" s="111">
        <v>3</v>
      </c>
      <c r="C908" s="192">
        <v>2.5939999999999999</v>
      </c>
    </row>
    <row r="909" spans="1:3" x14ac:dyDescent="0.3">
      <c r="A909" s="109">
        <v>42407</v>
      </c>
      <c r="B909" s="111">
        <v>4</v>
      </c>
      <c r="C909" s="192">
        <v>2.6230000000000002</v>
      </c>
    </row>
    <row r="910" spans="1:3" x14ac:dyDescent="0.3">
      <c r="A910" s="109">
        <v>42407</v>
      </c>
      <c r="B910" s="111">
        <v>5</v>
      </c>
      <c r="C910" s="192">
        <v>2.637</v>
      </c>
    </row>
    <row r="911" spans="1:3" x14ac:dyDescent="0.3">
      <c r="A911" s="109">
        <v>42407</v>
      </c>
      <c r="B911" s="111">
        <v>6</v>
      </c>
      <c r="C911" s="192">
        <v>3.282</v>
      </c>
    </row>
    <row r="912" spans="1:3" x14ac:dyDescent="0.3">
      <c r="A912" s="109">
        <v>42407</v>
      </c>
      <c r="B912" s="111">
        <v>7</v>
      </c>
      <c r="C912" s="192">
        <v>3.4180000000000001</v>
      </c>
    </row>
    <row r="913" spans="1:3" x14ac:dyDescent="0.3">
      <c r="A913" s="109">
        <v>42407</v>
      </c>
      <c r="B913" s="111">
        <v>8</v>
      </c>
      <c r="C913" s="192">
        <v>3.1110000000000002</v>
      </c>
    </row>
    <row r="914" spans="1:3" x14ac:dyDescent="0.3">
      <c r="A914" s="109">
        <v>42407</v>
      </c>
      <c r="B914" s="111">
        <v>9</v>
      </c>
      <c r="C914" s="192">
        <v>3.1360000000000001</v>
      </c>
    </row>
    <row r="915" spans="1:3" x14ac:dyDescent="0.3">
      <c r="A915" s="109">
        <v>42407</v>
      </c>
      <c r="B915" s="111">
        <v>10</v>
      </c>
      <c r="C915" s="192">
        <v>3.0739999999999998</v>
      </c>
    </row>
    <row r="916" spans="1:3" x14ac:dyDescent="0.3">
      <c r="A916" s="109">
        <v>42407</v>
      </c>
      <c r="B916" s="111">
        <v>11</v>
      </c>
      <c r="C916" s="192">
        <v>3.2370000000000001</v>
      </c>
    </row>
    <row r="917" spans="1:3" x14ac:dyDescent="0.3">
      <c r="A917" s="109">
        <v>42407</v>
      </c>
      <c r="B917" s="111">
        <v>12</v>
      </c>
      <c r="C917" s="192">
        <v>3.4180000000000001</v>
      </c>
    </row>
    <row r="918" spans="1:3" x14ac:dyDescent="0.3">
      <c r="A918" s="109">
        <v>42407</v>
      </c>
      <c r="B918" s="111">
        <v>13</v>
      </c>
      <c r="C918" s="192">
        <v>3.5230000000000001</v>
      </c>
    </row>
    <row r="919" spans="1:3" x14ac:dyDescent="0.3">
      <c r="A919" s="109">
        <v>42407</v>
      </c>
      <c r="B919" s="111">
        <v>14</v>
      </c>
      <c r="C919" s="192">
        <v>3.528</v>
      </c>
    </row>
    <row r="920" spans="1:3" x14ac:dyDescent="0.3">
      <c r="A920" s="109">
        <v>42407</v>
      </c>
      <c r="B920" s="111">
        <v>15</v>
      </c>
      <c r="C920" s="192">
        <v>3.5070000000000001</v>
      </c>
    </row>
    <row r="921" spans="1:3" x14ac:dyDescent="0.3">
      <c r="A921" s="109">
        <v>42407</v>
      </c>
      <c r="B921" s="111">
        <v>16</v>
      </c>
      <c r="C921" s="192">
        <v>3.5390000000000001</v>
      </c>
    </row>
    <row r="922" spans="1:3" x14ac:dyDescent="0.3">
      <c r="A922" s="109">
        <v>42407</v>
      </c>
      <c r="B922" s="111">
        <v>17</v>
      </c>
      <c r="C922" s="192">
        <v>3.6139999999999999</v>
      </c>
    </row>
    <row r="923" spans="1:3" x14ac:dyDescent="0.3">
      <c r="A923" s="109">
        <v>42407</v>
      </c>
      <c r="B923" s="111">
        <v>18</v>
      </c>
      <c r="C923" s="192">
        <v>3.92</v>
      </c>
    </row>
    <row r="924" spans="1:3" x14ac:dyDescent="0.3">
      <c r="A924" s="109">
        <v>42407</v>
      </c>
      <c r="B924" s="111">
        <v>19</v>
      </c>
      <c r="C924" s="192">
        <v>3.9609999999999999</v>
      </c>
    </row>
    <row r="925" spans="1:3" x14ac:dyDescent="0.3">
      <c r="A925" s="109">
        <v>42407</v>
      </c>
      <c r="B925" s="111">
        <v>20</v>
      </c>
      <c r="C925" s="192">
        <v>3.4580000000000002</v>
      </c>
    </row>
    <row r="926" spans="1:3" x14ac:dyDescent="0.3">
      <c r="A926" s="109">
        <v>42407</v>
      </c>
      <c r="B926" s="111">
        <v>21</v>
      </c>
      <c r="C926" s="192">
        <v>3.4009999999999998</v>
      </c>
    </row>
    <row r="927" spans="1:3" x14ac:dyDescent="0.3">
      <c r="A927" s="109">
        <v>42407</v>
      </c>
      <c r="B927" s="111">
        <v>22</v>
      </c>
      <c r="C927" s="192">
        <v>3.4009999999999998</v>
      </c>
    </row>
    <row r="928" spans="1:3" x14ac:dyDescent="0.3">
      <c r="A928" s="109">
        <v>42407</v>
      </c>
      <c r="B928" s="111">
        <v>23</v>
      </c>
      <c r="C928" s="192">
        <v>3.21</v>
      </c>
    </row>
    <row r="929" spans="1:3" x14ac:dyDescent="0.3">
      <c r="A929" s="109">
        <v>42407</v>
      </c>
      <c r="B929" s="111">
        <v>24</v>
      </c>
      <c r="C929" s="192">
        <v>3.3809999999999998</v>
      </c>
    </row>
    <row r="930" spans="1:3" x14ac:dyDescent="0.3">
      <c r="A930" s="109">
        <v>42408</v>
      </c>
      <c r="B930" s="111">
        <v>1</v>
      </c>
      <c r="C930" s="192">
        <v>3.2570000000000001</v>
      </c>
    </row>
    <row r="931" spans="1:3" x14ac:dyDescent="0.3">
      <c r="A931" s="109">
        <v>42408</v>
      </c>
      <c r="B931" s="111">
        <v>2</v>
      </c>
      <c r="C931" s="192">
        <v>2.9079999999999999</v>
      </c>
    </row>
    <row r="932" spans="1:3" x14ac:dyDescent="0.3">
      <c r="A932" s="109">
        <v>42408</v>
      </c>
      <c r="B932" s="111">
        <v>3</v>
      </c>
      <c r="C932" s="192">
        <v>2.7719999999999998</v>
      </c>
    </row>
    <row r="933" spans="1:3" x14ac:dyDescent="0.3">
      <c r="A933" s="109">
        <v>42408</v>
      </c>
      <c r="B933" s="111">
        <v>4</v>
      </c>
      <c r="C933" s="192">
        <v>3.323</v>
      </c>
    </row>
    <row r="934" spans="1:3" x14ac:dyDescent="0.3">
      <c r="A934" s="109">
        <v>42408</v>
      </c>
      <c r="B934" s="111">
        <v>5</v>
      </c>
      <c r="C934" s="192">
        <v>3.71</v>
      </c>
    </row>
    <row r="935" spans="1:3" x14ac:dyDescent="0.3">
      <c r="A935" s="109">
        <v>42408</v>
      </c>
      <c r="B935" s="111">
        <v>6</v>
      </c>
      <c r="C935" s="192">
        <v>4.12</v>
      </c>
    </row>
    <row r="936" spans="1:3" x14ac:dyDescent="0.3">
      <c r="A936" s="109">
        <v>42408</v>
      </c>
      <c r="B936" s="111">
        <v>7</v>
      </c>
      <c r="C936" s="192">
        <v>4.593</v>
      </c>
    </row>
    <row r="937" spans="1:3" x14ac:dyDescent="0.3">
      <c r="A937" s="109">
        <v>42408</v>
      </c>
      <c r="B937" s="111">
        <v>8</v>
      </c>
      <c r="C937" s="192">
        <v>4.9560000000000004</v>
      </c>
    </row>
    <row r="938" spans="1:3" x14ac:dyDescent="0.3">
      <c r="A938" s="109">
        <v>42408</v>
      </c>
      <c r="B938" s="111">
        <v>9</v>
      </c>
      <c r="C938" s="192">
        <v>5.4649999999999999</v>
      </c>
    </row>
    <row r="939" spans="1:3" x14ac:dyDescent="0.3">
      <c r="A939" s="109">
        <v>42408</v>
      </c>
      <c r="B939" s="111">
        <v>10</v>
      </c>
      <c r="C939" s="192">
        <v>5.6520000000000001</v>
      </c>
    </row>
    <row r="940" spans="1:3" x14ac:dyDescent="0.3">
      <c r="A940" s="109">
        <v>42408</v>
      </c>
      <c r="B940" s="111">
        <v>11</v>
      </c>
      <c r="C940" s="192">
        <v>5.7489999999999997</v>
      </c>
    </row>
    <row r="941" spans="1:3" x14ac:dyDescent="0.3">
      <c r="A941" s="109">
        <v>42408</v>
      </c>
      <c r="B941" s="111">
        <v>12</v>
      </c>
      <c r="C941" s="192">
        <v>5.9930000000000003</v>
      </c>
    </row>
    <row r="942" spans="1:3" x14ac:dyDescent="0.3">
      <c r="A942" s="109">
        <v>42408</v>
      </c>
      <c r="B942" s="111">
        <v>13</v>
      </c>
      <c r="C942" s="192">
        <v>6.2350000000000003</v>
      </c>
    </row>
    <row r="943" spans="1:3" x14ac:dyDescent="0.3">
      <c r="A943" s="109">
        <v>42408</v>
      </c>
      <c r="B943" s="111">
        <v>14</v>
      </c>
      <c r="C943" s="192">
        <v>6.4050000000000002</v>
      </c>
    </row>
    <row r="944" spans="1:3" x14ac:dyDescent="0.3">
      <c r="A944" s="109">
        <v>42408</v>
      </c>
      <c r="B944" s="111">
        <v>15</v>
      </c>
      <c r="C944" s="192">
        <v>6.4690000000000003</v>
      </c>
    </row>
    <row r="945" spans="1:3" x14ac:dyDescent="0.3">
      <c r="A945" s="109">
        <v>42408</v>
      </c>
      <c r="B945" s="111">
        <v>16</v>
      </c>
      <c r="C945" s="192">
        <v>6.383</v>
      </c>
    </row>
    <row r="946" spans="1:3" x14ac:dyDescent="0.3">
      <c r="A946" s="109">
        <v>42408</v>
      </c>
      <c r="B946" s="111">
        <v>17</v>
      </c>
      <c r="C946" s="192">
        <v>6.51</v>
      </c>
    </row>
    <row r="947" spans="1:3" x14ac:dyDescent="0.3">
      <c r="A947" s="109">
        <v>42408</v>
      </c>
      <c r="B947" s="111">
        <v>18</v>
      </c>
      <c r="C947" s="192">
        <v>6.5359999999999996</v>
      </c>
    </row>
    <row r="948" spans="1:3" x14ac:dyDescent="0.3">
      <c r="A948" s="109">
        <v>42408</v>
      </c>
      <c r="B948" s="111">
        <v>19</v>
      </c>
      <c r="C948" s="192">
        <v>5.9089999999999998</v>
      </c>
    </row>
    <row r="949" spans="1:3" x14ac:dyDescent="0.3">
      <c r="A949" s="109">
        <v>42408</v>
      </c>
      <c r="B949" s="111">
        <v>20</v>
      </c>
      <c r="C949" s="192">
        <v>5.7489999999999997</v>
      </c>
    </row>
    <row r="950" spans="1:3" x14ac:dyDescent="0.3">
      <c r="A950" s="109">
        <v>42408</v>
      </c>
      <c r="B950" s="111">
        <v>21</v>
      </c>
      <c r="C950" s="192">
        <v>5.47</v>
      </c>
    </row>
    <row r="951" spans="1:3" x14ac:dyDescent="0.3">
      <c r="A951" s="109">
        <v>42408</v>
      </c>
      <c r="B951" s="111">
        <v>22</v>
      </c>
      <c r="C951" s="192">
        <v>5.36</v>
      </c>
    </row>
    <row r="952" spans="1:3" x14ac:dyDescent="0.3">
      <c r="A952" s="109">
        <v>42408</v>
      </c>
      <c r="B952" s="111">
        <v>23</v>
      </c>
      <c r="C952" s="192">
        <v>4.9740000000000002</v>
      </c>
    </row>
    <row r="953" spans="1:3" x14ac:dyDescent="0.3">
      <c r="A953" s="109">
        <v>42408</v>
      </c>
      <c r="B953" s="111">
        <v>24</v>
      </c>
      <c r="C953" s="192">
        <v>4.6580000000000004</v>
      </c>
    </row>
    <row r="954" spans="1:3" x14ac:dyDescent="0.3">
      <c r="A954" s="109">
        <v>42409</v>
      </c>
      <c r="B954" s="111">
        <v>1</v>
      </c>
      <c r="C954" s="192">
        <v>4.6189999999999998</v>
      </c>
    </row>
    <row r="955" spans="1:3" x14ac:dyDescent="0.3">
      <c r="A955" s="109">
        <v>42409</v>
      </c>
      <c r="B955" s="111">
        <v>2</v>
      </c>
      <c r="C955" s="192">
        <v>3.9049999999999998</v>
      </c>
    </row>
    <row r="956" spans="1:3" x14ac:dyDescent="0.3">
      <c r="A956" s="109">
        <v>42409</v>
      </c>
      <c r="B956" s="111">
        <v>3</v>
      </c>
      <c r="C956" s="192">
        <v>3.677</v>
      </c>
    </row>
    <row r="957" spans="1:3" x14ac:dyDescent="0.3">
      <c r="A957" s="109">
        <v>42409</v>
      </c>
      <c r="B957" s="111">
        <v>4</v>
      </c>
      <c r="C957" s="192">
        <v>3.762</v>
      </c>
    </row>
    <row r="958" spans="1:3" x14ac:dyDescent="0.3">
      <c r="A958" s="109">
        <v>42409</v>
      </c>
      <c r="B958" s="111">
        <v>5</v>
      </c>
      <c r="C958" s="192">
        <v>4.1459999999999999</v>
      </c>
    </row>
    <row r="959" spans="1:3" x14ac:dyDescent="0.3">
      <c r="A959" s="109">
        <v>42409</v>
      </c>
      <c r="B959" s="111">
        <v>6</v>
      </c>
      <c r="C959" s="192">
        <v>4.5149999999999997</v>
      </c>
    </row>
    <row r="960" spans="1:3" x14ac:dyDescent="0.3">
      <c r="A960" s="109">
        <v>42409</v>
      </c>
      <c r="B960" s="111">
        <v>7</v>
      </c>
      <c r="C960" s="192">
        <v>5.2140000000000004</v>
      </c>
    </row>
    <row r="961" spans="1:3" x14ac:dyDescent="0.3">
      <c r="A961" s="109">
        <v>42409</v>
      </c>
      <c r="B961" s="111">
        <v>8</v>
      </c>
      <c r="C961" s="192">
        <v>5.5149999999999997</v>
      </c>
    </row>
    <row r="962" spans="1:3" x14ac:dyDescent="0.3">
      <c r="A962" s="109">
        <v>42409</v>
      </c>
      <c r="B962" s="111">
        <v>9</v>
      </c>
      <c r="C962" s="192">
        <v>5.665</v>
      </c>
    </row>
    <row r="963" spans="1:3" x14ac:dyDescent="0.3">
      <c r="A963" s="109">
        <v>42409</v>
      </c>
      <c r="B963" s="111">
        <v>10</v>
      </c>
      <c r="C963" s="192">
        <v>5.84</v>
      </c>
    </row>
    <row r="964" spans="1:3" x14ac:dyDescent="0.3">
      <c r="A964" s="109">
        <v>42409</v>
      </c>
      <c r="B964" s="111">
        <v>11</v>
      </c>
      <c r="C964" s="192">
        <v>6.1</v>
      </c>
    </row>
    <row r="965" spans="1:3" x14ac:dyDescent="0.3">
      <c r="A965" s="109">
        <v>42409</v>
      </c>
      <c r="B965" s="111">
        <v>12</v>
      </c>
      <c r="C965" s="192">
        <v>6.0730000000000004</v>
      </c>
    </row>
    <row r="966" spans="1:3" x14ac:dyDescent="0.3">
      <c r="A966" s="109">
        <v>42409</v>
      </c>
      <c r="B966" s="111">
        <v>13</v>
      </c>
      <c r="C966" s="192">
        <v>6.1639999999999997</v>
      </c>
    </row>
    <row r="967" spans="1:3" x14ac:dyDescent="0.3">
      <c r="A967" s="109">
        <v>42409</v>
      </c>
      <c r="B967" s="111">
        <v>14</v>
      </c>
      <c r="C967" s="192">
        <v>6.1959999999999997</v>
      </c>
    </row>
    <row r="968" spans="1:3" x14ac:dyDescent="0.3">
      <c r="A968" s="109">
        <v>42409</v>
      </c>
      <c r="B968" s="111">
        <v>15</v>
      </c>
      <c r="C968" s="192">
        <v>6.2350000000000003</v>
      </c>
    </row>
    <row r="969" spans="1:3" x14ac:dyDescent="0.3">
      <c r="A969" s="109">
        <v>42409</v>
      </c>
      <c r="B969" s="111">
        <v>16</v>
      </c>
      <c r="C969" s="192">
        <v>6.3449999999999998</v>
      </c>
    </row>
    <row r="970" spans="1:3" x14ac:dyDescent="0.3">
      <c r="A970" s="109">
        <v>42409</v>
      </c>
      <c r="B970" s="111">
        <v>17</v>
      </c>
      <c r="C970" s="192">
        <v>6.516</v>
      </c>
    </row>
    <row r="971" spans="1:3" x14ac:dyDescent="0.3">
      <c r="A971" s="109">
        <v>42409</v>
      </c>
      <c r="B971" s="111">
        <v>18</v>
      </c>
      <c r="C971" s="192">
        <v>6.5460000000000003</v>
      </c>
    </row>
    <row r="972" spans="1:3" x14ac:dyDescent="0.3">
      <c r="A972" s="109">
        <v>42409</v>
      </c>
      <c r="B972" s="111">
        <v>19</v>
      </c>
      <c r="C972" s="192">
        <v>6.2430000000000003</v>
      </c>
    </row>
    <row r="973" spans="1:3" x14ac:dyDescent="0.3">
      <c r="A973" s="109">
        <v>42409</v>
      </c>
      <c r="B973" s="111">
        <v>20</v>
      </c>
      <c r="C973" s="192">
        <v>5.9349999999999996</v>
      </c>
    </row>
    <row r="974" spans="1:3" x14ac:dyDescent="0.3">
      <c r="A974" s="109">
        <v>42409</v>
      </c>
      <c r="B974" s="111">
        <v>21</v>
      </c>
      <c r="C974" s="192">
        <v>5.6660000000000004</v>
      </c>
    </row>
    <row r="975" spans="1:3" x14ac:dyDescent="0.3">
      <c r="A975" s="109">
        <v>42409</v>
      </c>
      <c r="B975" s="111">
        <v>22</v>
      </c>
      <c r="C975" s="192">
        <v>5.5259999999999998</v>
      </c>
    </row>
    <row r="976" spans="1:3" x14ac:dyDescent="0.3">
      <c r="A976" s="109">
        <v>42409</v>
      </c>
      <c r="B976" s="111">
        <v>23</v>
      </c>
      <c r="C976" s="192">
        <v>5.016</v>
      </c>
    </row>
    <row r="977" spans="1:3" x14ac:dyDescent="0.3">
      <c r="A977" s="109">
        <v>42409</v>
      </c>
      <c r="B977" s="111">
        <v>24</v>
      </c>
      <c r="C977" s="192">
        <v>4.827</v>
      </c>
    </row>
    <row r="978" spans="1:3" x14ac:dyDescent="0.3">
      <c r="A978" s="109">
        <v>42410</v>
      </c>
      <c r="B978" s="111">
        <v>1</v>
      </c>
      <c r="C978" s="192">
        <v>4.7089999999999996</v>
      </c>
    </row>
    <row r="979" spans="1:3" x14ac:dyDescent="0.3">
      <c r="A979" s="109">
        <v>42410</v>
      </c>
      <c r="B979" s="111">
        <v>2</v>
      </c>
      <c r="C979" s="192">
        <v>4.0510000000000002</v>
      </c>
    </row>
    <row r="980" spans="1:3" x14ac:dyDescent="0.3">
      <c r="A980" s="109">
        <v>42410</v>
      </c>
      <c r="B980" s="111">
        <v>3</v>
      </c>
      <c r="C980" s="192">
        <v>3.7480000000000002</v>
      </c>
    </row>
    <row r="981" spans="1:3" x14ac:dyDescent="0.3">
      <c r="A981" s="109">
        <v>42410</v>
      </c>
      <c r="B981" s="111">
        <v>4</v>
      </c>
      <c r="C981" s="192">
        <v>3.8809999999999998</v>
      </c>
    </row>
    <row r="982" spans="1:3" x14ac:dyDescent="0.3">
      <c r="A982" s="109">
        <v>42410</v>
      </c>
      <c r="B982" s="111">
        <v>5</v>
      </c>
      <c r="C982" s="192">
        <v>4.07</v>
      </c>
    </row>
    <row r="983" spans="1:3" x14ac:dyDescent="0.3">
      <c r="A983" s="109">
        <v>42410</v>
      </c>
      <c r="B983" s="111">
        <v>6</v>
      </c>
      <c r="C983" s="192">
        <v>4.5640000000000001</v>
      </c>
    </row>
    <row r="984" spans="1:3" x14ac:dyDescent="0.3">
      <c r="A984" s="109">
        <v>42410</v>
      </c>
      <c r="B984" s="111">
        <v>7</v>
      </c>
      <c r="C984" s="192">
        <v>5.2510000000000003</v>
      </c>
    </row>
    <row r="985" spans="1:3" x14ac:dyDescent="0.3">
      <c r="A985" s="109">
        <v>42410</v>
      </c>
      <c r="B985" s="111">
        <v>8</v>
      </c>
      <c r="C985" s="192">
        <v>5.5410000000000004</v>
      </c>
    </row>
    <row r="986" spans="1:3" x14ac:dyDescent="0.3">
      <c r="A986" s="109">
        <v>42410</v>
      </c>
      <c r="B986" s="111">
        <v>9</v>
      </c>
      <c r="C986" s="192">
        <v>5.7309999999999999</v>
      </c>
    </row>
    <row r="987" spans="1:3" x14ac:dyDescent="0.3">
      <c r="A987" s="109">
        <v>42410</v>
      </c>
      <c r="B987" s="111">
        <v>10</v>
      </c>
      <c r="C987" s="192">
        <v>5.6680000000000001</v>
      </c>
    </row>
    <row r="988" spans="1:3" x14ac:dyDescent="0.3">
      <c r="A988" s="109">
        <v>42410</v>
      </c>
      <c r="B988" s="111">
        <v>11</v>
      </c>
      <c r="C988" s="192">
        <v>5.774</v>
      </c>
    </row>
    <row r="989" spans="1:3" x14ac:dyDescent="0.3">
      <c r="A989" s="109">
        <v>42410</v>
      </c>
      <c r="B989" s="111">
        <v>12</v>
      </c>
      <c r="C989" s="192">
        <v>6.0119999999999996</v>
      </c>
    </row>
    <row r="990" spans="1:3" x14ac:dyDescent="0.3">
      <c r="A990" s="109">
        <v>42410</v>
      </c>
      <c r="B990" s="111">
        <v>13</v>
      </c>
      <c r="C990" s="192">
        <v>6.32</v>
      </c>
    </row>
    <row r="991" spans="1:3" x14ac:dyDescent="0.3">
      <c r="A991" s="109">
        <v>42410</v>
      </c>
      <c r="B991" s="111">
        <v>14</v>
      </c>
      <c r="C991" s="192">
        <v>6.4249999999999998</v>
      </c>
    </row>
    <row r="992" spans="1:3" x14ac:dyDescent="0.3">
      <c r="A992" s="109">
        <v>42410</v>
      </c>
      <c r="B992" s="111">
        <v>15</v>
      </c>
      <c r="C992" s="192">
        <v>6.36</v>
      </c>
    </row>
    <row r="993" spans="1:3" x14ac:dyDescent="0.3">
      <c r="A993" s="109">
        <v>42410</v>
      </c>
      <c r="B993" s="111">
        <v>16</v>
      </c>
      <c r="C993" s="192">
        <v>6.4829999999999997</v>
      </c>
    </row>
    <row r="994" spans="1:3" x14ac:dyDescent="0.3">
      <c r="A994" s="109">
        <v>42410</v>
      </c>
      <c r="B994" s="111">
        <v>17</v>
      </c>
      <c r="C994" s="192">
        <v>6.5359999999999996</v>
      </c>
    </row>
    <row r="995" spans="1:3" x14ac:dyDescent="0.3">
      <c r="A995" s="109">
        <v>42410</v>
      </c>
      <c r="B995" s="111">
        <v>18</v>
      </c>
      <c r="C995" s="192">
        <v>6.7690000000000001</v>
      </c>
    </row>
    <row r="996" spans="1:3" x14ac:dyDescent="0.3">
      <c r="A996" s="109">
        <v>42410</v>
      </c>
      <c r="B996" s="111">
        <v>19</v>
      </c>
      <c r="C996" s="192">
        <v>6.649</v>
      </c>
    </row>
    <row r="997" spans="1:3" x14ac:dyDescent="0.3">
      <c r="A997" s="109">
        <v>42410</v>
      </c>
      <c r="B997" s="111">
        <v>20</v>
      </c>
      <c r="C997" s="192">
        <v>6.1230000000000002</v>
      </c>
    </row>
    <row r="998" spans="1:3" x14ac:dyDescent="0.3">
      <c r="A998" s="109">
        <v>42410</v>
      </c>
      <c r="B998" s="111">
        <v>21</v>
      </c>
      <c r="C998" s="192">
        <v>5.6139999999999999</v>
      </c>
    </row>
    <row r="999" spans="1:3" x14ac:dyDescent="0.3">
      <c r="A999" s="109">
        <v>42410</v>
      </c>
      <c r="B999" s="111">
        <v>22</v>
      </c>
      <c r="C999" s="192">
        <v>5.5049999999999999</v>
      </c>
    </row>
    <row r="1000" spans="1:3" x14ac:dyDescent="0.3">
      <c r="A1000" s="109">
        <v>42410</v>
      </c>
      <c r="B1000" s="111">
        <v>23</v>
      </c>
      <c r="C1000" s="192">
        <v>5.1310000000000002</v>
      </c>
    </row>
    <row r="1001" spans="1:3" x14ac:dyDescent="0.3">
      <c r="A1001" s="109">
        <v>42410</v>
      </c>
      <c r="B1001" s="111">
        <v>24</v>
      </c>
      <c r="C1001" s="192">
        <v>4.8140000000000001</v>
      </c>
    </row>
    <row r="1002" spans="1:3" x14ac:dyDescent="0.3">
      <c r="A1002" s="109">
        <v>42411</v>
      </c>
      <c r="B1002" s="111">
        <v>1</v>
      </c>
      <c r="C1002" s="192">
        <v>4.657</v>
      </c>
    </row>
    <row r="1003" spans="1:3" x14ac:dyDescent="0.3">
      <c r="A1003" s="109">
        <v>42411</v>
      </c>
      <c r="B1003" s="111">
        <v>2</v>
      </c>
      <c r="C1003" s="192">
        <v>3.827</v>
      </c>
    </row>
    <row r="1004" spans="1:3" x14ac:dyDescent="0.3">
      <c r="A1004" s="109">
        <v>42411</v>
      </c>
      <c r="B1004" s="111">
        <v>3</v>
      </c>
      <c r="C1004" s="192">
        <v>3.5649999999999999</v>
      </c>
    </row>
    <row r="1005" spans="1:3" x14ac:dyDescent="0.3">
      <c r="A1005" s="109">
        <v>42411</v>
      </c>
      <c r="B1005" s="111">
        <v>4</v>
      </c>
      <c r="C1005" s="192">
        <v>3.7690000000000001</v>
      </c>
    </row>
    <row r="1006" spans="1:3" x14ac:dyDescent="0.3">
      <c r="A1006" s="109">
        <v>42411</v>
      </c>
      <c r="B1006" s="111">
        <v>5</v>
      </c>
      <c r="C1006" s="192">
        <v>4.12</v>
      </c>
    </row>
    <row r="1007" spans="1:3" x14ac:dyDescent="0.3">
      <c r="A1007" s="109">
        <v>42411</v>
      </c>
      <c r="B1007" s="111">
        <v>6</v>
      </c>
      <c r="C1007" s="192">
        <v>4.68</v>
      </c>
    </row>
    <row r="1008" spans="1:3" x14ac:dyDescent="0.3">
      <c r="A1008" s="109">
        <v>42411</v>
      </c>
      <c r="B1008" s="111">
        <v>7</v>
      </c>
      <c r="C1008" s="192">
        <v>5.3120000000000003</v>
      </c>
    </row>
    <row r="1009" spans="1:3" x14ac:dyDescent="0.3">
      <c r="A1009" s="109">
        <v>42411</v>
      </c>
      <c r="B1009" s="111">
        <v>8</v>
      </c>
      <c r="C1009" s="192">
        <v>5.3860000000000001</v>
      </c>
    </row>
    <row r="1010" spans="1:3" x14ac:dyDescent="0.3">
      <c r="A1010" s="109">
        <v>42411</v>
      </c>
      <c r="B1010" s="111">
        <v>9</v>
      </c>
      <c r="C1010" s="192">
        <v>5.7389999999999999</v>
      </c>
    </row>
    <row r="1011" spans="1:3" x14ac:dyDescent="0.3">
      <c r="A1011" s="109">
        <v>42411</v>
      </c>
      <c r="B1011" s="111">
        <v>10</v>
      </c>
      <c r="C1011" s="192">
        <v>5.75</v>
      </c>
    </row>
    <row r="1012" spans="1:3" x14ac:dyDescent="0.3">
      <c r="A1012" s="109">
        <v>42411</v>
      </c>
      <c r="B1012" s="111">
        <v>11</v>
      </c>
      <c r="C1012" s="192">
        <v>5.9939999999999998</v>
      </c>
    </row>
    <row r="1013" spans="1:3" x14ac:dyDescent="0.3">
      <c r="A1013" s="109">
        <v>42411</v>
      </c>
      <c r="B1013" s="111">
        <v>12</v>
      </c>
      <c r="C1013" s="192">
        <v>6.1079999999999997</v>
      </c>
    </row>
    <row r="1014" spans="1:3" x14ac:dyDescent="0.3">
      <c r="A1014" s="109">
        <v>42411</v>
      </c>
      <c r="B1014" s="111">
        <v>13</v>
      </c>
      <c r="C1014" s="192">
        <v>6.3390000000000004</v>
      </c>
    </row>
    <row r="1015" spans="1:3" x14ac:dyDescent="0.3">
      <c r="A1015" s="109">
        <v>42411</v>
      </c>
      <c r="B1015" s="111">
        <v>14</v>
      </c>
      <c r="C1015" s="192">
        <v>6.4260000000000002</v>
      </c>
    </row>
    <row r="1016" spans="1:3" x14ac:dyDescent="0.3">
      <c r="A1016" s="109">
        <v>42411</v>
      </c>
      <c r="B1016" s="111">
        <v>15</v>
      </c>
      <c r="C1016" s="192">
        <v>6.2370000000000001</v>
      </c>
    </row>
    <row r="1017" spans="1:3" x14ac:dyDescent="0.3">
      <c r="A1017" s="109">
        <v>42411</v>
      </c>
      <c r="B1017" s="111">
        <v>16</v>
      </c>
      <c r="C1017" s="192">
        <v>6.4610000000000003</v>
      </c>
    </row>
    <row r="1018" spans="1:3" x14ac:dyDescent="0.3">
      <c r="A1018" s="109">
        <v>42411</v>
      </c>
      <c r="B1018" s="111">
        <v>17</v>
      </c>
      <c r="C1018" s="192">
        <v>6.62</v>
      </c>
    </row>
    <row r="1019" spans="1:3" x14ac:dyDescent="0.3">
      <c r="A1019" s="109">
        <v>42411</v>
      </c>
      <c r="B1019" s="111">
        <v>18</v>
      </c>
      <c r="C1019" s="192">
        <v>6.6219999999999999</v>
      </c>
    </row>
    <row r="1020" spans="1:3" x14ac:dyDescent="0.3">
      <c r="A1020" s="109">
        <v>42411</v>
      </c>
      <c r="B1020" s="111">
        <v>19</v>
      </c>
      <c r="C1020" s="192">
        <v>6.2880000000000003</v>
      </c>
    </row>
    <row r="1021" spans="1:3" x14ac:dyDescent="0.3">
      <c r="A1021" s="109">
        <v>42411</v>
      </c>
      <c r="B1021" s="111">
        <v>20</v>
      </c>
      <c r="C1021" s="192">
        <v>5.92</v>
      </c>
    </row>
    <row r="1022" spans="1:3" x14ac:dyDescent="0.3">
      <c r="A1022" s="109">
        <v>42411</v>
      </c>
      <c r="B1022" s="111">
        <v>21</v>
      </c>
      <c r="C1022" s="192">
        <v>5.827</v>
      </c>
    </row>
    <row r="1023" spans="1:3" x14ac:dyDescent="0.3">
      <c r="A1023" s="109">
        <v>42411</v>
      </c>
      <c r="B1023" s="111">
        <v>22</v>
      </c>
      <c r="C1023" s="192">
        <v>5.99</v>
      </c>
    </row>
    <row r="1024" spans="1:3" x14ac:dyDescent="0.3">
      <c r="A1024" s="109">
        <v>42411</v>
      </c>
      <c r="B1024" s="111">
        <v>23</v>
      </c>
      <c r="C1024" s="192">
        <v>5.5119999999999996</v>
      </c>
    </row>
    <row r="1025" spans="1:3" x14ac:dyDescent="0.3">
      <c r="A1025" s="109">
        <v>42411</v>
      </c>
      <c r="B1025" s="111">
        <v>24</v>
      </c>
      <c r="C1025" s="192">
        <v>5.2439999999999998</v>
      </c>
    </row>
    <row r="1026" spans="1:3" x14ac:dyDescent="0.3">
      <c r="A1026" s="109">
        <v>42412</v>
      </c>
      <c r="B1026" s="111">
        <v>1</v>
      </c>
      <c r="C1026" s="192">
        <v>4.681</v>
      </c>
    </row>
    <row r="1027" spans="1:3" x14ac:dyDescent="0.3">
      <c r="A1027" s="109">
        <v>42412</v>
      </c>
      <c r="B1027" s="111">
        <v>2</v>
      </c>
      <c r="C1027" s="192">
        <v>3.8650000000000002</v>
      </c>
    </row>
    <row r="1028" spans="1:3" x14ac:dyDescent="0.3">
      <c r="A1028" s="109">
        <v>42412</v>
      </c>
      <c r="B1028" s="111">
        <v>3</v>
      </c>
      <c r="C1028" s="192">
        <v>4.008</v>
      </c>
    </row>
    <row r="1029" spans="1:3" x14ac:dyDescent="0.3">
      <c r="A1029" s="109">
        <v>42412</v>
      </c>
      <c r="B1029" s="111">
        <v>4</v>
      </c>
      <c r="C1029" s="192">
        <v>4.1130000000000004</v>
      </c>
    </row>
    <row r="1030" spans="1:3" x14ac:dyDescent="0.3">
      <c r="A1030" s="109">
        <v>42412</v>
      </c>
      <c r="B1030" s="111">
        <v>5</v>
      </c>
      <c r="C1030" s="192">
        <v>4.2610000000000001</v>
      </c>
    </row>
    <row r="1031" spans="1:3" x14ac:dyDescent="0.3">
      <c r="A1031" s="109">
        <v>42412</v>
      </c>
      <c r="B1031" s="111">
        <v>6</v>
      </c>
      <c r="C1031" s="192">
        <v>4.9240000000000004</v>
      </c>
    </row>
    <row r="1032" spans="1:3" x14ac:dyDescent="0.3">
      <c r="A1032" s="109">
        <v>42412</v>
      </c>
      <c r="B1032" s="111">
        <v>7</v>
      </c>
      <c r="C1032" s="192">
        <v>5.2430000000000003</v>
      </c>
    </row>
    <row r="1033" spans="1:3" x14ac:dyDescent="0.3">
      <c r="A1033" s="109">
        <v>42412</v>
      </c>
      <c r="B1033" s="111">
        <v>8</v>
      </c>
      <c r="C1033" s="192">
        <v>5.4269999999999996</v>
      </c>
    </row>
    <row r="1034" spans="1:3" x14ac:dyDescent="0.3">
      <c r="A1034" s="109">
        <v>42412</v>
      </c>
      <c r="B1034" s="111">
        <v>9</v>
      </c>
      <c r="C1034" s="192">
        <v>5.609</v>
      </c>
    </row>
    <row r="1035" spans="1:3" x14ac:dyDescent="0.3">
      <c r="A1035" s="109">
        <v>42412</v>
      </c>
      <c r="B1035" s="111">
        <v>10</v>
      </c>
      <c r="C1035" s="192">
        <v>5.6289999999999996</v>
      </c>
    </row>
    <row r="1036" spans="1:3" x14ac:dyDescent="0.3">
      <c r="A1036" s="109">
        <v>42412</v>
      </c>
      <c r="B1036" s="111">
        <v>11</v>
      </c>
      <c r="C1036" s="192">
        <v>5.8070000000000004</v>
      </c>
    </row>
    <row r="1037" spans="1:3" x14ac:dyDescent="0.3">
      <c r="A1037" s="109">
        <v>42412</v>
      </c>
      <c r="B1037" s="111">
        <v>12</v>
      </c>
      <c r="C1037" s="192">
        <v>6.0330000000000004</v>
      </c>
    </row>
    <row r="1038" spans="1:3" x14ac:dyDescent="0.3">
      <c r="A1038" s="109">
        <v>42412</v>
      </c>
      <c r="B1038" s="111">
        <v>13</v>
      </c>
      <c r="C1038" s="192">
        <v>6.2119999999999997</v>
      </c>
    </row>
    <row r="1039" spans="1:3" x14ac:dyDescent="0.3">
      <c r="A1039" s="109">
        <v>42412</v>
      </c>
      <c r="B1039" s="111">
        <v>14</v>
      </c>
      <c r="C1039" s="192">
        <v>6.2350000000000003</v>
      </c>
    </row>
    <row r="1040" spans="1:3" x14ac:dyDescent="0.3">
      <c r="A1040" s="109">
        <v>42412</v>
      </c>
      <c r="B1040" s="111">
        <v>15</v>
      </c>
      <c r="C1040" s="192">
        <v>6.2850000000000001</v>
      </c>
    </row>
    <row r="1041" spans="1:3" x14ac:dyDescent="0.3">
      <c r="A1041" s="109">
        <v>42412</v>
      </c>
      <c r="B1041" s="111">
        <v>16</v>
      </c>
      <c r="C1041" s="192">
        <v>6.4420000000000002</v>
      </c>
    </row>
    <row r="1042" spans="1:3" x14ac:dyDescent="0.3">
      <c r="A1042" s="109">
        <v>42412</v>
      </c>
      <c r="B1042" s="111">
        <v>17</v>
      </c>
      <c r="C1042" s="192">
        <v>6.4089999999999998</v>
      </c>
    </row>
    <row r="1043" spans="1:3" x14ac:dyDescent="0.3">
      <c r="A1043" s="109">
        <v>42412</v>
      </c>
      <c r="B1043" s="111">
        <v>18</v>
      </c>
      <c r="C1043" s="192">
        <v>6.4290000000000003</v>
      </c>
    </row>
    <row r="1044" spans="1:3" x14ac:dyDescent="0.3">
      <c r="A1044" s="109">
        <v>42412</v>
      </c>
      <c r="B1044" s="111">
        <v>19</v>
      </c>
      <c r="C1044" s="192">
        <v>6.1050000000000004</v>
      </c>
    </row>
    <row r="1045" spans="1:3" x14ac:dyDescent="0.3">
      <c r="A1045" s="109">
        <v>42412</v>
      </c>
      <c r="B1045" s="111">
        <v>20</v>
      </c>
      <c r="C1045" s="192">
        <v>5.6710000000000003</v>
      </c>
    </row>
    <row r="1046" spans="1:3" x14ac:dyDescent="0.3">
      <c r="A1046" s="109">
        <v>42412</v>
      </c>
      <c r="B1046" s="111">
        <v>21</v>
      </c>
      <c r="C1046" s="192">
        <v>5.367</v>
      </c>
    </row>
    <row r="1047" spans="1:3" x14ac:dyDescent="0.3">
      <c r="A1047" s="109">
        <v>42412</v>
      </c>
      <c r="B1047" s="111">
        <v>22</v>
      </c>
      <c r="C1047" s="192">
        <v>5.3949999999999996</v>
      </c>
    </row>
    <row r="1048" spans="1:3" x14ac:dyDescent="0.3">
      <c r="A1048" s="109">
        <v>42412</v>
      </c>
      <c r="B1048" s="111">
        <v>23</v>
      </c>
      <c r="C1048" s="192">
        <v>5.077</v>
      </c>
    </row>
    <row r="1049" spans="1:3" x14ac:dyDescent="0.3">
      <c r="A1049" s="109">
        <v>42412</v>
      </c>
      <c r="B1049" s="111">
        <v>24</v>
      </c>
      <c r="C1049" s="192">
        <v>4.5460000000000003</v>
      </c>
    </row>
    <row r="1050" spans="1:3" x14ac:dyDescent="0.3">
      <c r="A1050" s="109">
        <v>42413</v>
      </c>
      <c r="B1050" s="111">
        <v>1</v>
      </c>
      <c r="C1050" s="192">
        <v>4.3090000000000002</v>
      </c>
    </row>
    <row r="1051" spans="1:3" x14ac:dyDescent="0.3">
      <c r="A1051" s="109">
        <v>42413</v>
      </c>
      <c r="B1051" s="111">
        <v>2</v>
      </c>
      <c r="C1051" s="192">
        <v>3.75</v>
      </c>
    </row>
    <row r="1052" spans="1:3" x14ac:dyDescent="0.3">
      <c r="A1052" s="109">
        <v>42413</v>
      </c>
      <c r="B1052" s="111">
        <v>3</v>
      </c>
      <c r="C1052" s="192">
        <v>3.6960000000000002</v>
      </c>
    </row>
    <row r="1053" spans="1:3" x14ac:dyDescent="0.3">
      <c r="A1053" s="109">
        <v>42413</v>
      </c>
      <c r="B1053" s="111">
        <v>4</v>
      </c>
      <c r="C1053" s="192">
        <v>4.16</v>
      </c>
    </row>
    <row r="1054" spans="1:3" x14ac:dyDescent="0.3">
      <c r="A1054" s="109">
        <v>42413</v>
      </c>
      <c r="B1054" s="111">
        <v>5</v>
      </c>
      <c r="C1054" s="192">
        <v>3.7890000000000001</v>
      </c>
    </row>
    <row r="1055" spans="1:3" x14ac:dyDescent="0.3">
      <c r="A1055" s="109">
        <v>42413</v>
      </c>
      <c r="B1055" s="111">
        <v>6</v>
      </c>
      <c r="C1055" s="192">
        <v>3.907</v>
      </c>
    </row>
    <row r="1056" spans="1:3" x14ac:dyDescent="0.3">
      <c r="A1056" s="109">
        <v>42413</v>
      </c>
      <c r="B1056" s="111">
        <v>7</v>
      </c>
      <c r="C1056" s="192">
        <v>3.8250000000000002</v>
      </c>
    </row>
    <row r="1057" spans="1:3" x14ac:dyDescent="0.3">
      <c r="A1057" s="109">
        <v>42413</v>
      </c>
      <c r="B1057" s="111">
        <v>8</v>
      </c>
      <c r="C1057" s="192">
        <v>3.4260000000000002</v>
      </c>
    </row>
    <row r="1058" spans="1:3" x14ac:dyDescent="0.3">
      <c r="A1058" s="109">
        <v>42413</v>
      </c>
      <c r="B1058" s="111">
        <v>9</v>
      </c>
      <c r="C1058" s="192">
        <v>3.3290000000000002</v>
      </c>
    </row>
    <row r="1059" spans="1:3" x14ac:dyDescent="0.3">
      <c r="A1059" s="109">
        <v>42413</v>
      </c>
      <c r="B1059" s="111">
        <v>10</v>
      </c>
      <c r="C1059" s="192">
        <v>3.3359999999999999</v>
      </c>
    </row>
    <row r="1060" spans="1:3" x14ac:dyDescent="0.3">
      <c r="A1060" s="109">
        <v>42413</v>
      </c>
      <c r="B1060" s="111">
        <v>11</v>
      </c>
      <c r="C1060" s="192">
        <v>3.4649999999999999</v>
      </c>
    </row>
    <row r="1061" spans="1:3" x14ac:dyDescent="0.3">
      <c r="A1061" s="109">
        <v>42413</v>
      </c>
      <c r="B1061" s="111">
        <v>12</v>
      </c>
      <c r="C1061" s="192">
        <v>3.605</v>
      </c>
    </row>
    <row r="1062" spans="1:3" x14ac:dyDescent="0.3">
      <c r="A1062" s="109">
        <v>42413</v>
      </c>
      <c r="B1062" s="111">
        <v>13</v>
      </c>
      <c r="C1062" s="192">
        <v>3.6920000000000002</v>
      </c>
    </row>
    <row r="1063" spans="1:3" x14ac:dyDescent="0.3">
      <c r="A1063" s="109">
        <v>42413</v>
      </c>
      <c r="B1063" s="111">
        <v>14</v>
      </c>
      <c r="C1063" s="192">
        <v>3.7469999999999999</v>
      </c>
    </row>
    <row r="1064" spans="1:3" x14ac:dyDescent="0.3">
      <c r="A1064" s="109">
        <v>42413</v>
      </c>
      <c r="B1064" s="111">
        <v>15</v>
      </c>
      <c r="C1064" s="192">
        <v>3.7250000000000001</v>
      </c>
    </row>
    <row r="1065" spans="1:3" x14ac:dyDescent="0.3">
      <c r="A1065" s="109">
        <v>42413</v>
      </c>
      <c r="B1065" s="111">
        <v>16</v>
      </c>
      <c r="C1065" s="192">
        <v>3.7410000000000001</v>
      </c>
    </row>
    <row r="1066" spans="1:3" x14ac:dyDescent="0.3">
      <c r="A1066" s="109">
        <v>42413</v>
      </c>
      <c r="B1066" s="111">
        <v>17</v>
      </c>
      <c r="C1066" s="192">
        <v>3.8439999999999999</v>
      </c>
    </row>
    <row r="1067" spans="1:3" x14ac:dyDescent="0.3">
      <c r="A1067" s="109">
        <v>42413</v>
      </c>
      <c r="B1067" s="111">
        <v>18</v>
      </c>
      <c r="C1067" s="192">
        <v>4.2409999999999997</v>
      </c>
    </row>
    <row r="1068" spans="1:3" x14ac:dyDescent="0.3">
      <c r="A1068" s="109">
        <v>42413</v>
      </c>
      <c r="B1068" s="111">
        <v>19</v>
      </c>
      <c r="C1068" s="192">
        <v>4.3840000000000003</v>
      </c>
    </row>
    <row r="1069" spans="1:3" x14ac:dyDescent="0.3">
      <c r="A1069" s="109">
        <v>42413</v>
      </c>
      <c r="B1069" s="111">
        <v>20</v>
      </c>
      <c r="C1069" s="192">
        <v>4.3220000000000001</v>
      </c>
    </row>
    <row r="1070" spans="1:3" x14ac:dyDescent="0.3">
      <c r="A1070" s="109">
        <v>42413</v>
      </c>
      <c r="B1070" s="111">
        <v>21</v>
      </c>
      <c r="C1070" s="192">
        <v>4.0659999999999998</v>
      </c>
    </row>
    <row r="1071" spans="1:3" x14ac:dyDescent="0.3">
      <c r="A1071" s="109">
        <v>42413</v>
      </c>
      <c r="B1071" s="111">
        <v>22</v>
      </c>
      <c r="C1071" s="192">
        <v>3.6179999999999999</v>
      </c>
    </row>
    <row r="1072" spans="1:3" x14ac:dyDescent="0.3">
      <c r="A1072" s="109">
        <v>42413</v>
      </c>
      <c r="B1072" s="111">
        <v>23</v>
      </c>
      <c r="C1072" s="192">
        <v>3.42</v>
      </c>
    </row>
    <row r="1073" spans="1:3" x14ac:dyDescent="0.3">
      <c r="A1073" s="109">
        <v>42413</v>
      </c>
      <c r="B1073" s="111">
        <v>24</v>
      </c>
      <c r="C1073" s="192">
        <v>3.1659999999999999</v>
      </c>
    </row>
    <row r="1074" spans="1:3" x14ac:dyDescent="0.3">
      <c r="A1074" s="109">
        <v>42414</v>
      </c>
      <c r="B1074" s="111">
        <v>1</v>
      </c>
      <c r="C1074" s="192">
        <v>3.0249999999999999</v>
      </c>
    </row>
    <row r="1075" spans="1:3" x14ac:dyDescent="0.3">
      <c r="A1075" s="109">
        <v>42414</v>
      </c>
      <c r="B1075" s="111">
        <v>2</v>
      </c>
      <c r="C1075" s="192">
        <v>2.8130000000000002</v>
      </c>
    </row>
    <row r="1076" spans="1:3" x14ac:dyDescent="0.3">
      <c r="A1076" s="109">
        <v>42414</v>
      </c>
      <c r="B1076" s="111">
        <v>3</v>
      </c>
      <c r="C1076" s="192">
        <v>2.73</v>
      </c>
    </row>
    <row r="1077" spans="1:3" x14ac:dyDescent="0.3">
      <c r="A1077" s="109">
        <v>42414</v>
      </c>
      <c r="B1077" s="111">
        <v>4</v>
      </c>
      <c r="C1077" s="192">
        <v>2.7189999999999999</v>
      </c>
    </row>
    <row r="1078" spans="1:3" x14ac:dyDescent="0.3">
      <c r="A1078" s="109">
        <v>42414</v>
      </c>
      <c r="B1078" s="111">
        <v>5</v>
      </c>
      <c r="C1078" s="192">
        <v>2.7570000000000001</v>
      </c>
    </row>
    <row r="1079" spans="1:3" x14ac:dyDescent="0.3">
      <c r="A1079" s="109">
        <v>42414</v>
      </c>
      <c r="B1079" s="111">
        <v>6</v>
      </c>
      <c r="C1079" s="192">
        <v>2.9649999999999999</v>
      </c>
    </row>
    <row r="1080" spans="1:3" x14ac:dyDescent="0.3">
      <c r="A1080" s="109">
        <v>42414</v>
      </c>
      <c r="B1080" s="111">
        <v>7</v>
      </c>
      <c r="C1080" s="192">
        <v>3.2679999999999998</v>
      </c>
    </row>
    <row r="1081" spans="1:3" x14ac:dyDescent="0.3">
      <c r="A1081" s="109">
        <v>42414</v>
      </c>
      <c r="B1081" s="111">
        <v>8</v>
      </c>
      <c r="C1081" s="192">
        <v>2.9390000000000001</v>
      </c>
    </row>
    <row r="1082" spans="1:3" x14ac:dyDescent="0.3">
      <c r="A1082" s="109">
        <v>42414</v>
      </c>
      <c r="B1082" s="111">
        <v>9</v>
      </c>
      <c r="C1082" s="192">
        <v>3.052</v>
      </c>
    </row>
    <row r="1083" spans="1:3" x14ac:dyDescent="0.3">
      <c r="A1083" s="109">
        <v>42414</v>
      </c>
      <c r="B1083" s="111">
        <v>10</v>
      </c>
      <c r="C1083" s="192">
        <v>2.9980000000000002</v>
      </c>
    </row>
    <row r="1084" spans="1:3" x14ac:dyDescent="0.3">
      <c r="A1084" s="109">
        <v>42414</v>
      </c>
      <c r="B1084" s="111">
        <v>11</v>
      </c>
      <c r="C1084" s="192">
        <v>3.1960000000000002</v>
      </c>
    </row>
    <row r="1085" spans="1:3" x14ac:dyDescent="0.3">
      <c r="A1085" s="109">
        <v>42414</v>
      </c>
      <c r="B1085" s="111">
        <v>12</v>
      </c>
      <c r="C1085" s="192">
        <v>3.3929999999999998</v>
      </c>
    </row>
    <row r="1086" spans="1:3" x14ac:dyDescent="0.3">
      <c r="A1086" s="109">
        <v>42414</v>
      </c>
      <c r="B1086" s="111">
        <v>13</v>
      </c>
      <c r="C1086" s="192">
        <v>3.734</v>
      </c>
    </row>
    <row r="1087" spans="1:3" x14ac:dyDescent="0.3">
      <c r="A1087" s="109">
        <v>42414</v>
      </c>
      <c r="B1087" s="111">
        <v>14</v>
      </c>
      <c r="C1087" s="192">
        <v>3.9129999999999998</v>
      </c>
    </row>
    <row r="1088" spans="1:3" x14ac:dyDescent="0.3">
      <c r="A1088" s="109">
        <v>42414</v>
      </c>
      <c r="B1088" s="111">
        <v>15</v>
      </c>
      <c r="C1088" s="192">
        <v>3.8</v>
      </c>
    </row>
    <row r="1089" spans="1:3" x14ac:dyDescent="0.3">
      <c r="A1089" s="109">
        <v>42414</v>
      </c>
      <c r="B1089" s="111">
        <v>16</v>
      </c>
      <c r="C1089" s="192">
        <v>3.6739999999999999</v>
      </c>
    </row>
    <row r="1090" spans="1:3" x14ac:dyDescent="0.3">
      <c r="A1090" s="109">
        <v>42414</v>
      </c>
      <c r="B1090" s="111">
        <v>17</v>
      </c>
      <c r="C1090" s="192">
        <v>3.9590000000000001</v>
      </c>
    </row>
    <row r="1091" spans="1:3" x14ac:dyDescent="0.3">
      <c r="A1091" s="109">
        <v>42414</v>
      </c>
      <c r="B1091" s="111">
        <v>18</v>
      </c>
      <c r="C1091" s="192">
        <v>4.2850000000000001</v>
      </c>
    </row>
    <row r="1092" spans="1:3" x14ac:dyDescent="0.3">
      <c r="A1092" s="109">
        <v>42414</v>
      </c>
      <c r="B1092" s="111">
        <v>19</v>
      </c>
      <c r="C1092" s="192">
        <v>4.42</v>
      </c>
    </row>
    <row r="1093" spans="1:3" x14ac:dyDescent="0.3">
      <c r="A1093" s="109">
        <v>42414</v>
      </c>
      <c r="B1093" s="111">
        <v>20</v>
      </c>
      <c r="C1093" s="192">
        <v>4.3769999999999998</v>
      </c>
    </row>
    <row r="1094" spans="1:3" x14ac:dyDescent="0.3">
      <c r="A1094" s="109">
        <v>42414</v>
      </c>
      <c r="B1094" s="111">
        <v>21</v>
      </c>
      <c r="C1094" s="192">
        <v>4.2060000000000004</v>
      </c>
    </row>
    <row r="1095" spans="1:3" x14ac:dyDescent="0.3">
      <c r="A1095" s="109">
        <v>42414</v>
      </c>
      <c r="B1095" s="111">
        <v>22</v>
      </c>
      <c r="C1095" s="192">
        <v>3.9329999999999998</v>
      </c>
    </row>
    <row r="1096" spans="1:3" x14ac:dyDescent="0.3">
      <c r="A1096" s="109">
        <v>42414</v>
      </c>
      <c r="B1096" s="111">
        <v>23</v>
      </c>
      <c r="C1096" s="192">
        <v>3.899</v>
      </c>
    </row>
    <row r="1097" spans="1:3" x14ac:dyDescent="0.3">
      <c r="A1097" s="109">
        <v>42414</v>
      </c>
      <c r="B1097" s="111">
        <v>24</v>
      </c>
      <c r="C1097" s="192">
        <v>3.8159999999999998</v>
      </c>
    </row>
    <row r="1098" spans="1:3" x14ac:dyDescent="0.3">
      <c r="A1098" s="109">
        <v>42415</v>
      </c>
      <c r="B1098" s="111">
        <v>1</v>
      </c>
      <c r="C1098" s="192">
        <v>3.7690000000000001</v>
      </c>
    </row>
    <row r="1099" spans="1:3" x14ac:dyDescent="0.3">
      <c r="A1099" s="109">
        <v>42415</v>
      </c>
      <c r="B1099" s="111">
        <v>2</v>
      </c>
      <c r="C1099" s="192">
        <v>3.34</v>
      </c>
    </row>
    <row r="1100" spans="1:3" x14ac:dyDescent="0.3">
      <c r="A1100" s="109">
        <v>42415</v>
      </c>
      <c r="B1100" s="111">
        <v>3</v>
      </c>
      <c r="C1100" s="192">
        <v>3.1179999999999999</v>
      </c>
    </row>
    <row r="1101" spans="1:3" x14ac:dyDescent="0.3">
      <c r="A1101" s="109">
        <v>42415</v>
      </c>
      <c r="B1101" s="111">
        <v>4</v>
      </c>
      <c r="C1101" s="192">
        <v>3.274</v>
      </c>
    </row>
    <row r="1102" spans="1:3" x14ac:dyDescent="0.3">
      <c r="A1102" s="109">
        <v>42415</v>
      </c>
      <c r="B1102" s="111">
        <v>5</v>
      </c>
      <c r="C1102" s="192">
        <v>3.7589999999999999</v>
      </c>
    </row>
    <row r="1103" spans="1:3" x14ac:dyDescent="0.3">
      <c r="A1103" s="109">
        <v>42415</v>
      </c>
      <c r="B1103" s="111">
        <v>6</v>
      </c>
      <c r="C1103" s="192">
        <v>4.2690000000000001</v>
      </c>
    </row>
    <row r="1104" spans="1:3" x14ac:dyDescent="0.3">
      <c r="A1104" s="109">
        <v>42415</v>
      </c>
      <c r="B1104" s="111">
        <v>7</v>
      </c>
      <c r="C1104" s="192">
        <v>4.6669999999999998</v>
      </c>
    </row>
    <row r="1105" spans="1:3" x14ac:dyDescent="0.3">
      <c r="A1105" s="109">
        <v>42415</v>
      </c>
      <c r="B1105" s="111">
        <v>8</v>
      </c>
      <c r="C1105" s="192">
        <v>4.7590000000000003</v>
      </c>
    </row>
    <row r="1106" spans="1:3" x14ac:dyDescent="0.3">
      <c r="A1106" s="109">
        <v>42415</v>
      </c>
      <c r="B1106" s="111">
        <v>9</v>
      </c>
      <c r="C1106" s="192">
        <v>5.0469999999999997</v>
      </c>
    </row>
    <row r="1107" spans="1:3" x14ac:dyDescent="0.3">
      <c r="A1107" s="109">
        <v>42415</v>
      </c>
      <c r="B1107" s="111">
        <v>10</v>
      </c>
      <c r="C1107" s="192">
        <v>5.5279999999999996</v>
      </c>
    </row>
    <row r="1108" spans="1:3" x14ac:dyDescent="0.3">
      <c r="A1108" s="109">
        <v>42415</v>
      </c>
      <c r="B1108" s="111">
        <v>11</v>
      </c>
      <c r="C1108" s="192">
        <v>5.7309999999999999</v>
      </c>
    </row>
    <row r="1109" spans="1:3" x14ac:dyDescent="0.3">
      <c r="A1109" s="109">
        <v>42415</v>
      </c>
      <c r="B1109" s="111">
        <v>12</v>
      </c>
      <c r="C1109" s="192">
        <v>5.8090000000000002</v>
      </c>
    </row>
    <row r="1110" spans="1:3" x14ac:dyDescent="0.3">
      <c r="A1110" s="109">
        <v>42415</v>
      </c>
      <c r="B1110" s="111">
        <v>13</v>
      </c>
      <c r="C1110" s="192">
        <v>5.7430000000000003</v>
      </c>
    </row>
    <row r="1111" spans="1:3" x14ac:dyDescent="0.3">
      <c r="A1111" s="109">
        <v>42415</v>
      </c>
      <c r="B1111" s="111">
        <v>14</v>
      </c>
      <c r="C1111" s="192">
        <v>5.9809999999999999</v>
      </c>
    </row>
    <row r="1112" spans="1:3" x14ac:dyDescent="0.3">
      <c r="A1112" s="109">
        <v>42415</v>
      </c>
      <c r="B1112" s="111">
        <v>15</v>
      </c>
      <c r="C1112" s="192">
        <v>6.02</v>
      </c>
    </row>
    <row r="1113" spans="1:3" x14ac:dyDescent="0.3">
      <c r="A1113" s="109">
        <v>42415</v>
      </c>
      <c r="B1113" s="111">
        <v>16</v>
      </c>
      <c r="C1113" s="192">
        <v>5.9649999999999999</v>
      </c>
    </row>
    <row r="1114" spans="1:3" x14ac:dyDescent="0.3">
      <c r="A1114" s="109">
        <v>42415</v>
      </c>
      <c r="B1114" s="111">
        <v>17</v>
      </c>
      <c r="C1114" s="192">
        <v>6.0640000000000001</v>
      </c>
    </row>
    <row r="1115" spans="1:3" x14ac:dyDescent="0.3">
      <c r="A1115" s="109">
        <v>42415</v>
      </c>
      <c r="B1115" s="111">
        <v>18</v>
      </c>
      <c r="C1115" s="192">
        <v>6.2229999999999999</v>
      </c>
    </row>
    <row r="1116" spans="1:3" x14ac:dyDescent="0.3">
      <c r="A1116" s="109">
        <v>42415</v>
      </c>
      <c r="B1116" s="111">
        <v>19</v>
      </c>
      <c r="C1116" s="192">
        <v>5.9320000000000004</v>
      </c>
    </row>
    <row r="1117" spans="1:3" x14ac:dyDescent="0.3">
      <c r="A1117" s="109">
        <v>42415</v>
      </c>
      <c r="B1117" s="111">
        <v>20</v>
      </c>
      <c r="C1117" s="192">
        <v>5.7460000000000004</v>
      </c>
    </row>
    <row r="1118" spans="1:3" x14ac:dyDescent="0.3">
      <c r="A1118" s="109">
        <v>42415</v>
      </c>
      <c r="B1118" s="111">
        <v>21</v>
      </c>
      <c r="C1118" s="192">
        <v>5.5129999999999999</v>
      </c>
    </row>
    <row r="1119" spans="1:3" x14ac:dyDescent="0.3">
      <c r="A1119" s="109">
        <v>42415</v>
      </c>
      <c r="B1119" s="111">
        <v>22</v>
      </c>
      <c r="C1119" s="192">
        <v>5.4480000000000004</v>
      </c>
    </row>
    <row r="1120" spans="1:3" x14ac:dyDescent="0.3">
      <c r="A1120" s="109">
        <v>42415</v>
      </c>
      <c r="B1120" s="111">
        <v>23</v>
      </c>
      <c r="C1120" s="192">
        <v>5.0640000000000001</v>
      </c>
    </row>
    <row r="1121" spans="1:3" x14ac:dyDescent="0.3">
      <c r="A1121" s="109">
        <v>42415</v>
      </c>
      <c r="B1121" s="111">
        <v>24</v>
      </c>
      <c r="C1121" s="192">
        <v>4.6909999999999998</v>
      </c>
    </row>
    <row r="1122" spans="1:3" x14ac:dyDescent="0.3">
      <c r="A1122" s="109">
        <v>42416</v>
      </c>
      <c r="B1122" s="111">
        <v>1</v>
      </c>
      <c r="C1122" s="192">
        <v>4.4909999999999997</v>
      </c>
    </row>
    <row r="1123" spans="1:3" x14ac:dyDescent="0.3">
      <c r="A1123" s="109">
        <v>42416</v>
      </c>
      <c r="B1123" s="111">
        <v>2</v>
      </c>
      <c r="C1123" s="192">
        <v>3.7280000000000002</v>
      </c>
    </row>
    <row r="1124" spans="1:3" x14ac:dyDescent="0.3">
      <c r="A1124" s="109">
        <v>42416</v>
      </c>
      <c r="B1124" s="111">
        <v>3</v>
      </c>
      <c r="C1124" s="192">
        <v>3.5920000000000001</v>
      </c>
    </row>
    <row r="1125" spans="1:3" x14ac:dyDescent="0.3">
      <c r="A1125" s="109">
        <v>42416</v>
      </c>
      <c r="B1125" s="111">
        <v>4</v>
      </c>
      <c r="C1125" s="192">
        <v>3.8929999999999998</v>
      </c>
    </row>
    <row r="1126" spans="1:3" x14ac:dyDescent="0.3">
      <c r="A1126" s="109">
        <v>42416</v>
      </c>
      <c r="B1126" s="111">
        <v>5</v>
      </c>
      <c r="C1126" s="192">
        <v>4.117</v>
      </c>
    </row>
    <row r="1127" spans="1:3" x14ac:dyDescent="0.3">
      <c r="A1127" s="109">
        <v>42416</v>
      </c>
      <c r="B1127" s="111">
        <v>6</v>
      </c>
      <c r="C1127" s="192">
        <v>4.5810000000000004</v>
      </c>
    </row>
    <row r="1128" spans="1:3" x14ac:dyDescent="0.3">
      <c r="A1128" s="109">
        <v>42416</v>
      </c>
      <c r="B1128" s="111">
        <v>7</v>
      </c>
      <c r="C1128" s="192">
        <v>5.1050000000000004</v>
      </c>
    </row>
    <row r="1129" spans="1:3" x14ac:dyDescent="0.3">
      <c r="A1129" s="109">
        <v>42416</v>
      </c>
      <c r="B1129" s="111">
        <v>8</v>
      </c>
      <c r="C1129" s="192">
        <v>5.3490000000000002</v>
      </c>
    </row>
    <row r="1130" spans="1:3" x14ac:dyDescent="0.3">
      <c r="A1130" s="109">
        <v>42416</v>
      </c>
      <c r="B1130" s="111">
        <v>9</v>
      </c>
      <c r="C1130" s="192">
        <v>5.5990000000000002</v>
      </c>
    </row>
    <row r="1131" spans="1:3" x14ac:dyDescent="0.3">
      <c r="A1131" s="109">
        <v>42416</v>
      </c>
      <c r="B1131" s="111">
        <v>10</v>
      </c>
      <c r="C1131" s="192">
        <v>5.4889999999999999</v>
      </c>
    </row>
    <row r="1132" spans="1:3" x14ac:dyDescent="0.3">
      <c r="A1132" s="109">
        <v>42416</v>
      </c>
      <c r="B1132" s="111">
        <v>11</v>
      </c>
      <c r="C1132" s="192">
        <v>5.78</v>
      </c>
    </row>
    <row r="1133" spans="1:3" x14ac:dyDescent="0.3">
      <c r="A1133" s="109">
        <v>42416</v>
      </c>
      <c r="B1133" s="111">
        <v>12</v>
      </c>
      <c r="C1133" s="192">
        <v>5.9569999999999999</v>
      </c>
    </row>
    <row r="1134" spans="1:3" x14ac:dyDescent="0.3">
      <c r="A1134" s="109">
        <v>42416</v>
      </c>
      <c r="B1134" s="111">
        <v>13</v>
      </c>
      <c r="C1134" s="192">
        <v>6.1870000000000003</v>
      </c>
    </row>
    <row r="1135" spans="1:3" x14ac:dyDescent="0.3">
      <c r="A1135" s="109">
        <v>42416</v>
      </c>
      <c r="B1135" s="111">
        <v>14</v>
      </c>
      <c r="C1135" s="192">
        <v>6.3789999999999996</v>
      </c>
    </row>
    <row r="1136" spans="1:3" x14ac:dyDescent="0.3">
      <c r="A1136" s="109">
        <v>42416</v>
      </c>
      <c r="B1136" s="111">
        <v>15</v>
      </c>
      <c r="C1136" s="192">
        <v>6.2869999999999999</v>
      </c>
    </row>
    <row r="1137" spans="1:3" x14ac:dyDescent="0.3">
      <c r="A1137" s="109">
        <v>42416</v>
      </c>
      <c r="B1137" s="111">
        <v>16</v>
      </c>
      <c r="C1137" s="192">
        <v>6.5129999999999999</v>
      </c>
    </row>
    <row r="1138" spans="1:3" x14ac:dyDescent="0.3">
      <c r="A1138" s="109">
        <v>42416</v>
      </c>
      <c r="B1138" s="111">
        <v>17</v>
      </c>
      <c r="C1138" s="192">
        <v>6.7430000000000003</v>
      </c>
    </row>
    <row r="1139" spans="1:3" x14ac:dyDescent="0.3">
      <c r="A1139" s="109">
        <v>42416</v>
      </c>
      <c r="B1139" s="111">
        <v>18</v>
      </c>
      <c r="C1139" s="192">
        <v>6.6920000000000002</v>
      </c>
    </row>
    <row r="1140" spans="1:3" x14ac:dyDescent="0.3">
      <c r="A1140" s="109">
        <v>42416</v>
      </c>
      <c r="B1140" s="111">
        <v>19</v>
      </c>
      <c r="C1140" s="192">
        <v>6.4290000000000003</v>
      </c>
    </row>
    <row r="1141" spans="1:3" x14ac:dyDescent="0.3">
      <c r="A1141" s="109">
        <v>42416</v>
      </c>
      <c r="B1141" s="111">
        <v>20</v>
      </c>
      <c r="C1141" s="192">
        <v>6.0839999999999996</v>
      </c>
    </row>
    <row r="1142" spans="1:3" x14ac:dyDescent="0.3">
      <c r="A1142" s="109">
        <v>42416</v>
      </c>
      <c r="B1142" s="111">
        <v>21</v>
      </c>
      <c r="C1142" s="192">
        <v>5.7560000000000002</v>
      </c>
    </row>
    <row r="1143" spans="1:3" x14ac:dyDescent="0.3">
      <c r="A1143" s="109">
        <v>42416</v>
      </c>
      <c r="B1143" s="111">
        <v>22</v>
      </c>
      <c r="C1143" s="192">
        <v>5.907</v>
      </c>
    </row>
    <row r="1144" spans="1:3" x14ac:dyDescent="0.3">
      <c r="A1144" s="109">
        <v>42416</v>
      </c>
      <c r="B1144" s="111">
        <v>23</v>
      </c>
      <c r="C1144" s="192">
        <v>5.51</v>
      </c>
    </row>
    <row r="1145" spans="1:3" x14ac:dyDescent="0.3">
      <c r="A1145" s="109">
        <v>42416</v>
      </c>
      <c r="B1145" s="111">
        <v>24</v>
      </c>
      <c r="C1145" s="192">
        <v>5.1829999999999998</v>
      </c>
    </row>
    <row r="1146" spans="1:3" x14ac:dyDescent="0.3">
      <c r="A1146" s="109">
        <v>42417</v>
      </c>
      <c r="B1146" s="111">
        <v>1</v>
      </c>
      <c r="C1146" s="192">
        <v>4.7839999999999998</v>
      </c>
    </row>
    <row r="1147" spans="1:3" x14ac:dyDescent="0.3">
      <c r="A1147" s="109">
        <v>42417</v>
      </c>
      <c r="B1147" s="111">
        <v>2</v>
      </c>
      <c r="C1147" s="192">
        <v>3.7709999999999999</v>
      </c>
    </row>
    <row r="1148" spans="1:3" x14ac:dyDescent="0.3">
      <c r="A1148" s="109">
        <v>42417</v>
      </c>
      <c r="B1148" s="111">
        <v>3</v>
      </c>
      <c r="C1148" s="192">
        <v>3.6349999999999998</v>
      </c>
    </row>
    <row r="1149" spans="1:3" x14ac:dyDescent="0.3">
      <c r="A1149" s="109">
        <v>42417</v>
      </c>
      <c r="B1149" s="111">
        <v>4</v>
      </c>
      <c r="C1149" s="192">
        <v>3.7080000000000002</v>
      </c>
    </row>
    <row r="1150" spans="1:3" x14ac:dyDescent="0.3">
      <c r="A1150" s="109">
        <v>42417</v>
      </c>
      <c r="B1150" s="111">
        <v>5</v>
      </c>
      <c r="C1150" s="192">
        <v>4.0369999999999999</v>
      </c>
    </row>
    <row r="1151" spans="1:3" x14ac:dyDescent="0.3">
      <c r="A1151" s="109">
        <v>42417</v>
      </c>
      <c r="B1151" s="111">
        <v>6</v>
      </c>
      <c r="C1151" s="192">
        <v>4.5389999999999997</v>
      </c>
    </row>
    <row r="1152" spans="1:3" x14ac:dyDescent="0.3">
      <c r="A1152" s="109">
        <v>42417</v>
      </c>
      <c r="B1152" s="111">
        <v>7</v>
      </c>
      <c r="C1152" s="192">
        <v>5.0999999999999996</v>
      </c>
    </row>
    <row r="1153" spans="1:3" x14ac:dyDescent="0.3">
      <c r="A1153" s="109">
        <v>42417</v>
      </c>
      <c r="B1153" s="111">
        <v>8</v>
      </c>
      <c r="C1153" s="192">
        <v>5.2679999999999998</v>
      </c>
    </row>
    <row r="1154" spans="1:3" x14ac:dyDescent="0.3">
      <c r="A1154" s="109">
        <v>42417</v>
      </c>
      <c r="B1154" s="111">
        <v>9</v>
      </c>
      <c r="C1154" s="192">
        <v>5.5259999999999998</v>
      </c>
    </row>
    <row r="1155" spans="1:3" x14ac:dyDescent="0.3">
      <c r="A1155" s="109">
        <v>42417</v>
      </c>
      <c r="B1155" s="111">
        <v>10</v>
      </c>
      <c r="C1155" s="192">
        <v>5.5650000000000004</v>
      </c>
    </row>
    <row r="1156" spans="1:3" x14ac:dyDescent="0.3">
      <c r="A1156" s="109">
        <v>42417</v>
      </c>
      <c r="B1156" s="111">
        <v>11</v>
      </c>
      <c r="C1156" s="192">
        <v>5.6109999999999998</v>
      </c>
    </row>
    <row r="1157" spans="1:3" x14ac:dyDescent="0.3">
      <c r="A1157" s="109">
        <v>42417</v>
      </c>
      <c r="B1157" s="111">
        <v>12</v>
      </c>
      <c r="C1157" s="192">
        <v>5.7759999999999998</v>
      </c>
    </row>
    <row r="1158" spans="1:3" x14ac:dyDescent="0.3">
      <c r="A1158" s="109">
        <v>42417</v>
      </c>
      <c r="B1158" s="111">
        <v>13</v>
      </c>
      <c r="C1158" s="192">
        <v>5.8730000000000002</v>
      </c>
    </row>
    <row r="1159" spans="1:3" x14ac:dyDescent="0.3">
      <c r="A1159" s="109">
        <v>42417</v>
      </c>
      <c r="B1159" s="111">
        <v>14</v>
      </c>
      <c r="C1159" s="192">
        <v>5.9489999999999998</v>
      </c>
    </row>
    <row r="1160" spans="1:3" x14ac:dyDescent="0.3">
      <c r="A1160" s="109">
        <v>42417</v>
      </c>
      <c r="B1160" s="111">
        <v>15</v>
      </c>
      <c r="C1160" s="192">
        <v>5.9029999999999996</v>
      </c>
    </row>
    <row r="1161" spans="1:3" x14ac:dyDescent="0.3">
      <c r="A1161" s="109">
        <v>42417</v>
      </c>
      <c r="B1161" s="111">
        <v>16</v>
      </c>
      <c r="C1161" s="192">
        <v>6.2270000000000003</v>
      </c>
    </row>
    <row r="1162" spans="1:3" x14ac:dyDescent="0.3">
      <c r="A1162" s="109">
        <v>42417</v>
      </c>
      <c r="B1162" s="111">
        <v>17</v>
      </c>
      <c r="C1162" s="192">
        <v>6.234</v>
      </c>
    </row>
    <row r="1163" spans="1:3" x14ac:dyDescent="0.3">
      <c r="A1163" s="109">
        <v>42417</v>
      </c>
      <c r="B1163" s="111">
        <v>18</v>
      </c>
      <c r="C1163" s="192">
        <v>6.2050000000000001</v>
      </c>
    </row>
    <row r="1164" spans="1:3" x14ac:dyDescent="0.3">
      <c r="A1164" s="109">
        <v>42417</v>
      </c>
      <c r="B1164" s="111">
        <v>19</v>
      </c>
      <c r="C1164" s="192">
        <v>5.8840000000000003</v>
      </c>
    </row>
    <row r="1165" spans="1:3" x14ac:dyDescent="0.3">
      <c r="A1165" s="109">
        <v>42417</v>
      </c>
      <c r="B1165" s="111">
        <v>20</v>
      </c>
      <c r="C1165" s="192">
        <v>5.476</v>
      </c>
    </row>
    <row r="1166" spans="1:3" x14ac:dyDescent="0.3">
      <c r="A1166" s="109">
        <v>42417</v>
      </c>
      <c r="B1166" s="111">
        <v>21</v>
      </c>
      <c r="C1166" s="192">
        <v>5.2549999999999999</v>
      </c>
    </row>
    <row r="1167" spans="1:3" x14ac:dyDescent="0.3">
      <c r="A1167" s="109">
        <v>42417</v>
      </c>
      <c r="B1167" s="111">
        <v>22</v>
      </c>
      <c r="C1167" s="192">
        <v>5.0869999999999997</v>
      </c>
    </row>
    <row r="1168" spans="1:3" x14ac:dyDescent="0.3">
      <c r="A1168" s="109">
        <v>42417</v>
      </c>
      <c r="B1168" s="111">
        <v>23</v>
      </c>
      <c r="C1168" s="192">
        <v>4.4210000000000003</v>
      </c>
    </row>
    <row r="1169" spans="1:3" x14ac:dyDescent="0.3">
      <c r="A1169" s="109">
        <v>42417</v>
      </c>
      <c r="B1169" s="111">
        <v>24</v>
      </c>
      <c r="C1169" s="192">
        <v>4.2149999999999999</v>
      </c>
    </row>
    <row r="1170" spans="1:3" x14ac:dyDescent="0.3">
      <c r="A1170" s="109">
        <v>42418</v>
      </c>
      <c r="B1170" s="111">
        <v>1</v>
      </c>
      <c r="C1170" s="192">
        <v>3.9609999999999999</v>
      </c>
    </row>
    <row r="1171" spans="1:3" x14ac:dyDescent="0.3">
      <c r="A1171" s="109">
        <v>42418</v>
      </c>
      <c r="B1171" s="111">
        <v>2</v>
      </c>
      <c r="C1171" s="192">
        <v>3.625</v>
      </c>
    </row>
    <row r="1172" spans="1:3" x14ac:dyDescent="0.3">
      <c r="A1172" s="109">
        <v>42418</v>
      </c>
      <c r="B1172" s="111">
        <v>3</v>
      </c>
      <c r="C1172" s="192">
        <v>3.3719999999999999</v>
      </c>
    </row>
    <row r="1173" spans="1:3" x14ac:dyDescent="0.3">
      <c r="A1173" s="109">
        <v>42418</v>
      </c>
      <c r="B1173" s="111">
        <v>4</v>
      </c>
      <c r="C1173" s="192">
        <v>3.6030000000000002</v>
      </c>
    </row>
    <row r="1174" spans="1:3" x14ac:dyDescent="0.3">
      <c r="A1174" s="109">
        <v>42418</v>
      </c>
      <c r="B1174" s="111">
        <v>5</v>
      </c>
      <c r="C1174" s="192">
        <v>4.1260000000000003</v>
      </c>
    </row>
    <row r="1175" spans="1:3" x14ac:dyDescent="0.3">
      <c r="A1175" s="109">
        <v>42418</v>
      </c>
      <c r="B1175" s="111">
        <v>6</v>
      </c>
      <c r="C1175" s="192">
        <v>4.6609999999999996</v>
      </c>
    </row>
    <row r="1176" spans="1:3" x14ac:dyDescent="0.3">
      <c r="A1176" s="109">
        <v>42418</v>
      </c>
      <c r="B1176" s="111">
        <v>7</v>
      </c>
      <c r="C1176" s="192">
        <v>5.2560000000000002</v>
      </c>
    </row>
    <row r="1177" spans="1:3" x14ac:dyDescent="0.3">
      <c r="A1177" s="109">
        <v>42418</v>
      </c>
      <c r="B1177" s="111">
        <v>8</v>
      </c>
      <c r="C1177" s="192">
        <v>5.5720000000000001</v>
      </c>
    </row>
    <row r="1178" spans="1:3" x14ac:dyDescent="0.3">
      <c r="A1178" s="109">
        <v>42418</v>
      </c>
      <c r="B1178" s="111">
        <v>9</v>
      </c>
      <c r="C1178" s="192">
        <v>5.9409999999999998</v>
      </c>
    </row>
    <row r="1179" spans="1:3" x14ac:dyDescent="0.3">
      <c r="A1179" s="109">
        <v>42418</v>
      </c>
      <c r="B1179" s="111">
        <v>10</v>
      </c>
      <c r="C1179" s="192">
        <v>5.8410000000000002</v>
      </c>
    </row>
    <row r="1180" spans="1:3" x14ac:dyDescent="0.3">
      <c r="A1180" s="109">
        <v>42418</v>
      </c>
      <c r="B1180" s="111">
        <v>11</v>
      </c>
      <c r="C1180" s="192">
        <v>6.0259999999999998</v>
      </c>
    </row>
    <row r="1181" spans="1:3" x14ac:dyDescent="0.3">
      <c r="A1181" s="109">
        <v>42418</v>
      </c>
      <c r="B1181" s="111">
        <v>12</v>
      </c>
      <c r="C1181" s="192">
        <v>6.2510000000000003</v>
      </c>
    </row>
    <row r="1182" spans="1:3" x14ac:dyDescent="0.3">
      <c r="A1182" s="109">
        <v>42418</v>
      </c>
      <c r="B1182" s="111">
        <v>13</v>
      </c>
      <c r="C1182" s="192">
        <v>6.2789999999999999</v>
      </c>
    </row>
    <row r="1183" spans="1:3" x14ac:dyDescent="0.3">
      <c r="A1183" s="109">
        <v>42418</v>
      </c>
      <c r="B1183" s="111">
        <v>14</v>
      </c>
      <c r="C1183" s="192">
        <v>6.181</v>
      </c>
    </row>
    <row r="1184" spans="1:3" x14ac:dyDescent="0.3">
      <c r="A1184" s="109">
        <v>42418</v>
      </c>
      <c r="B1184" s="111">
        <v>15</v>
      </c>
      <c r="C1184" s="192">
        <v>6.0339999999999998</v>
      </c>
    </row>
    <row r="1185" spans="1:3" x14ac:dyDescent="0.3">
      <c r="A1185" s="109">
        <v>42418</v>
      </c>
      <c r="B1185" s="111">
        <v>16</v>
      </c>
      <c r="C1185" s="192">
        <v>6.2110000000000003</v>
      </c>
    </row>
    <row r="1186" spans="1:3" x14ac:dyDescent="0.3">
      <c r="A1186" s="109">
        <v>42418</v>
      </c>
      <c r="B1186" s="111">
        <v>17</v>
      </c>
      <c r="C1186" s="192">
        <v>6.2779999999999996</v>
      </c>
    </row>
    <row r="1187" spans="1:3" x14ac:dyDescent="0.3">
      <c r="A1187" s="109">
        <v>42418</v>
      </c>
      <c r="B1187" s="111">
        <v>18</v>
      </c>
      <c r="C1187" s="192">
        <v>6.23</v>
      </c>
    </row>
    <row r="1188" spans="1:3" x14ac:dyDescent="0.3">
      <c r="A1188" s="109">
        <v>42418</v>
      </c>
      <c r="B1188" s="111">
        <v>19</v>
      </c>
      <c r="C1188" s="192">
        <v>5.9329999999999998</v>
      </c>
    </row>
    <row r="1189" spans="1:3" x14ac:dyDescent="0.3">
      <c r="A1189" s="109">
        <v>42418</v>
      </c>
      <c r="B1189" s="111">
        <v>20</v>
      </c>
      <c r="C1189" s="192">
        <v>5.6079999999999997</v>
      </c>
    </row>
    <row r="1190" spans="1:3" x14ac:dyDescent="0.3">
      <c r="A1190" s="109">
        <v>42418</v>
      </c>
      <c r="B1190" s="111">
        <v>21</v>
      </c>
      <c r="C1190" s="192">
        <v>5.3140000000000001</v>
      </c>
    </row>
    <row r="1191" spans="1:3" x14ac:dyDescent="0.3">
      <c r="A1191" s="109">
        <v>42418</v>
      </c>
      <c r="B1191" s="111">
        <v>22</v>
      </c>
      <c r="C1191" s="192">
        <v>5.1920000000000002</v>
      </c>
    </row>
    <row r="1192" spans="1:3" x14ac:dyDescent="0.3">
      <c r="A1192" s="109">
        <v>42418</v>
      </c>
      <c r="B1192" s="111">
        <v>23</v>
      </c>
      <c r="C1192" s="192">
        <v>4.8289999999999997</v>
      </c>
    </row>
    <row r="1193" spans="1:3" x14ac:dyDescent="0.3">
      <c r="A1193" s="109">
        <v>42418</v>
      </c>
      <c r="B1193" s="111">
        <v>24</v>
      </c>
      <c r="C1193" s="192">
        <v>4.5709999999999997</v>
      </c>
    </row>
    <row r="1194" spans="1:3" x14ac:dyDescent="0.3">
      <c r="A1194" s="109">
        <v>42419</v>
      </c>
      <c r="B1194" s="111">
        <v>1</v>
      </c>
      <c r="C1194" s="192">
        <v>4.3810000000000002</v>
      </c>
    </row>
    <row r="1195" spans="1:3" x14ac:dyDescent="0.3">
      <c r="A1195" s="109">
        <v>42419</v>
      </c>
      <c r="B1195" s="111">
        <v>2</v>
      </c>
      <c r="C1195" s="192">
        <v>3.516</v>
      </c>
    </row>
    <row r="1196" spans="1:3" x14ac:dyDescent="0.3">
      <c r="A1196" s="109">
        <v>42419</v>
      </c>
      <c r="B1196" s="111">
        <v>3</v>
      </c>
      <c r="C1196" s="192">
        <v>3.3929999999999998</v>
      </c>
    </row>
    <row r="1197" spans="1:3" x14ac:dyDescent="0.3">
      <c r="A1197" s="109">
        <v>42419</v>
      </c>
      <c r="B1197" s="111">
        <v>4</v>
      </c>
      <c r="C1197" s="192">
        <v>3.9329999999999998</v>
      </c>
    </row>
    <row r="1198" spans="1:3" x14ac:dyDescent="0.3">
      <c r="A1198" s="109">
        <v>42419</v>
      </c>
      <c r="B1198" s="111">
        <v>5</v>
      </c>
      <c r="C1198" s="192">
        <v>4.202</v>
      </c>
    </row>
    <row r="1199" spans="1:3" x14ac:dyDescent="0.3">
      <c r="A1199" s="109">
        <v>42419</v>
      </c>
      <c r="B1199" s="111">
        <v>6</v>
      </c>
      <c r="C1199" s="192">
        <v>4.6920000000000002</v>
      </c>
    </row>
    <row r="1200" spans="1:3" x14ac:dyDescent="0.3">
      <c r="A1200" s="109">
        <v>42419</v>
      </c>
      <c r="B1200" s="111">
        <v>7</v>
      </c>
      <c r="C1200" s="192">
        <v>5.1109999999999998</v>
      </c>
    </row>
    <row r="1201" spans="1:3" x14ac:dyDescent="0.3">
      <c r="A1201" s="109">
        <v>42419</v>
      </c>
      <c r="B1201" s="111">
        <v>8</v>
      </c>
      <c r="C1201" s="192">
        <v>5.26</v>
      </c>
    </row>
    <row r="1202" spans="1:3" x14ac:dyDescent="0.3">
      <c r="A1202" s="109">
        <v>42419</v>
      </c>
      <c r="B1202" s="111">
        <v>9</v>
      </c>
      <c r="C1202" s="192">
        <v>5.31</v>
      </c>
    </row>
    <row r="1203" spans="1:3" x14ac:dyDescent="0.3">
      <c r="A1203" s="109">
        <v>42419</v>
      </c>
      <c r="B1203" s="111">
        <v>10</v>
      </c>
      <c r="C1203" s="192">
        <v>5.2690000000000001</v>
      </c>
    </row>
    <row r="1204" spans="1:3" x14ac:dyDescent="0.3">
      <c r="A1204" s="109">
        <v>42419</v>
      </c>
      <c r="B1204" s="111">
        <v>11</v>
      </c>
      <c r="C1204" s="192">
        <v>5.3490000000000002</v>
      </c>
    </row>
    <row r="1205" spans="1:3" x14ac:dyDescent="0.3">
      <c r="A1205" s="109">
        <v>42419</v>
      </c>
      <c r="B1205" s="111">
        <v>12</v>
      </c>
      <c r="C1205" s="192">
        <v>5.4870000000000001</v>
      </c>
    </row>
    <row r="1206" spans="1:3" x14ac:dyDescent="0.3">
      <c r="A1206" s="109">
        <v>42419</v>
      </c>
      <c r="B1206" s="111">
        <v>13</v>
      </c>
      <c r="C1206" s="192">
        <v>5.66</v>
      </c>
    </row>
    <row r="1207" spans="1:3" x14ac:dyDescent="0.3">
      <c r="A1207" s="109">
        <v>42419</v>
      </c>
      <c r="B1207" s="111">
        <v>14</v>
      </c>
      <c r="C1207" s="192">
        <v>5.774</v>
      </c>
    </row>
    <row r="1208" spans="1:3" x14ac:dyDescent="0.3">
      <c r="A1208" s="109">
        <v>42419</v>
      </c>
      <c r="B1208" s="111">
        <v>15</v>
      </c>
      <c r="C1208" s="192">
        <v>5.7069999999999999</v>
      </c>
    </row>
    <row r="1209" spans="1:3" x14ac:dyDescent="0.3">
      <c r="A1209" s="109">
        <v>42419</v>
      </c>
      <c r="B1209" s="111">
        <v>16</v>
      </c>
      <c r="C1209" s="192">
        <v>5.9240000000000004</v>
      </c>
    </row>
    <row r="1210" spans="1:3" x14ac:dyDescent="0.3">
      <c r="A1210" s="109">
        <v>42419</v>
      </c>
      <c r="B1210" s="111">
        <v>17</v>
      </c>
      <c r="C1210" s="192">
        <v>6.0279999999999996</v>
      </c>
    </row>
    <row r="1211" spans="1:3" x14ac:dyDescent="0.3">
      <c r="A1211" s="109">
        <v>42419</v>
      </c>
      <c r="B1211" s="111">
        <v>18</v>
      </c>
      <c r="C1211" s="192">
        <v>6.0439999999999996</v>
      </c>
    </row>
    <row r="1212" spans="1:3" x14ac:dyDescent="0.3">
      <c r="A1212" s="109">
        <v>42419</v>
      </c>
      <c r="B1212" s="111">
        <v>19</v>
      </c>
      <c r="C1212" s="192">
        <v>5.9589999999999996</v>
      </c>
    </row>
    <row r="1213" spans="1:3" x14ac:dyDescent="0.3">
      <c r="A1213" s="109">
        <v>42419</v>
      </c>
      <c r="B1213" s="111">
        <v>20</v>
      </c>
      <c r="C1213" s="192">
        <v>5.5519999999999996</v>
      </c>
    </row>
    <row r="1214" spans="1:3" x14ac:dyDescent="0.3">
      <c r="A1214" s="109">
        <v>42419</v>
      </c>
      <c r="B1214" s="111">
        <v>21</v>
      </c>
      <c r="C1214" s="192">
        <v>5.1619999999999999</v>
      </c>
    </row>
    <row r="1215" spans="1:3" x14ac:dyDescent="0.3">
      <c r="A1215" s="109">
        <v>42419</v>
      </c>
      <c r="B1215" s="111">
        <v>22</v>
      </c>
      <c r="C1215" s="192">
        <v>5.0019999999999998</v>
      </c>
    </row>
    <row r="1216" spans="1:3" x14ac:dyDescent="0.3">
      <c r="A1216" s="109">
        <v>42419</v>
      </c>
      <c r="B1216" s="111">
        <v>23</v>
      </c>
      <c r="C1216" s="192">
        <v>4.3170000000000002</v>
      </c>
    </row>
    <row r="1217" spans="1:3" x14ac:dyDescent="0.3">
      <c r="A1217" s="109">
        <v>42419</v>
      </c>
      <c r="B1217" s="111">
        <v>24</v>
      </c>
      <c r="C1217" s="192">
        <v>3.9769999999999999</v>
      </c>
    </row>
    <row r="1218" spans="1:3" x14ac:dyDescent="0.3">
      <c r="A1218" s="109">
        <v>42420</v>
      </c>
      <c r="B1218" s="111">
        <v>1</v>
      </c>
      <c r="C1218" s="192">
        <v>3.8029999999999999</v>
      </c>
    </row>
    <row r="1219" spans="1:3" x14ac:dyDescent="0.3">
      <c r="A1219" s="109">
        <v>42420</v>
      </c>
      <c r="B1219" s="111">
        <v>2</v>
      </c>
      <c r="C1219" s="192">
        <v>3.4430000000000001</v>
      </c>
    </row>
    <row r="1220" spans="1:3" x14ac:dyDescent="0.3">
      <c r="A1220" s="109">
        <v>42420</v>
      </c>
      <c r="B1220" s="111">
        <v>3</v>
      </c>
      <c r="C1220" s="192">
        <v>3.3119999999999998</v>
      </c>
    </row>
    <row r="1221" spans="1:3" x14ac:dyDescent="0.3">
      <c r="A1221" s="109">
        <v>42420</v>
      </c>
      <c r="B1221" s="111">
        <v>4</v>
      </c>
      <c r="C1221" s="192">
        <v>3.6379999999999999</v>
      </c>
    </row>
    <row r="1222" spans="1:3" x14ac:dyDescent="0.3">
      <c r="A1222" s="109">
        <v>42420</v>
      </c>
      <c r="B1222" s="111">
        <v>5</v>
      </c>
      <c r="C1222" s="192">
        <v>3.851</v>
      </c>
    </row>
    <row r="1223" spans="1:3" x14ac:dyDescent="0.3">
      <c r="A1223" s="109">
        <v>42420</v>
      </c>
      <c r="B1223" s="111">
        <v>6</v>
      </c>
      <c r="C1223" s="192">
        <v>4.101</v>
      </c>
    </row>
    <row r="1224" spans="1:3" x14ac:dyDescent="0.3">
      <c r="A1224" s="109">
        <v>42420</v>
      </c>
      <c r="B1224" s="111">
        <v>7</v>
      </c>
      <c r="C1224" s="192">
        <v>4.4649999999999999</v>
      </c>
    </row>
    <row r="1225" spans="1:3" x14ac:dyDescent="0.3">
      <c r="A1225" s="109">
        <v>42420</v>
      </c>
      <c r="B1225" s="111">
        <v>8</v>
      </c>
      <c r="C1225" s="192">
        <v>4.165</v>
      </c>
    </row>
    <row r="1226" spans="1:3" x14ac:dyDescent="0.3">
      <c r="A1226" s="109">
        <v>42420</v>
      </c>
      <c r="B1226" s="111">
        <v>9</v>
      </c>
      <c r="C1226" s="192">
        <v>3.96</v>
      </c>
    </row>
    <row r="1227" spans="1:3" x14ac:dyDescent="0.3">
      <c r="A1227" s="109">
        <v>42420</v>
      </c>
      <c r="B1227" s="111">
        <v>10</v>
      </c>
      <c r="C1227" s="192">
        <v>3.8889999999999998</v>
      </c>
    </row>
    <row r="1228" spans="1:3" x14ac:dyDescent="0.3">
      <c r="A1228" s="109">
        <v>42420</v>
      </c>
      <c r="B1228" s="111">
        <v>11</v>
      </c>
      <c r="C1228" s="192">
        <v>4.0309999999999997</v>
      </c>
    </row>
    <row r="1229" spans="1:3" x14ac:dyDescent="0.3">
      <c r="A1229" s="109">
        <v>42420</v>
      </c>
      <c r="B1229" s="111">
        <v>12</v>
      </c>
      <c r="C1229" s="192">
        <v>4.1399999999999997</v>
      </c>
    </row>
    <row r="1230" spans="1:3" x14ac:dyDescent="0.3">
      <c r="A1230" s="109">
        <v>42420</v>
      </c>
      <c r="B1230" s="111">
        <v>13</v>
      </c>
      <c r="C1230" s="192">
        <v>4.09</v>
      </c>
    </row>
    <row r="1231" spans="1:3" x14ac:dyDescent="0.3">
      <c r="A1231" s="109">
        <v>42420</v>
      </c>
      <c r="B1231" s="111">
        <v>14</v>
      </c>
      <c r="C1231" s="192">
        <v>4.0430000000000001</v>
      </c>
    </row>
    <row r="1232" spans="1:3" x14ac:dyDescent="0.3">
      <c r="A1232" s="109">
        <v>42420</v>
      </c>
      <c r="B1232" s="111">
        <v>15</v>
      </c>
      <c r="C1232" s="192">
        <v>4.0679999999999996</v>
      </c>
    </row>
    <row r="1233" spans="1:3" x14ac:dyDescent="0.3">
      <c r="A1233" s="109">
        <v>42420</v>
      </c>
      <c r="B1233" s="111">
        <v>16</v>
      </c>
      <c r="C1233" s="192">
        <v>3.7490000000000001</v>
      </c>
    </row>
    <row r="1234" spans="1:3" x14ac:dyDescent="0.3">
      <c r="A1234" s="109">
        <v>42420</v>
      </c>
      <c r="B1234" s="111">
        <v>17</v>
      </c>
      <c r="C1234" s="192">
        <v>3.8109999999999999</v>
      </c>
    </row>
    <row r="1235" spans="1:3" x14ac:dyDescent="0.3">
      <c r="A1235" s="109">
        <v>42420</v>
      </c>
      <c r="B1235" s="111">
        <v>18</v>
      </c>
      <c r="C1235" s="192">
        <v>3.9489999999999998</v>
      </c>
    </row>
    <row r="1236" spans="1:3" x14ac:dyDescent="0.3">
      <c r="A1236" s="109">
        <v>42420</v>
      </c>
      <c r="B1236" s="111">
        <v>19</v>
      </c>
      <c r="C1236" s="192">
        <v>4.2039999999999997</v>
      </c>
    </row>
    <row r="1237" spans="1:3" x14ac:dyDescent="0.3">
      <c r="A1237" s="109">
        <v>42420</v>
      </c>
      <c r="B1237" s="111">
        <v>20</v>
      </c>
      <c r="C1237" s="192">
        <v>4.1180000000000003</v>
      </c>
    </row>
    <row r="1238" spans="1:3" x14ac:dyDescent="0.3">
      <c r="A1238" s="109">
        <v>42420</v>
      </c>
      <c r="B1238" s="111">
        <v>21</v>
      </c>
      <c r="C1238" s="192">
        <v>3.4830000000000001</v>
      </c>
    </row>
    <row r="1239" spans="1:3" x14ac:dyDescent="0.3">
      <c r="A1239" s="109">
        <v>42420</v>
      </c>
      <c r="B1239" s="111">
        <v>22</v>
      </c>
      <c r="C1239" s="192">
        <v>3.3959999999999999</v>
      </c>
    </row>
    <row r="1240" spans="1:3" x14ac:dyDescent="0.3">
      <c r="A1240" s="109">
        <v>42420</v>
      </c>
      <c r="B1240" s="111">
        <v>23</v>
      </c>
      <c r="C1240" s="192">
        <v>3.2109999999999999</v>
      </c>
    </row>
    <row r="1241" spans="1:3" x14ac:dyDescent="0.3">
      <c r="A1241" s="109">
        <v>42420</v>
      </c>
      <c r="B1241" s="111">
        <v>24</v>
      </c>
      <c r="C1241" s="192">
        <v>3.0070000000000001</v>
      </c>
    </row>
    <row r="1242" spans="1:3" x14ac:dyDescent="0.3">
      <c r="A1242" s="109">
        <v>42421</v>
      </c>
      <c r="B1242" s="111">
        <v>1</v>
      </c>
      <c r="C1242" s="192">
        <v>2.863</v>
      </c>
    </row>
    <row r="1243" spans="1:3" x14ac:dyDescent="0.3">
      <c r="A1243" s="109">
        <v>42421</v>
      </c>
      <c r="B1243" s="111">
        <v>2</v>
      </c>
      <c r="C1243" s="192">
        <v>2.7280000000000002</v>
      </c>
    </row>
    <row r="1244" spans="1:3" x14ac:dyDescent="0.3">
      <c r="A1244" s="109">
        <v>42421</v>
      </c>
      <c r="B1244" s="111">
        <v>3</v>
      </c>
      <c r="C1244" s="192">
        <v>2.67</v>
      </c>
    </row>
    <row r="1245" spans="1:3" x14ac:dyDescent="0.3">
      <c r="A1245" s="109">
        <v>42421</v>
      </c>
      <c r="B1245" s="111">
        <v>4</v>
      </c>
      <c r="C1245" s="192">
        <v>2.72</v>
      </c>
    </row>
    <row r="1246" spans="1:3" x14ac:dyDescent="0.3">
      <c r="A1246" s="109">
        <v>42421</v>
      </c>
      <c r="B1246" s="111">
        <v>5</v>
      </c>
      <c r="C1246" s="192">
        <v>2.7709999999999999</v>
      </c>
    </row>
    <row r="1247" spans="1:3" x14ac:dyDescent="0.3">
      <c r="A1247" s="109">
        <v>42421</v>
      </c>
      <c r="B1247" s="111">
        <v>6</v>
      </c>
      <c r="C1247" s="192">
        <v>3.331</v>
      </c>
    </row>
    <row r="1248" spans="1:3" x14ac:dyDescent="0.3">
      <c r="A1248" s="109">
        <v>42421</v>
      </c>
      <c r="B1248" s="111">
        <v>7</v>
      </c>
      <c r="C1248" s="192">
        <v>3.359</v>
      </c>
    </row>
    <row r="1249" spans="1:3" x14ac:dyDescent="0.3">
      <c r="A1249" s="109">
        <v>42421</v>
      </c>
      <c r="B1249" s="111">
        <v>8</v>
      </c>
      <c r="C1249" s="192">
        <v>3.0569999999999999</v>
      </c>
    </row>
    <row r="1250" spans="1:3" x14ac:dyDescent="0.3">
      <c r="A1250" s="109">
        <v>42421</v>
      </c>
      <c r="B1250" s="111">
        <v>9</v>
      </c>
      <c r="C1250" s="192">
        <v>3.1259999999999999</v>
      </c>
    </row>
    <row r="1251" spans="1:3" x14ac:dyDescent="0.3">
      <c r="A1251" s="109">
        <v>42421</v>
      </c>
      <c r="B1251" s="111">
        <v>10</v>
      </c>
      <c r="C1251" s="192">
        <v>3.1629999999999998</v>
      </c>
    </row>
    <row r="1252" spans="1:3" x14ac:dyDescent="0.3">
      <c r="A1252" s="109">
        <v>42421</v>
      </c>
      <c r="B1252" s="111">
        <v>11</v>
      </c>
      <c r="C1252" s="192">
        <v>3.327</v>
      </c>
    </row>
    <row r="1253" spans="1:3" x14ac:dyDescent="0.3">
      <c r="A1253" s="109">
        <v>42421</v>
      </c>
      <c r="B1253" s="111">
        <v>12</v>
      </c>
      <c r="C1253" s="192">
        <v>3.5230000000000001</v>
      </c>
    </row>
    <row r="1254" spans="1:3" x14ac:dyDescent="0.3">
      <c r="A1254" s="109">
        <v>42421</v>
      </c>
      <c r="B1254" s="111">
        <v>13</v>
      </c>
      <c r="C1254" s="192">
        <v>3.625</v>
      </c>
    </row>
    <row r="1255" spans="1:3" x14ac:dyDescent="0.3">
      <c r="A1255" s="109">
        <v>42421</v>
      </c>
      <c r="B1255" s="111">
        <v>14</v>
      </c>
      <c r="C1255" s="192">
        <v>3.681</v>
      </c>
    </row>
    <row r="1256" spans="1:3" x14ac:dyDescent="0.3">
      <c r="A1256" s="109">
        <v>42421</v>
      </c>
      <c r="B1256" s="111">
        <v>15</v>
      </c>
      <c r="C1256" s="192">
        <v>3.8090000000000002</v>
      </c>
    </row>
    <row r="1257" spans="1:3" x14ac:dyDescent="0.3">
      <c r="A1257" s="109">
        <v>42421</v>
      </c>
      <c r="B1257" s="111">
        <v>16</v>
      </c>
      <c r="C1257" s="192">
        <v>3.8330000000000002</v>
      </c>
    </row>
    <row r="1258" spans="1:3" x14ac:dyDescent="0.3">
      <c r="A1258" s="109">
        <v>42421</v>
      </c>
      <c r="B1258" s="111">
        <v>17</v>
      </c>
      <c r="C1258" s="192">
        <v>3.9540000000000002</v>
      </c>
    </row>
    <row r="1259" spans="1:3" x14ac:dyDescent="0.3">
      <c r="A1259" s="109">
        <v>42421</v>
      </c>
      <c r="B1259" s="111">
        <v>18</v>
      </c>
      <c r="C1259" s="192">
        <v>4.2190000000000003</v>
      </c>
    </row>
    <row r="1260" spans="1:3" x14ac:dyDescent="0.3">
      <c r="A1260" s="109">
        <v>42421</v>
      </c>
      <c r="B1260" s="111">
        <v>19</v>
      </c>
      <c r="C1260" s="192">
        <v>4.5289999999999999</v>
      </c>
    </row>
    <row r="1261" spans="1:3" x14ac:dyDescent="0.3">
      <c r="A1261" s="109">
        <v>42421</v>
      </c>
      <c r="B1261" s="111">
        <v>20</v>
      </c>
      <c r="C1261" s="192">
        <v>4.4269999999999996</v>
      </c>
    </row>
    <row r="1262" spans="1:3" x14ac:dyDescent="0.3">
      <c r="A1262" s="109">
        <v>42421</v>
      </c>
      <c r="B1262" s="111">
        <v>21</v>
      </c>
      <c r="C1262" s="192">
        <v>4.2510000000000003</v>
      </c>
    </row>
    <row r="1263" spans="1:3" x14ac:dyDescent="0.3">
      <c r="A1263" s="109">
        <v>42421</v>
      </c>
      <c r="B1263" s="111">
        <v>22</v>
      </c>
      <c r="C1263" s="192">
        <v>4.0730000000000004</v>
      </c>
    </row>
    <row r="1264" spans="1:3" x14ac:dyDescent="0.3">
      <c r="A1264" s="109">
        <v>42421</v>
      </c>
      <c r="B1264" s="111">
        <v>23</v>
      </c>
      <c r="C1264" s="192">
        <v>3.8730000000000002</v>
      </c>
    </row>
    <row r="1265" spans="1:3" x14ac:dyDescent="0.3">
      <c r="A1265" s="109">
        <v>42421</v>
      </c>
      <c r="B1265" s="111">
        <v>24</v>
      </c>
      <c r="C1265" s="192">
        <v>3.7280000000000002</v>
      </c>
    </row>
    <row r="1266" spans="1:3" x14ac:dyDescent="0.3">
      <c r="A1266" s="109">
        <v>42422</v>
      </c>
      <c r="B1266" s="111">
        <v>1</v>
      </c>
      <c r="C1266" s="192">
        <v>3.5979999999999999</v>
      </c>
    </row>
    <row r="1267" spans="1:3" x14ac:dyDescent="0.3">
      <c r="A1267" s="109">
        <v>42422</v>
      </c>
      <c r="B1267" s="111">
        <v>2</v>
      </c>
      <c r="C1267" s="192">
        <v>3.1739999999999999</v>
      </c>
    </row>
    <row r="1268" spans="1:3" x14ac:dyDescent="0.3">
      <c r="A1268" s="109">
        <v>42422</v>
      </c>
      <c r="B1268" s="111">
        <v>3</v>
      </c>
      <c r="C1268" s="192">
        <v>3.1539999999999999</v>
      </c>
    </row>
    <row r="1269" spans="1:3" x14ac:dyDescent="0.3">
      <c r="A1269" s="109">
        <v>42422</v>
      </c>
      <c r="B1269" s="111">
        <v>4</v>
      </c>
      <c r="C1269" s="192">
        <v>3.3359999999999999</v>
      </c>
    </row>
    <row r="1270" spans="1:3" x14ac:dyDescent="0.3">
      <c r="A1270" s="109">
        <v>42422</v>
      </c>
      <c r="B1270" s="111">
        <v>5</v>
      </c>
      <c r="C1270" s="192">
        <v>3.7549999999999999</v>
      </c>
    </row>
    <row r="1271" spans="1:3" x14ac:dyDescent="0.3">
      <c r="A1271" s="109">
        <v>42422</v>
      </c>
      <c r="B1271" s="111">
        <v>6</v>
      </c>
      <c r="C1271" s="192">
        <v>4.1379999999999999</v>
      </c>
    </row>
    <row r="1272" spans="1:3" x14ac:dyDescent="0.3">
      <c r="A1272" s="109">
        <v>42422</v>
      </c>
      <c r="B1272" s="111">
        <v>7</v>
      </c>
      <c r="C1272" s="192">
        <v>4.5750000000000002</v>
      </c>
    </row>
    <row r="1273" spans="1:3" x14ac:dyDescent="0.3">
      <c r="A1273" s="109">
        <v>42422</v>
      </c>
      <c r="B1273" s="111">
        <v>8</v>
      </c>
      <c r="C1273" s="192">
        <v>5.0469999999999997</v>
      </c>
    </row>
    <row r="1274" spans="1:3" x14ac:dyDescent="0.3">
      <c r="A1274" s="109">
        <v>42422</v>
      </c>
      <c r="B1274" s="111">
        <v>9</v>
      </c>
      <c r="C1274" s="192">
        <v>5.3410000000000002</v>
      </c>
    </row>
    <row r="1275" spans="1:3" x14ac:dyDescent="0.3">
      <c r="A1275" s="109">
        <v>42422</v>
      </c>
      <c r="B1275" s="111">
        <v>10</v>
      </c>
      <c r="C1275" s="192">
        <v>5.4710000000000001</v>
      </c>
    </row>
    <row r="1276" spans="1:3" x14ac:dyDescent="0.3">
      <c r="A1276" s="109">
        <v>42422</v>
      </c>
      <c r="B1276" s="111">
        <v>11</v>
      </c>
      <c r="C1276" s="192">
        <v>5.5609999999999999</v>
      </c>
    </row>
    <row r="1277" spans="1:3" x14ac:dyDescent="0.3">
      <c r="A1277" s="109">
        <v>42422</v>
      </c>
      <c r="B1277" s="111">
        <v>12</v>
      </c>
      <c r="C1277" s="192">
        <v>5.7249999999999996</v>
      </c>
    </row>
    <row r="1278" spans="1:3" x14ac:dyDescent="0.3">
      <c r="A1278" s="109">
        <v>42422</v>
      </c>
      <c r="B1278" s="111">
        <v>13</v>
      </c>
      <c r="C1278" s="192">
        <v>5.8460000000000001</v>
      </c>
    </row>
    <row r="1279" spans="1:3" x14ac:dyDescent="0.3">
      <c r="A1279" s="109">
        <v>42422</v>
      </c>
      <c r="B1279" s="111">
        <v>14</v>
      </c>
      <c r="C1279" s="192">
        <v>6.1230000000000002</v>
      </c>
    </row>
    <row r="1280" spans="1:3" x14ac:dyDescent="0.3">
      <c r="A1280" s="109">
        <v>42422</v>
      </c>
      <c r="B1280" s="111">
        <v>15</v>
      </c>
      <c r="C1280" s="192">
        <v>6.3230000000000004</v>
      </c>
    </row>
    <row r="1281" spans="1:3" x14ac:dyDescent="0.3">
      <c r="A1281" s="109">
        <v>42422</v>
      </c>
      <c r="B1281" s="111">
        <v>16</v>
      </c>
      <c r="C1281" s="192">
        <v>6.43</v>
      </c>
    </row>
    <row r="1282" spans="1:3" x14ac:dyDescent="0.3">
      <c r="A1282" s="109">
        <v>42422</v>
      </c>
      <c r="B1282" s="111">
        <v>17</v>
      </c>
      <c r="C1282" s="192">
        <v>6.4329999999999998</v>
      </c>
    </row>
    <row r="1283" spans="1:3" x14ac:dyDescent="0.3">
      <c r="A1283" s="109">
        <v>42422</v>
      </c>
      <c r="B1283" s="111">
        <v>18</v>
      </c>
      <c r="C1283" s="192">
        <v>6.55</v>
      </c>
    </row>
    <row r="1284" spans="1:3" x14ac:dyDescent="0.3">
      <c r="A1284" s="109">
        <v>42422</v>
      </c>
      <c r="B1284" s="111">
        <v>19</v>
      </c>
      <c r="C1284" s="192">
        <v>6.2050000000000001</v>
      </c>
    </row>
    <row r="1285" spans="1:3" x14ac:dyDescent="0.3">
      <c r="A1285" s="109">
        <v>42422</v>
      </c>
      <c r="B1285" s="111">
        <v>20</v>
      </c>
      <c r="C1285" s="192">
        <v>6.0529999999999999</v>
      </c>
    </row>
    <row r="1286" spans="1:3" x14ac:dyDescent="0.3">
      <c r="A1286" s="109">
        <v>42422</v>
      </c>
      <c r="B1286" s="111">
        <v>21</v>
      </c>
      <c r="C1286" s="192">
        <v>5.516</v>
      </c>
    </row>
    <row r="1287" spans="1:3" x14ac:dyDescent="0.3">
      <c r="A1287" s="109">
        <v>42422</v>
      </c>
      <c r="B1287" s="111">
        <v>22</v>
      </c>
      <c r="C1287" s="192">
        <v>5.4420000000000002</v>
      </c>
    </row>
    <row r="1288" spans="1:3" x14ac:dyDescent="0.3">
      <c r="A1288" s="109">
        <v>42422</v>
      </c>
      <c r="B1288" s="111">
        <v>23</v>
      </c>
      <c r="C1288" s="192">
        <v>5.0309999999999997</v>
      </c>
    </row>
    <row r="1289" spans="1:3" x14ac:dyDescent="0.3">
      <c r="A1289" s="109">
        <v>42422</v>
      </c>
      <c r="B1289" s="111">
        <v>24</v>
      </c>
      <c r="C1289" s="192">
        <v>4.8070000000000004</v>
      </c>
    </row>
    <row r="1290" spans="1:3" x14ac:dyDescent="0.3">
      <c r="A1290" s="109">
        <v>42423</v>
      </c>
      <c r="B1290" s="111">
        <v>1</v>
      </c>
      <c r="C1290" s="192">
        <v>4.758</v>
      </c>
    </row>
    <row r="1291" spans="1:3" x14ac:dyDescent="0.3">
      <c r="A1291" s="109">
        <v>42423</v>
      </c>
      <c r="B1291" s="111">
        <v>2</v>
      </c>
      <c r="C1291" s="192">
        <v>4.0999999999999996</v>
      </c>
    </row>
    <row r="1292" spans="1:3" x14ac:dyDescent="0.3">
      <c r="A1292" s="109">
        <v>42423</v>
      </c>
      <c r="B1292" s="111">
        <v>3</v>
      </c>
      <c r="C1292" s="192">
        <v>3.8879999999999999</v>
      </c>
    </row>
    <row r="1293" spans="1:3" x14ac:dyDescent="0.3">
      <c r="A1293" s="109">
        <v>42423</v>
      </c>
      <c r="B1293" s="111">
        <v>4</v>
      </c>
      <c r="C1293" s="192">
        <v>3.9670000000000001</v>
      </c>
    </row>
    <row r="1294" spans="1:3" x14ac:dyDescent="0.3">
      <c r="A1294" s="109">
        <v>42423</v>
      </c>
      <c r="B1294" s="111">
        <v>5</v>
      </c>
      <c r="C1294" s="192">
        <v>4.069</v>
      </c>
    </row>
    <row r="1295" spans="1:3" x14ac:dyDescent="0.3">
      <c r="A1295" s="109">
        <v>42423</v>
      </c>
      <c r="B1295" s="111">
        <v>6</v>
      </c>
      <c r="C1295" s="192">
        <v>4.5350000000000001</v>
      </c>
    </row>
    <row r="1296" spans="1:3" x14ac:dyDescent="0.3">
      <c r="A1296" s="109">
        <v>42423</v>
      </c>
      <c r="B1296" s="111">
        <v>7</v>
      </c>
      <c r="C1296" s="192">
        <v>5.0919999999999996</v>
      </c>
    </row>
    <row r="1297" spans="1:3" x14ac:dyDescent="0.3">
      <c r="A1297" s="109">
        <v>42423</v>
      </c>
      <c r="B1297" s="111">
        <v>8</v>
      </c>
      <c r="C1297" s="192">
        <v>5.3369999999999997</v>
      </c>
    </row>
    <row r="1298" spans="1:3" x14ac:dyDescent="0.3">
      <c r="A1298" s="109">
        <v>42423</v>
      </c>
      <c r="B1298" s="111">
        <v>9</v>
      </c>
      <c r="C1298" s="192">
        <v>5.6470000000000002</v>
      </c>
    </row>
    <row r="1299" spans="1:3" x14ac:dyDescent="0.3">
      <c r="A1299" s="109">
        <v>42423</v>
      </c>
      <c r="B1299" s="111">
        <v>10</v>
      </c>
      <c r="C1299" s="192">
        <v>5.7149999999999999</v>
      </c>
    </row>
    <row r="1300" spans="1:3" x14ac:dyDescent="0.3">
      <c r="A1300" s="109">
        <v>42423</v>
      </c>
      <c r="B1300" s="111">
        <v>11</v>
      </c>
      <c r="C1300" s="192">
        <v>5.6390000000000002</v>
      </c>
    </row>
    <row r="1301" spans="1:3" x14ac:dyDescent="0.3">
      <c r="A1301" s="109">
        <v>42423</v>
      </c>
      <c r="B1301" s="111">
        <v>12</v>
      </c>
      <c r="C1301" s="192">
        <v>5.875</v>
      </c>
    </row>
    <row r="1302" spans="1:3" x14ac:dyDescent="0.3">
      <c r="A1302" s="109">
        <v>42423</v>
      </c>
      <c r="B1302" s="111">
        <v>13</v>
      </c>
      <c r="C1302" s="192">
        <v>6.09</v>
      </c>
    </row>
    <row r="1303" spans="1:3" x14ac:dyDescent="0.3">
      <c r="A1303" s="109">
        <v>42423</v>
      </c>
      <c r="B1303" s="111">
        <v>14</v>
      </c>
      <c r="C1303" s="192">
        <v>6.05</v>
      </c>
    </row>
    <row r="1304" spans="1:3" x14ac:dyDescent="0.3">
      <c r="A1304" s="109">
        <v>42423</v>
      </c>
      <c r="B1304" s="111">
        <v>15</v>
      </c>
      <c r="C1304" s="192">
        <v>6.0709999999999997</v>
      </c>
    </row>
    <row r="1305" spans="1:3" x14ac:dyDescent="0.3">
      <c r="A1305" s="109">
        <v>42423</v>
      </c>
      <c r="B1305" s="111">
        <v>16</v>
      </c>
      <c r="C1305" s="192">
        <v>6.3109999999999999</v>
      </c>
    </row>
    <row r="1306" spans="1:3" x14ac:dyDescent="0.3">
      <c r="A1306" s="109">
        <v>42423</v>
      </c>
      <c r="B1306" s="111">
        <v>17</v>
      </c>
      <c r="C1306" s="192">
        <v>6.4790000000000001</v>
      </c>
    </row>
    <row r="1307" spans="1:3" x14ac:dyDescent="0.3">
      <c r="A1307" s="109">
        <v>42423</v>
      </c>
      <c r="B1307" s="111">
        <v>18</v>
      </c>
      <c r="C1307" s="192">
        <v>6.4740000000000002</v>
      </c>
    </row>
    <row r="1308" spans="1:3" x14ac:dyDescent="0.3">
      <c r="A1308" s="109">
        <v>42423</v>
      </c>
      <c r="B1308" s="111">
        <v>19</v>
      </c>
      <c r="C1308" s="192">
        <v>6.1070000000000002</v>
      </c>
    </row>
    <row r="1309" spans="1:3" x14ac:dyDescent="0.3">
      <c r="A1309" s="109">
        <v>42423</v>
      </c>
      <c r="B1309" s="111">
        <v>20</v>
      </c>
      <c r="C1309" s="192">
        <v>5.8719999999999999</v>
      </c>
    </row>
    <row r="1310" spans="1:3" x14ac:dyDescent="0.3">
      <c r="A1310" s="109">
        <v>42423</v>
      </c>
      <c r="B1310" s="111">
        <v>21</v>
      </c>
      <c r="C1310" s="192">
        <v>5.5590000000000002</v>
      </c>
    </row>
    <row r="1311" spans="1:3" x14ac:dyDescent="0.3">
      <c r="A1311" s="109">
        <v>42423</v>
      </c>
      <c r="B1311" s="111">
        <v>22</v>
      </c>
      <c r="C1311" s="192">
        <v>5.5519999999999996</v>
      </c>
    </row>
    <row r="1312" spans="1:3" x14ac:dyDescent="0.3">
      <c r="A1312" s="109">
        <v>42423</v>
      </c>
      <c r="B1312" s="111">
        <v>23</v>
      </c>
      <c r="C1312" s="192">
        <v>5.157</v>
      </c>
    </row>
    <row r="1313" spans="1:3" x14ac:dyDescent="0.3">
      <c r="A1313" s="109">
        <v>42423</v>
      </c>
      <c r="B1313" s="111">
        <v>24</v>
      </c>
      <c r="C1313" s="192">
        <v>4.883</v>
      </c>
    </row>
    <row r="1314" spans="1:3" x14ac:dyDescent="0.3">
      <c r="A1314" s="109">
        <v>42424</v>
      </c>
      <c r="B1314" s="111">
        <v>1</v>
      </c>
      <c r="C1314" s="192">
        <v>4.74</v>
      </c>
    </row>
    <row r="1315" spans="1:3" x14ac:dyDescent="0.3">
      <c r="A1315" s="109">
        <v>42424</v>
      </c>
      <c r="B1315" s="111">
        <v>2</v>
      </c>
      <c r="C1315" s="192">
        <v>3.9580000000000002</v>
      </c>
    </row>
    <row r="1316" spans="1:3" x14ac:dyDescent="0.3">
      <c r="A1316" s="109">
        <v>42424</v>
      </c>
      <c r="B1316" s="111">
        <v>3</v>
      </c>
      <c r="C1316" s="192">
        <v>3.653</v>
      </c>
    </row>
    <row r="1317" spans="1:3" x14ac:dyDescent="0.3">
      <c r="A1317" s="109">
        <v>42424</v>
      </c>
      <c r="B1317" s="111">
        <v>4</v>
      </c>
      <c r="C1317" s="192">
        <v>3.9079999999999999</v>
      </c>
    </row>
    <row r="1318" spans="1:3" x14ac:dyDescent="0.3">
      <c r="A1318" s="109">
        <v>42424</v>
      </c>
      <c r="B1318" s="111">
        <v>5</v>
      </c>
      <c r="C1318" s="192">
        <v>4.1210000000000004</v>
      </c>
    </row>
    <row r="1319" spans="1:3" x14ac:dyDescent="0.3">
      <c r="A1319" s="109">
        <v>42424</v>
      </c>
      <c r="B1319" s="111">
        <v>6</v>
      </c>
      <c r="C1319" s="192">
        <v>4.548</v>
      </c>
    </row>
    <row r="1320" spans="1:3" x14ac:dyDescent="0.3">
      <c r="A1320" s="109">
        <v>42424</v>
      </c>
      <c r="B1320" s="111">
        <v>7</v>
      </c>
      <c r="C1320" s="192">
        <v>5.1680000000000001</v>
      </c>
    </row>
    <row r="1321" spans="1:3" x14ac:dyDescent="0.3">
      <c r="A1321" s="109">
        <v>42424</v>
      </c>
      <c r="B1321" s="111">
        <v>8</v>
      </c>
      <c r="C1321" s="192">
        <v>5.4829999999999997</v>
      </c>
    </row>
    <row r="1322" spans="1:3" x14ac:dyDescent="0.3">
      <c r="A1322" s="109">
        <v>42424</v>
      </c>
      <c r="B1322" s="111">
        <v>9</v>
      </c>
      <c r="C1322" s="192">
        <v>5.5960000000000001</v>
      </c>
    </row>
    <row r="1323" spans="1:3" x14ac:dyDescent="0.3">
      <c r="A1323" s="109">
        <v>42424</v>
      </c>
      <c r="B1323" s="111">
        <v>10</v>
      </c>
      <c r="C1323" s="192">
        <v>5.5430000000000001</v>
      </c>
    </row>
    <row r="1324" spans="1:3" x14ac:dyDescent="0.3">
      <c r="A1324" s="109">
        <v>42424</v>
      </c>
      <c r="B1324" s="111">
        <v>11</v>
      </c>
      <c r="C1324" s="192">
        <v>5.69</v>
      </c>
    </row>
    <row r="1325" spans="1:3" x14ac:dyDescent="0.3">
      <c r="A1325" s="109">
        <v>42424</v>
      </c>
      <c r="B1325" s="111">
        <v>12</v>
      </c>
      <c r="C1325" s="192">
        <v>5.8609999999999998</v>
      </c>
    </row>
    <row r="1326" spans="1:3" x14ac:dyDescent="0.3">
      <c r="A1326" s="109">
        <v>42424</v>
      </c>
      <c r="B1326" s="111">
        <v>13</v>
      </c>
      <c r="C1326" s="192">
        <v>6.181</v>
      </c>
    </row>
    <row r="1327" spans="1:3" x14ac:dyDescent="0.3">
      <c r="A1327" s="109">
        <v>42424</v>
      </c>
      <c r="B1327" s="111">
        <v>14</v>
      </c>
      <c r="C1327" s="192">
        <v>6.0880000000000001</v>
      </c>
    </row>
    <row r="1328" spans="1:3" x14ac:dyDescent="0.3">
      <c r="A1328" s="109">
        <v>42424</v>
      </c>
      <c r="B1328" s="111">
        <v>15</v>
      </c>
      <c r="C1328" s="192">
        <v>6.1180000000000003</v>
      </c>
    </row>
    <row r="1329" spans="1:3" x14ac:dyDescent="0.3">
      <c r="A1329" s="109">
        <v>42424</v>
      </c>
      <c r="B1329" s="111">
        <v>16</v>
      </c>
      <c r="C1329" s="192">
        <v>6.484</v>
      </c>
    </row>
    <row r="1330" spans="1:3" x14ac:dyDescent="0.3">
      <c r="A1330" s="109">
        <v>42424</v>
      </c>
      <c r="B1330" s="111">
        <v>17</v>
      </c>
      <c r="C1330" s="192">
        <v>6.5620000000000003</v>
      </c>
    </row>
    <row r="1331" spans="1:3" x14ac:dyDescent="0.3">
      <c r="A1331" s="109">
        <v>42424</v>
      </c>
      <c r="B1331" s="111">
        <v>18</v>
      </c>
      <c r="C1331" s="192">
        <v>6.5529999999999999</v>
      </c>
    </row>
    <row r="1332" spans="1:3" x14ac:dyDescent="0.3">
      <c r="A1332" s="109">
        <v>42424</v>
      </c>
      <c r="B1332" s="111">
        <v>19</v>
      </c>
      <c r="C1332" s="192">
        <v>6.5140000000000002</v>
      </c>
    </row>
    <row r="1333" spans="1:3" x14ac:dyDescent="0.3">
      <c r="A1333" s="109">
        <v>42424</v>
      </c>
      <c r="B1333" s="111">
        <v>20</v>
      </c>
      <c r="C1333" s="192">
        <v>5.9059999999999997</v>
      </c>
    </row>
    <row r="1334" spans="1:3" x14ac:dyDescent="0.3">
      <c r="A1334" s="109">
        <v>42424</v>
      </c>
      <c r="B1334" s="111">
        <v>21</v>
      </c>
      <c r="C1334" s="192">
        <v>5.6139999999999999</v>
      </c>
    </row>
    <row r="1335" spans="1:3" x14ac:dyDescent="0.3">
      <c r="A1335" s="109">
        <v>42424</v>
      </c>
      <c r="B1335" s="111">
        <v>22</v>
      </c>
      <c r="C1335" s="192">
        <v>5.8550000000000004</v>
      </c>
    </row>
    <row r="1336" spans="1:3" x14ac:dyDescent="0.3">
      <c r="A1336" s="109">
        <v>42424</v>
      </c>
      <c r="B1336" s="111">
        <v>23</v>
      </c>
      <c r="C1336" s="192">
        <v>5.5069999999999997</v>
      </c>
    </row>
    <row r="1337" spans="1:3" x14ac:dyDescent="0.3">
      <c r="A1337" s="109">
        <v>42424</v>
      </c>
      <c r="B1337" s="111">
        <v>24</v>
      </c>
      <c r="C1337" s="192">
        <v>5.1269999999999998</v>
      </c>
    </row>
    <row r="1338" spans="1:3" x14ac:dyDescent="0.3">
      <c r="A1338" s="109">
        <v>42425</v>
      </c>
      <c r="B1338" s="111">
        <v>1</v>
      </c>
      <c r="C1338" s="192">
        <v>4.7069999999999999</v>
      </c>
    </row>
    <row r="1339" spans="1:3" x14ac:dyDescent="0.3">
      <c r="A1339" s="109">
        <v>42425</v>
      </c>
      <c r="B1339" s="111">
        <v>2</v>
      </c>
      <c r="C1339" s="192">
        <v>3.891</v>
      </c>
    </row>
    <row r="1340" spans="1:3" x14ac:dyDescent="0.3">
      <c r="A1340" s="109">
        <v>42425</v>
      </c>
      <c r="B1340" s="111">
        <v>3</v>
      </c>
      <c r="C1340" s="192">
        <v>3.726</v>
      </c>
    </row>
    <row r="1341" spans="1:3" x14ac:dyDescent="0.3">
      <c r="A1341" s="109">
        <v>42425</v>
      </c>
      <c r="B1341" s="111">
        <v>4</v>
      </c>
      <c r="C1341" s="192">
        <v>3.9769999999999999</v>
      </c>
    </row>
    <row r="1342" spans="1:3" x14ac:dyDescent="0.3">
      <c r="A1342" s="109">
        <v>42425</v>
      </c>
      <c r="B1342" s="111">
        <v>5</v>
      </c>
      <c r="C1342" s="192">
        <v>4.1360000000000001</v>
      </c>
    </row>
    <row r="1343" spans="1:3" x14ac:dyDescent="0.3">
      <c r="A1343" s="109">
        <v>42425</v>
      </c>
      <c r="B1343" s="111">
        <v>6</v>
      </c>
      <c r="C1343" s="192">
        <v>4.5949999999999998</v>
      </c>
    </row>
    <row r="1344" spans="1:3" x14ac:dyDescent="0.3">
      <c r="A1344" s="109">
        <v>42425</v>
      </c>
      <c r="B1344" s="111">
        <v>7</v>
      </c>
      <c r="C1344" s="192">
        <v>5.1630000000000003</v>
      </c>
    </row>
    <row r="1345" spans="1:3" x14ac:dyDescent="0.3">
      <c r="A1345" s="109">
        <v>42425</v>
      </c>
      <c r="B1345" s="111">
        <v>8</v>
      </c>
      <c r="C1345" s="192">
        <v>5.4489999999999998</v>
      </c>
    </row>
    <row r="1346" spans="1:3" x14ac:dyDescent="0.3">
      <c r="A1346" s="109">
        <v>42425</v>
      </c>
      <c r="B1346" s="111">
        <v>9</v>
      </c>
      <c r="C1346" s="192">
        <v>5.5069999999999997</v>
      </c>
    </row>
    <row r="1347" spans="1:3" x14ac:dyDescent="0.3">
      <c r="A1347" s="109">
        <v>42425</v>
      </c>
      <c r="B1347" s="111">
        <v>10</v>
      </c>
      <c r="C1347" s="192">
        <v>5.444</v>
      </c>
    </row>
    <row r="1348" spans="1:3" x14ac:dyDescent="0.3">
      <c r="A1348" s="109">
        <v>42425</v>
      </c>
      <c r="B1348" s="111">
        <v>11</v>
      </c>
      <c r="C1348" s="192">
        <v>5.7140000000000004</v>
      </c>
    </row>
    <row r="1349" spans="1:3" x14ac:dyDescent="0.3">
      <c r="A1349" s="109">
        <v>42425</v>
      </c>
      <c r="B1349" s="111">
        <v>12</v>
      </c>
      <c r="C1349" s="192">
        <v>5.9640000000000004</v>
      </c>
    </row>
    <row r="1350" spans="1:3" x14ac:dyDescent="0.3">
      <c r="A1350" s="109">
        <v>42425</v>
      </c>
      <c r="B1350" s="111">
        <v>13</v>
      </c>
      <c r="C1350" s="192">
        <v>6.08</v>
      </c>
    </row>
    <row r="1351" spans="1:3" x14ac:dyDescent="0.3">
      <c r="A1351" s="109">
        <v>42425</v>
      </c>
      <c r="B1351" s="111">
        <v>14</v>
      </c>
      <c r="C1351" s="192">
        <v>6.2770000000000001</v>
      </c>
    </row>
    <row r="1352" spans="1:3" x14ac:dyDescent="0.3">
      <c r="A1352" s="109">
        <v>42425</v>
      </c>
      <c r="B1352" s="111">
        <v>15</v>
      </c>
      <c r="C1352" s="192">
        <v>6.125</v>
      </c>
    </row>
    <row r="1353" spans="1:3" x14ac:dyDescent="0.3">
      <c r="A1353" s="109">
        <v>42425</v>
      </c>
      <c r="B1353" s="111">
        <v>16</v>
      </c>
      <c r="C1353" s="192">
        <v>6.4279999999999999</v>
      </c>
    </row>
    <row r="1354" spans="1:3" x14ac:dyDescent="0.3">
      <c r="A1354" s="109">
        <v>42425</v>
      </c>
      <c r="B1354" s="111">
        <v>17</v>
      </c>
      <c r="C1354" s="192">
        <v>6.5419999999999998</v>
      </c>
    </row>
    <row r="1355" spans="1:3" x14ac:dyDescent="0.3">
      <c r="A1355" s="109">
        <v>42425</v>
      </c>
      <c r="B1355" s="111">
        <v>18</v>
      </c>
      <c r="C1355" s="192">
        <v>6.5579999999999998</v>
      </c>
    </row>
    <row r="1356" spans="1:3" x14ac:dyDescent="0.3">
      <c r="A1356" s="109">
        <v>42425</v>
      </c>
      <c r="B1356" s="111">
        <v>19</v>
      </c>
      <c r="C1356" s="192">
        <v>6.2320000000000002</v>
      </c>
    </row>
    <row r="1357" spans="1:3" x14ac:dyDescent="0.3">
      <c r="A1357" s="109">
        <v>42425</v>
      </c>
      <c r="B1357" s="111">
        <v>20</v>
      </c>
      <c r="C1357" s="192">
        <v>5.7930000000000001</v>
      </c>
    </row>
    <row r="1358" spans="1:3" x14ac:dyDescent="0.3">
      <c r="A1358" s="109">
        <v>42425</v>
      </c>
      <c r="B1358" s="111">
        <v>21</v>
      </c>
      <c r="C1358" s="192">
        <v>5.5609999999999999</v>
      </c>
    </row>
    <row r="1359" spans="1:3" x14ac:dyDescent="0.3">
      <c r="A1359" s="109">
        <v>42425</v>
      </c>
      <c r="B1359" s="111">
        <v>22</v>
      </c>
      <c r="C1359" s="192">
        <v>5.3070000000000004</v>
      </c>
    </row>
    <row r="1360" spans="1:3" x14ac:dyDescent="0.3">
      <c r="A1360" s="109">
        <v>42425</v>
      </c>
      <c r="B1360" s="111">
        <v>23</v>
      </c>
      <c r="C1360" s="192">
        <v>5.01</v>
      </c>
    </row>
    <row r="1361" spans="1:3" x14ac:dyDescent="0.3">
      <c r="A1361" s="109">
        <v>42425</v>
      </c>
      <c r="B1361" s="111">
        <v>24</v>
      </c>
      <c r="C1361" s="192">
        <v>4.774</v>
      </c>
    </row>
    <row r="1362" spans="1:3" x14ac:dyDescent="0.3">
      <c r="A1362" s="109">
        <v>42426</v>
      </c>
      <c r="B1362" s="111">
        <v>1</v>
      </c>
      <c r="C1362" s="192">
        <v>4.8479999999999999</v>
      </c>
    </row>
    <row r="1363" spans="1:3" x14ac:dyDescent="0.3">
      <c r="A1363" s="109">
        <v>42426</v>
      </c>
      <c r="B1363" s="111">
        <v>2</v>
      </c>
      <c r="C1363" s="192">
        <v>4.2359999999999998</v>
      </c>
    </row>
    <row r="1364" spans="1:3" x14ac:dyDescent="0.3">
      <c r="A1364" s="109">
        <v>42426</v>
      </c>
      <c r="B1364" s="111">
        <v>3</v>
      </c>
      <c r="C1364" s="192">
        <v>4.0510000000000002</v>
      </c>
    </row>
    <row r="1365" spans="1:3" x14ac:dyDescent="0.3">
      <c r="A1365" s="109">
        <v>42426</v>
      </c>
      <c r="B1365" s="111">
        <v>4</v>
      </c>
      <c r="C1365" s="192">
        <v>3.99</v>
      </c>
    </row>
    <row r="1366" spans="1:3" x14ac:dyDescent="0.3">
      <c r="A1366" s="109">
        <v>42426</v>
      </c>
      <c r="B1366" s="111">
        <v>5</v>
      </c>
      <c r="C1366" s="192">
        <v>4.1440000000000001</v>
      </c>
    </row>
    <row r="1367" spans="1:3" x14ac:dyDescent="0.3">
      <c r="A1367" s="109">
        <v>42426</v>
      </c>
      <c r="B1367" s="111">
        <v>6</v>
      </c>
      <c r="C1367" s="192">
        <v>4.569</v>
      </c>
    </row>
    <row r="1368" spans="1:3" x14ac:dyDescent="0.3">
      <c r="A1368" s="109">
        <v>42426</v>
      </c>
      <c r="B1368" s="111">
        <v>7</v>
      </c>
      <c r="C1368" s="192">
        <v>5.0490000000000004</v>
      </c>
    </row>
    <row r="1369" spans="1:3" x14ac:dyDescent="0.3">
      <c r="A1369" s="109">
        <v>42426</v>
      </c>
      <c r="B1369" s="111">
        <v>8</v>
      </c>
      <c r="C1369" s="192">
        <v>5.3019999999999996</v>
      </c>
    </row>
    <row r="1370" spans="1:3" x14ac:dyDescent="0.3">
      <c r="A1370" s="109">
        <v>42426</v>
      </c>
      <c r="B1370" s="111">
        <v>9</v>
      </c>
      <c r="C1370" s="192">
        <v>5.3570000000000002</v>
      </c>
    </row>
    <row r="1371" spans="1:3" x14ac:dyDescent="0.3">
      <c r="A1371" s="109">
        <v>42426</v>
      </c>
      <c r="B1371" s="111">
        <v>10</v>
      </c>
      <c r="C1371" s="192">
        <v>5.5369999999999999</v>
      </c>
    </row>
    <row r="1372" spans="1:3" x14ac:dyDescent="0.3">
      <c r="A1372" s="109">
        <v>42426</v>
      </c>
      <c r="B1372" s="111">
        <v>11</v>
      </c>
      <c r="C1372" s="192">
        <v>5.7</v>
      </c>
    </row>
    <row r="1373" spans="1:3" x14ac:dyDescent="0.3">
      <c r="A1373" s="109">
        <v>42426</v>
      </c>
      <c r="B1373" s="111">
        <v>12</v>
      </c>
      <c r="C1373" s="192">
        <v>5.9630000000000001</v>
      </c>
    </row>
    <row r="1374" spans="1:3" x14ac:dyDescent="0.3">
      <c r="A1374" s="109">
        <v>42426</v>
      </c>
      <c r="B1374" s="111">
        <v>13</v>
      </c>
      <c r="C1374" s="192">
        <v>6.19</v>
      </c>
    </row>
    <row r="1375" spans="1:3" x14ac:dyDescent="0.3">
      <c r="A1375" s="109">
        <v>42426</v>
      </c>
      <c r="B1375" s="111">
        <v>14</v>
      </c>
      <c r="C1375" s="192">
        <v>6.298</v>
      </c>
    </row>
    <row r="1376" spans="1:3" x14ac:dyDescent="0.3">
      <c r="A1376" s="109">
        <v>42426</v>
      </c>
      <c r="B1376" s="111">
        <v>15</v>
      </c>
      <c r="C1376" s="192">
        <v>6.1980000000000004</v>
      </c>
    </row>
    <row r="1377" spans="1:3" x14ac:dyDescent="0.3">
      <c r="A1377" s="109">
        <v>42426</v>
      </c>
      <c r="B1377" s="111">
        <v>16</v>
      </c>
      <c r="C1377" s="192">
        <v>6.234</v>
      </c>
    </row>
    <row r="1378" spans="1:3" x14ac:dyDescent="0.3">
      <c r="A1378" s="109">
        <v>42426</v>
      </c>
      <c r="B1378" s="111">
        <v>17</v>
      </c>
      <c r="C1378" s="192">
        <v>6.2789999999999999</v>
      </c>
    </row>
    <row r="1379" spans="1:3" x14ac:dyDescent="0.3">
      <c r="A1379" s="109">
        <v>42426</v>
      </c>
      <c r="B1379" s="111">
        <v>18</v>
      </c>
      <c r="C1379" s="192">
        <v>6.3849999999999998</v>
      </c>
    </row>
    <row r="1380" spans="1:3" x14ac:dyDescent="0.3">
      <c r="A1380" s="109">
        <v>42426</v>
      </c>
      <c r="B1380" s="111">
        <v>19</v>
      </c>
      <c r="C1380" s="192">
        <v>6.1959999999999997</v>
      </c>
    </row>
    <row r="1381" spans="1:3" x14ac:dyDescent="0.3">
      <c r="A1381" s="109">
        <v>42426</v>
      </c>
      <c r="B1381" s="111">
        <v>20</v>
      </c>
      <c r="C1381" s="192">
        <v>5.6749999999999998</v>
      </c>
    </row>
    <row r="1382" spans="1:3" x14ac:dyDescent="0.3">
      <c r="A1382" s="109">
        <v>42426</v>
      </c>
      <c r="B1382" s="111">
        <v>21</v>
      </c>
      <c r="C1382" s="192">
        <v>5.3920000000000003</v>
      </c>
    </row>
    <row r="1383" spans="1:3" x14ac:dyDescent="0.3">
      <c r="A1383" s="109">
        <v>42426</v>
      </c>
      <c r="B1383" s="111">
        <v>22</v>
      </c>
      <c r="C1383" s="192">
        <v>5.2539999999999996</v>
      </c>
    </row>
    <row r="1384" spans="1:3" x14ac:dyDescent="0.3">
      <c r="A1384" s="109">
        <v>42426</v>
      </c>
      <c r="B1384" s="111">
        <v>23</v>
      </c>
      <c r="C1384" s="192">
        <v>4.9779999999999998</v>
      </c>
    </row>
    <row r="1385" spans="1:3" x14ac:dyDescent="0.3">
      <c r="A1385" s="109">
        <v>42426</v>
      </c>
      <c r="B1385" s="111">
        <v>24</v>
      </c>
      <c r="C1385" s="192">
        <v>4.4160000000000004</v>
      </c>
    </row>
    <row r="1386" spans="1:3" x14ac:dyDescent="0.3">
      <c r="A1386" s="109">
        <v>42427</v>
      </c>
      <c r="B1386" s="111">
        <v>1</v>
      </c>
      <c r="C1386" s="192">
        <v>4.1150000000000002</v>
      </c>
    </row>
    <row r="1387" spans="1:3" x14ac:dyDescent="0.3">
      <c r="A1387" s="109">
        <v>42427</v>
      </c>
      <c r="B1387" s="111">
        <v>2</v>
      </c>
      <c r="C1387" s="192">
        <v>3.7280000000000002</v>
      </c>
    </row>
    <row r="1388" spans="1:3" x14ac:dyDescent="0.3">
      <c r="A1388" s="109">
        <v>42427</v>
      </c>
      <c r="B1388" s="111">
        <v>3</v>
      </c>
      <c r="C1388" s="192">
        <v>3.6429999999999998</v>
      </c>
    </row>
    <row r="1389" spans="1:3" x14ac:dyDescent="0.3">
      <c r="A1389" s="109">
        <v>42427</v>
      </c>
      <c r="B1389" s="111">
        <v>4</v>
      </c>
      <c r="C1389" s="192">
        <v>3.8359999999999999</v>
      </c>
    </row>
    <row r="1390" spans="1:3" x14ac:dyDescent="0.3">
      <c r="A1390" s="109">
        <v>42427</v>
      </c>
      <c r="B1390" s="111">
        <v>5</v>
      </c>
      <c r="C1390" s="192">
        <v>3.8090000000000002</v>
      </c>
    </row>
    <row r="1391" spans="1:3" x14ac:dyDescent="0.3">
      <c r="A1391" s="109">
        <v>42427</v>
      </c>
      <c r="B1391" s="111">
        <v>6</v>
      </c>
      <c r="C1391" s="192">
        <v>4.1269999999999998</v>
      </c>
    </row>
    <row r="1392" spans="1:3" x14ac:dyDescent="0.3">
      <c r="A1392" s="109">
        <v>42427</v>
      </c>
      <c r="B1392" s="111">
        <v>7</v>
      </c>
      <c r="C1392" s="192">
        <v>4.3330000000000002</v>
      </c>
    </row>
    <row r="1393" spans="1:3" x14ac:dyDescent="0.3">
      <c r="A1393" s="109">
        <v>42427</v>
      </c>
      <c r="B1393" s="111">
        <v>8</v>
      </c>
      <c r="C1393" s="192">
        <v>4.2750000000000004</v>
      </c>
    </row>
    <row r="1394" spans="1:3" x14ac:dyDescent="0.3">
      <c r="A1394" s="109">
        <v>42427</v>
      </c>
      <c r="B1394" s="111">
        <v>9</v>
      </c>
      <c r="C1394" s="192">
        <v>4.2039999999999997</v>
      </c>
    </row>
    <row r="1395" spans="1:3" x14ac:dyDescent="0.3">
      <c r="A1395" s="109">
        <v>42427</v>
      </c>
      <c r="B1395" s="111">
        <v>10</v>
      </c>
      <c r="C1395" s="192">
        <v>4.2759999999999998</v>
      </c>
    </row>
    <row r="1396" spans="1:3" x14ac:dyDescent="0.3">
      <c r="A1396" s="109">
        <v>42427</v>
      </c>
      <c r="B1396" s="111">
        <v>11</v>
      </c>
      <c r="C1396" s="192">
        <v>4.556</v>
      </c>
    </row>
    <row r="1397" spans="1:3" x14ac:dyDescent="0.3">
      <c r="A1397" s="109">
        <v>42427</v>
      </c>
      <c r="B1397" s="111">
        <v>12</v>
      </c>
      <c r="C1397" s="192">
        <v>4.556</v>
      </c>
    </row>
    <row r="1398" spans="1:3" x14ac:dyDescent="0.3">
      <c r="A1398" s="109">
        <v>42427</v>
      </c>
      <c r="B1398" s="111">
        <v>13</v>
      </c>
      <c r="C1398" s="192">
        <v>4.2290000000000001</v>
      </c>
    </row>
    <row r="1399" spans="1:3" x14ac:dyDescent="0.3">
      <c r="A1399" s="109">
        <v>42427</v>
      </c>
      <c r="B1399" s="111">
        <v>14</v>
      </c>
      <c r="C1399" s="192">
        <v>4.3289999999999997</v>
      </c>
    </row>
    <row r="1400" spans="1:3" x14ac:dyDescent="0.3">
      <c r="A1400" s="109">
        <v>42427</v>
      </c>
      <c r="B1400" s="111">
        <v>15</v>
      </c>
      <c r="C1400" s="192">
        <v>4.3689999999999998</v>
      </c>
    </row>
    <row r="1401" spans="1:3" x14ac:dyDescent="0.3">
      <c r="A1401" s="109">
        <v>42427</v>
      </c>
      <c r="B1401" s="111">
        <v>16</v>
      </c>
      <c r="C1401" s="192">
        <v>4.1159999999999997</v>
      </c>
    </row>
    <row r="1402" spans="1:3" x14ac:dyDescent="0.3">
      <c r="A1402" s="109">
        <v>42427</v>
      </c>
      <c r="B1402" s="111">
        <v>17</v>
      </c>
      <c r="C1402" s="192">
        <v>4.17</v>
      </c>
    </row>
    <row r="1403" spans="1:3" x14ac:dyDescent="0.3">
      <c r="A1403" s="109">
        <v>42427</v>
      </c>
      <c r="B1403" s="111">
        <v>18</v>
      </c>
      <c r="C1403" s="192">
        <v>4.383</v>
      </c>
    </row>
    <row r="1404" spans="1:3" x14ac:dyDescent="0.3">
      <c r="A1404" s="109">
        <v>42427</v>
      </c>
      <c r="B1404" s="111">
        <v>19</v>
      </c>
      <c r="C1404" s="192">
        <v>4.5549999999999997</v>
      </c>
    </row>
    <row r="1405" spans="1:3" x14ac:dyDescent="0.3">
      <c r="A1405" s="109">
        <v>42427</v>
      </c>
      <c r="B1405" s="111">
        <v>20</v>
      </c>
      <c r="C1405" s="192">
        <v>4.383</v>
      </c>
    </row>
    <row r="1406" spans="1:3" x14ac:dyDescent="0.3">
      <c r="A1406" s="109">
        <v>42427</v>
      </c>
      <c r="B1406" s="111">
        <v>21</v>
      </c>
      <c r="C1406" s="192">
        <v>3.766</v>
      </c>
    </row>
    <row r="1407" spans="1:3" x14ac:dyDescent="0.3">
      <c r="A1407" s="109">
        <v>42427</v>
      </c>
      <c r="B1407" s="111">
        <v>22</v>
      </c>
      <c r="C1407" s="192">
        <v>3.593</v>
      </c>
    </row>
    <row r="1408" spans="1:3" x14ac:dyDescent="0.3">
      <c r="A1408" s="109">
        <v>42427</v>
      </c>
      <c r="B1408" s="111">
        <v>23</v>
      </c>
      <c r="C1408" s="192">
        <v>3.4430000000000001</v>
      </c>
    </row>
    <row r="1409" spans="1:3" x14ac:dyDescent="0.3">
      <c r="A1409" s="109">
        <v>42427</v>
      </c>
      <c r="B1409" s="111">
        <v>24</v>
      </c>
      <c r="C1409" s="192">
        <v>3.2930000000000001</v>
      </c>
    </row>
    <row r="1410" spans="1:3" x14ac:dyDescent="0.3">
      <c r="A1410" s="109">
        <v>42428</v>
      </c>
      <c r="B1410" s="111">
        <v>1</v>
      </c>
      <c r="C1410" s="192">
        <v>3.0489999999999999</v>
      </c>
    </row>
    <row r="1411" spans="1:3" x14ac:dyDescent="0.3">
      <c r="A1411" s="109">
        <v>42428</v>
      </c>
      <c r="B1411" s="111">
        <v>2</v>
      </c>
      <c r="C1411" s="192">
        <v>3.0379999999999998</v>
      </c>
    </row>
    <row r="1412" spans="1:3" x14ac:dyDescent="0.3">
      <c r="A1412" s="109">
        <v>42428</v>
      </c>
      <c r="B1412" s="111">
        <v>3</v>
      </c>
      <c r="C1412" s="192">
        <v>2.9630000000000001</v>
      </c>
    </row>
    <row r="1413" spans="1:3" x14ac:dyDescent="0.3">
      <c r="A1413" s="109">
        <v>42428</v>
      </c>
      <c r="B1413" s="111">
        <v>4</v>
      </c>
      <c r="C1413" s="192">
        <v>2.9449999999999998</v>
      </c>
    </row>
    <row r="1414" spans="1:3" x14ac:dyDescent="0.3">
      <c r="A1414" s="109">
        <v>42428</v>
      </c>
      <c r="B1414" s="111">
        <v>5</v>
      </c>
      <c r="C1414" s="192">
        <v>2.948</v>
      </c>
    </row>
    <row r="1415" spans="1:3" x14ac:dyDescent="0.3">
      <c r="A1415" s="109">
        <v>42428</v>
      </c>
      <c r="B1415" s="111">
        <v>6</v>
      </c>
      <c r="C1415" s="192">
        <v>3.4159999999999999</v>
      </c>
    </row>
    <row r="1416" spans="1:3" x14ac:dyDescent="0.3">
      <c r="A1416" s="109">
        <v>42428</v>
      </c>
      <c r="B1416" s="111">
        <v>7</v>
      </c>
      <c r="C1416" s="192">
        <v>3.35</v>
      </c>
    </row>
    <row r="1417" spans="1:3" x14ac:dyDescent="0.3">
      <c r="A1417" s="109">
        <v>42428</v>
      </c>
      <c r="B1417" s="111">
        <v>8</v>
      </c>
      <c r="C1417" s="192">
        <v>3.0760000000000001</v>
      </c>
    </row>
    <row r="1418" spans="1:3" x14ac:dyDescent="0.3">
      <c r="A1418" s="109">
        <v>42428</v>
      </c>
      <c r="B1418" s="111">
        <v>9</v>
      </c>
      <c r="C1418" s="192">
        <v>3.129</v>
      </c>
    </row>
    <row r="1419" spans="1:3" x14ac:dyDescent="0.3">
      <c r="A1419" s="109">
        <v>42428</v>
      </c>
      <c r="B1419" s="111">
        <v>10</v>
      </c>
      <c r="C1419" s="192">
        <v>3.1549999999999998</v>
      </c>
    </row>
    <row r="1420" spans="1:3" x14ac:dyDescent="0.3">
      <c r="A1420" s="109">
        <v>42428</v>
      </c>
      <c r="B1420" s="111">
        <v>11</v>
      </c>
      <c r="C1420" s="192">
        <v>3.3439999999999999</v>
      </c>
    </row>
    <row r="1421" spans="1:3" x14ac:dyDescent="0.3">
      <c r="A1421" s="109">
        <v>42428</v>
      </c>
      <c r="B1421" s="111">
        <v>12</v>
      </c>
      <c r="C1421" s="192">
        <v>3.4319999999999999</v>
      </c>
    </row>
    <row r="1422" spans="1:3" x14ac:dyDescent="0.3">
      <c r="A1422" s="109">
        <v>42428</v>
      </c>
      <c r="B1422" s="111">
        <v>13</v>
      </c>
      <c r="C1422" s="192">
        <v>3.62</v>
      </c>
    </row>
    <row r="1423" spans="1:3" x14ac:dyDescent="0.3">
      <c r="A1423" s="109">
        <v>42428</v>
      </c>
      <c r="B1423" s="111">
        <v>14</v>
      </c>
      <c r="C1423" s="192">
        <v>3.6789999999999998</v>
      </c>
    </row>
    <row r="1424" spans="1:3" x14ac:dyDescent="0.3">
      <c r="A1424" s="109">
        <v>42428</v>
      </c>
      <c r="B1424" s="111">
        <v>15</v>
      </c>
      <c r="C1424" s="192">
        <v>3.8849999999999998</v>
      </c>
    </row>
    <row r="1425" spans="1:3" x14ac:dyDescent="0.3">
      <c r="A1425" s="109">
        <v>42428</v>
      </c>
      <c r="B1425" s="111">
        <v>16</v>
      </c>
      <c r="C1425" s="192">
        <v>4.0979999999999999</v>
      </c>
    </row>
    <row r="1426" spans="1:3" x14ac:dyDescent="0.3">
      <c r="A1426" s="109">
        <v>42428</v>
      </c>
      <c r="B1426" s="111">
        <v>17</v>
      </c>
      <c r="C1426" s="192">
        <v>4.1989999999999998</v>
      </c>
    </row>
    <row r="1427" spans="1:3" x14ac:dyDescent="0.3">
      <c r="A1427" s="109">
        <v>42428</v>
      </c>
      <c r="B1427" s="111">
        <v>18</v>
      </c>
      <c r="C1427" s="192">
        <v>4.2670000000000003</v>
      </c>
    </row>
    <row r="1428" spans="1:3" x14ac:dyDescent="0.3">
      <c r="A1428" s="109">
        <v>42428</v>
      </c>
      <c r="B1428" s="111">
        <v>19</v>
      </c>
      <c r="C1428" s="192">
        <v>4.4859999999999998</v>
      </c>
    </row>
    <row r="1429" spans="1:3" x14ac:dyDescent="0.3">
      <c r="A1429" s="109">
        <v>42428</v>
      </c>
      <c r="B1429" s="111">
        <v>20</v>
      </c>
      <c r="C1429" s="192">
        <v>4.4139999999999997</v>
      </c>
    </row>
    <row r="1430" spans="1:3" x14ac:dyDescent="0.3">
      <c r="A1430" s="109">
        <v>42428</v>
      </c>
      <c r="B1430" s="111">
        <v>21</v>
      </c>
      <c r="C1430" s="192">
        <v>4.2649999999999997</v>
      </c>
    </row>
    <row r="1431" spans="1:3" x14ac:dyDescent="0.3">
      <c r="A1431" s="109">
        <v>42428</v>
      </c>
      <c r="B1431" s="111">
        <v>22</v>
      </c>
      <c r="C1431" s="192">
        <v>4.0460000000000003</v>
      </c>
    </row>
    <row r="1432" spans="1:3" x14ac:dyDescent="0.3">
      <c r="A1432" s="109">
        <v>42428</v>
      </c>
      <c r="B1432" s="111">
        <v>23</v>
      </c>
      <c r="C1432" s="192">
        <v>4.0490000000000004</v>
      </c>
    </row>
    <row r="1433" spans="1:3" x14ac:dyDescent="0.3">
      <c r="A1433" s="109">
        <v>42428</v>
      </c>
      <c r="B1433" s="111">
        <v>24</v>
      </c>
      <c r="C1433" s="192">
        <v>4.2089999999999996</v>
      </c>
    </row>
    <row r="1434" spans="1:3" x14ac:dyDescent="0.3">
      <c r="A1434" s="109">
        <v>42429</v>
      </c>
      <c r="B1434" s="111">
        <v>1</v>
      </c>
      <c r="C1434" s="192">
        <v>3.9790000000000001</v>
      </c>
    </row>
    <row r="1435" spans="1:3" x14ac:dyDescent="0.3">
      <c r="A1435" s="109">
        <v>42429</v>
      </c>
      <c r="B1435" s="111">
        <v>2</v>
      </c>
      <c r="C1435" s="192">
        <v>3.5779999999999998</v>
      </c>
    </row>
    <row r="1436" spans="1:3" x14ac:dyDescent="0.3">
      <c r="A1436" s="109">
        <v>42429</v>
      </c>
      <c r="B1436" s="111">
        <v>3</v>
      </c>
      <c r="C1436" s="192">
        <v>3.1829999999999998</v>
      </c>
    </row>
    <row r="1437" spans="1:3" x14ac:dyDescent="0.3">
      <c r="A1437" s="109">
        <v>42429</v>
      </c>
      <c r="B1437" s="111">
        <v>4</v>
      </c>
      <c r="C1437" s="192">
        <v>3.476</v>
      </c>
    </row>
    <row r="1438" spans="1:3" x14ac:dyDescent="0.3">
      <c r="A1438" s="109">
        <v>42429</v>
      </c>
      <c r="B1438" s="111">
        <v>5</v>
      </c>
      <c r="C1438" s="192">
        <v>3.7040000000000002</v>
      </c>
    </row>
    <row r="1439" spans="1:3" x14ac:dyDescent="0.3">
      <c r="A1439" s="109">
        <v>42429</v>
      </c>
      <c r="B1439" s="111">
        <v>6</v>
      </c>
      <c r="C1439" s="192">
        <v>4.1269999999999998</v>
      </c>
    </row>
    <row r="1440" spans="1:3" x14ac:dyDescent="0.3">
      <c r="A1440" s="109">
        <v>42429</v>
      </c>
      <c r="B1440" s="111">
        <v>7</v>
      </c>
      <c r="C1440" s="192">
        <v>4.63</v>
      </c>
    </row>
    <row r="1441" spans="1:3" x14ac:dyDescent="0.3">
      <c r="A1441" s="109">
        <v>42429</v>
      </c>
      <c r="B1441" s="111">
        <v>8</v>
      </c>
      <c r="C1441" s="192">
        <v>5.0430000000000001</v>
      </c>
    </row>
    <row r="1442" spans="1:3" x14ac:dyDescent="0.3">
      <c r="A1442" s="109">
        <v>42429</v>
      </c>
      <c r="B1442" s="111">
        <v>9</v>
      </c>
      <c r="C1442" s="192">
        <v>5.3280000000000003</v>
      </c>
    </row>
    <row r="1443" spans="1:3" x14ac:dyDescent="0.3">
      <c r="A1443" s="109">
        <v>42429</v>
      </c>
      <c r="B1443" s="111">
        <v>10</v>
      </c>
      <c r="C1443" s="192">
        <v>5.5720000000000001</v>
      </c>
    </row>
    <row r="1444" spans="1:3" x14ac:dyDescent="0.3">
      <c r="A1444" s="109">
        <v>42429</v>
      </c>
      <c r="B1444" s="111">
        <v>11</v>
      </c>
      <c r="C1444" s="192">
        <v>5.7229999999999999</v>
      </c>
    </row>
    <row r="1445" spans="1:3" x14ac:dyDescent="0.3">
      <c r="A1445" s="109">
        <v>42429</v>
      </c>
      <c r="B1445" s="111">
        <v>12</v>
      </c>
      <c r="C1445" s="192">
        <v>5.9329999999999998</v>
      </c>
    </row>
    <row r="1446" spans="1:3" x14ac:dyDescent="0.3">
      <c r="A1446" s="109">
        <v>42429</v>
      </c>
      <c r="B1446" s="111">
        <v>13</v>
      </c>
      <c r="C1446" s="192">
        <v>6.3819999999999997</v>
      </c>
    </row>
    <row r="1447" spans="1:3" x14ac:dyDescent="0.3">
      <c r="A1447" s="109">
        <v>42429</v>
      </c>
      <c r="B1447" s="111">
        <v>14</v>
      </c>
      <c r="C1447" s="192">
        <v>6.625</v>
      </c>
    </row>
    <row r="1448" spans="1:3" x14ac:dyDescent="0.3">
      <c r="A1448" s="109">
        <v>42429</v>
      </c>
      <c r="B1448" s="111">
        <v>15</v>
      </c>
      <c r="C1448" s="192">
        <v>6.5860000000000003</v>
      </c>
    </row>
    <row r="1449" spans="1:3" x14ac:dyDescent="0.3">
      <c r="A1449" s="109">
        <v>42429</v>
      </c>
      <c r="B1449" s="111">
        <v>16</v>
      </c>
      <c r="C1449" s="192">
        <v>6.5129999999999999</v>
      </c>
    </row>
    <row r="1450" spans="1:3" x14ac:dyDescent="0.3">
      <c r="A1450" s="109">
        <v>42429</v>
      </c>
      <c r="B1450" s="111">
        <v>17</v>
      </c>
      <c r="C1450" s="192">
        <v>6.68</v>
      </c>
    </row>
    <row r="1451" spans="1:3" x14ac:dyDescent="0.3">
      <c r="A1451" s="109">
        <v>42429</v>
      </c>
      <c r="B1451" s="111">
        <v>18</v>
      </c>
      <c r="C1451" s="192">
        <v>6.6159999999999997</v>
      </c>
    </row>
    <row r="1452" spans="1:3" x14ac:dyDescent="0.3">
      <c r="A1452" s="109">
        <v>42429</v>
      </c>
      <c r="B1452" s="111">
        <v>19</v>
      </c>
      <c r="C1452" s="192">
        <v>6.2389999999999999</v>
      </c>
    </row>
    <row r="1453" spans="1:3" x14ac:dyDescent="0.3">
      <c r="A1453" s="109">
        <v>42429</v>
      </c>
      <c r="B1453" s="111">
        <v>20</v>
      </c>
      <c r="C1453" s="192">
        <v>5.9409999999999998</v>
      </c>
    </row>
    <row r="1454" spans="1:3" x14ac:dyDescent="0.3">
      <c r="A1454" s="109">
        <v>42429</v>
      </c>
      <c r="B1454" s="111">
        <v>21</v>
      </c>
      <c r="C1454" s="192">
        <v>5.7</v>
      </c>
    </row>
    <row r="1455" spans="1:3" x14ac:dyDescent="0.3">
      <c r="A1455" s="109">
        <v>42429</v>
      </c>
      <c r="B1455" s="111">
        <v>22</v>
      </c>
      <c r="C1455" s="192">
        <v>5.3780000000000001</v>
      </c>
    </row>
    <row r="1456" spans="1:3" x14ac:dyDescent="0.3">
      <c r="A1456" s="109">
        <v>42429</v>
      </c>
      <c r="B1456" s="111">
        <v>23</v>
      </c>
      <c r="C1456" s="192">
        <v>5.1369999999999996</v>
      </c>
    </row>
    <row r="1457" spans="1:3" x14ac:dyDescent="0.3">
      <c r="A1457" s="109">
        <v>42429</v>
      </c>
      <c r="B1457" s="111">
        <v>24</v>
      </c>
      <c r="C1457" s="192">
        <v>4.8920000000000003</v>
      </c>
    </row>
    <row r="1458" spans="1:3" x14ac:dyDescent="0.3">
      <c r="A1458" s="109">
        <v>42430</v>
      </c>
      <c r="B1458" s="111">
        <v>1</v>
      </c>
      <c r="C1458" s="192">
        <v>4.6120000000000001</v>
      </c>
    </row>
    <row r="1459" spans="1:3" x14ac:dyDescent="0.3">
      <c r="A1459" s="109">
        <v>42430</v>
      </c>
      <c r="B1459" s="111">
        <v>2</v>
      </c>
      <c r="C1459" s="192">
        <v>3.8940000000000001</v>
      </c>
    </row>
    <row r="1460" spans="1:3" x14ac:dyDescent="0.3">
      <c r="A1460" s="109">
        <v>42430</v>
      </c>
      <c r="B1460" s="111">
        <v>3</v>
      </c>
      <c r="C1460" s="192">
        <v>3.6760000000000002</v>
      </c>
    </row>
    <row r="1461" spans="1:3" x14ac:dyDescent="0.3">
      <c r="A1461" s="109">
        <v>42430</v>
      </c>
      <c r="B1461" s="111">
        <v>4</v>
      </c>
      <c r="C1461" s="192">
        <v>3.9180000000000001</v>
      </c>
    </row>
    <row r="1462" spans="1:3" x14ac:dyDescent="0.3">
      <c r="A1462" s="109">
        <v>42430</v>
      </c>
      <c r="B1462" s="111">
        <v>5</v>
      </c>
      <c r="C1462" s="192">
        <v>4.1779999999999999</v>
      </c>
    </row>
    <row r="1463" spans="1:3" x14ac:dyDescent="0.3">
      <c r="A1463" s="109">
        <v>42430</v>
      </c>
      <c r="B1463" s="111">
        <v>6</v>
      </c>
      <c r="C1463" s="192">
        <v>4.5510000000000002</v>
      </c>
    </row>
    <row r="1464" spans="1:3" x14ac:dyDescent="0.3">
      <c r="A1464" s="109">
        <v>42430</v>
      </c>
      <c r="B1464" s="111">
        <v>7</v>
      </c>
      <c r="C1464" s="192">
        <v>5.109</v>
      </c>
    </row>
    <row r="1465" spans="1:3" x14ac:dyDescent="0.3">
      <c r="A1465" s="109">
        <v>42430</v>
      </c>
      <c r="B1465" s="111">
        <v>8</v>
      </c>
      <c r="C1465" s="192">
        <v>5.5170000000000003</v>
      </c>
    </row>
    <row r="1466" spans="1:3" x14ac:dyDescent="0.3">
      <c r="A1466" s="109">
        <v>42430</v>
      </c>
      <c r="B1466" s="111">
        <v>9</v>
      </c>
      <c r="C1466" s="192">
        <v>5.8129999999999997</v>
      </c>
    </row>
    <row r="1467" spans="1:3" x14ac:dyDescent="0.3">
      <c r="A1467" s="109">
        <v>42430</v>
      </c>
      <c r="B1467" s="111">
        <v>10</v>
      </c>
      <c r="C1467" s="192">
        <v>5.7789999999999999</v>
      </c>
    </row>
    <row r="1468" spans="1:3" x14ac:dyDescent="0.3">
      <c r="A1468" s="109">
        <v>42430</v>
      </c>
      <c r="B1468" s="111">
        <v>11</v>
      </c>
      <c r="C1468" s="192">
        <v>6.02</v>
      </c>
    </row>
    <row r="1469" spans="1:3" x14ac:dyDescent="0.3">
      <c r="A1469" s="109">
        <v>42430</v>
      </c>
      <c r="B1469" s="111">
        <v>12</v>
      </c>
      <c r="C1469" s="192">
        <v>6.0570000000000004</v>
      </c>
    </row>
    <row r="1470" spans="1:3" x14ac:dyDescent="0.3">
      <c r="A1470" s="109">
        <v>42430</v>
      </c>
      <c r="B1470" s="111">
        <v>13</v>
      </c>
      <c r="C1470" s="192">
        <v>6.31</v>
      </c>
    </row>
    <row r="1471" spans="1:3" x14ac:dyDescent="0.3">
      <c r="A1471" s="109">
        <v>42430</v>
      </c>
      <c r="B1471" s="111">
        <v>14</v>
      </c>
      <c r="C1471" s="192">
        <v>6.165</v>
      </c>
    </row>
    <row r="1472" spans="1:3" x14ac:dyDescent="0.3">
      <c r="A1472" s="109">
        <v>42430</v>
      </c>
      <c r="B1472" s="111">
        <v>15</v>
      </c>
      <c r="C1472" s="192">
        <v>6.2690000000000001</v>
      </c>
    </row>
    <row r="1473" spans="1:3" x14ac:dyDescent="0.3">
      <c r="A1473" s="109">
        <v>42430</v>
      </c>
      <c r="B1473" s="111">
        <v>16</v>
      </c>
      <c r="C1473" s="192">
        <v>6.43</v>
      </c>
    </row>
    <row r="1474" spans="1:3" x14ac:dyDescent="0.3">
      <c r="A1474" s="109">
        <v>42430</v>
      </c>
      <c r="B1474" s="111">
        <v>17</v>
      </c>
      <c r="C1474" s="192">
        <v>6.585</v>
      </c>
    </row>
    <row r="1475" spans="1:3" x14ac:dyDescent="0.3">
      <c r="A1475" s="109">
        <v>42430</v>
      </c>
      <c r="B1475" s="111">
        <v>18</v>
      </c>
      <c r="C1475" s="192">
        <v>6.5970000000000004</v>
      </c>
    </row>
    <row r="1476" spans="1:3" x14ac:dyDescent="0.3">
      <c r="A1476" s="109">
        <v>42430</v>
      </c>
      <c r="B1476" s="111">
        <v>19</v>
      </c>
      <c r="C1476" s="192">
        <v>6.298</v>
      </c>
    </row>
    <row r="1477" spans="1:3" x14ac:dyDescent="0.3">
      <c r="A1477" s="109">
        <v>42430</v>
      </c>
      <c r="B1477" s="111">
        <v>20</v>
      </c>
      <c r="C1477" s="192">
        <v>6.0049999999999999</v>
      </c>
    </row>
    <row r="1478" spans="1:3" x14ac:dyDescent="0.3">
      <c r="A1478" s="109">
        <v>42430</v>
      </c>
      <c r="B1478" s="111">
        <v>21</v>
      </c>
      <c r="C1478" s="192">
        <v>5.6079999999999997</v>
      </c>
    </row>
    <row r="1479" spans="1:3" x14ac:dyDescent="0.3">
      <c r="A1479" s="109">
        <v>42430</v>
      </c>
      <c r="B1479" s="111">
        <v>22</v>
      </c>
      <c r="C1479" s="192">
        <v>5.399</v>
      </c>
    </row>
    <row r="1480" spans="1:3" x14ac:dyDescent="0.3">
      <c r="A1480" s="109">
        <v>42430</v>
      </c>
      <c r="B1480" s="111">
        <v>23</v>
      </c>
      <c r="C1480" s="192">
        <v>5.1150000000000002</v>
      </c>
    </row>
    <row r="1481" spans="1:3" x14ac:dyDescent="0.3">
      <c r="A1481" s="109">
        <v>42430</v>
      </c>
      <c r="B1481" s="111">
        <v>24</v>
      </c>
      <c r="C1481" s="192">
        <v>4.8120000000000003</v>
      </c>
    </row>
    <row r="1482" spans="1:3" x14ac:dyDescent="0.3">
      <c r="A1482" s="109">
        <v>42431</v>
      </c>
      <c r="B1482" s="111">
        <v>1</v>
      </c>
      <c r="C1482" s="192">
        <v>4.6360000000000001</v>
      </c>
    </row>
    <row r="1483" spans="1:3" x14ac:dyDescent="0.3">
      <c r="A1483" s="109">
        <v>42431</v>
      </c>
      <c r="B1483" s="111">
        <v>2</v>
      </c>
      <c r="C1483" s="192">
        <v>3.8490000000000002</v>
      </c>
    </row>
    <row r="1484" spans="1:3" x14ac:dyDescent="0.3">
      <c r="A1484" s="109">
        <v>42431</v>
      </c>
      <c r="B1484" s="111">
        <v>3</v>
      </c>
      <c r="C1484" s="192">
        <v>3.6789999999999998</v>
      </c>
    </row>
    <row r="1485" spans="1:3" x14ac:dyDescent="0.3">
      <c r="A1485" s="109">
        <v>42431</v>
      </c>
      <c r="B1485" s="111">
        <v>4</v>
      </c>
      <c r="C1485" s="192">
        <v>3.9159999999999999</v>
      </c>
    </row>
    <row r="1486" spans="1:3" x14ac:dyDescent="0.3">
      <c r="A1486" s="109">
        <v>42431</v>
      </c>
      <c r="B1486" s="111">
        <v>5</v>
      </c>
      <c r="C1486" s="192">
        <v>4.0220000000000002</v>
      </c>
    </row>
    <row r="1487" spans="1:3" x14ac:dyDescent="0.3">
      <c r="A1487" s="109">
        <v>42431</v>
      </c>
      <c r="B1487" s="111">
        <v>6</v>
      </c>
      <c r="C1487" s="192">
        <v>4.6100000000000003</v>
      </c>
    </row>
    <row r="1488" spans="1:3" x14ac:dyDescent="0.3">
      <c r="A1488" s="109">
        <v>42431</v>
      </c>
      <c r="B1488" s="111">
        <v>7</v>
      </c>
      <c r="C1488" s="192">
        <v>5.1210000000000004</v>
      </c>
    </row>
    <row r="1489" spans="1:3" x14ac:dyDescent="0.3">
      <c r="A1489" s="109">
        <v>42431</v>
      </c>
      <c r="B1489" s="111">
        <v>8</v>
      </c>
      <c r="C1489" s="192">
        <v>5.4260000000000002</v>
      </c>
    </row>
    <row r="1490" spans="1:3" x14ac:dyDescent="0.3">
      <c r="A1490" s="109">
        <v>42431</v>
      </c>
      <c r="B1490" s="111">
        <v>9</v>
      </c>
      <c r="C1490" s="192">
        <v>5.4960000000000004</v>
      </c>
    </row>
    <row r="1491" spans="1:3" x14ac:dyDescent="0.3">
      <c r="A1491" s="109">
        <v>42431</v>
      </c>
      <c r="B1491" s="111">
        <v>10</v>
      </c>
      <c r="C1491" s="192">
        <v>5.4720000000000004</v>
      </c>
    </row>
    <row r="1492" spans="1:3" x14ac:dyDescent="0.3">
      <c r="A1492" s="109">
        <v>42431</v>
      </c>
      <c r="B1492" s="111">
        <v>11</v>
      </c>
      <c r="C1492" s="192">
        <v>5.69</v>
      </c>
    </row>
    <row r="1493" spans="1:3" x14ac:dyDescent="0.3">
      <c r="A1493" s="109">
        <v>42431</v>
      </c>
      <c r="B1493" s="111">
        <v>12</v>
      </c>
      <c r="C1493" s="192">
        <v>5.657</v>
      </c>
    </row>
    <row r="1494" spans="1:3" x14ac:dyDescent="0.3">
      <c r="A1494" s="109">
        <v>42431</v>
      </c>
      <c r="B1494" s="111">
        <v>13</v>
      </c>
      <c r="C1494" s="192">
        <v>5.9539999999999997</v>
      </c>
    </row>
    <row r="1495" spans="1:3" x14ac:dyDescent="0.3">
      <c r="A1495" s="109">
        <v>42431</v>
      </c>
      <c r="B1495" s="111">
        <v>14</v>
      </c>
      <c r="C1495" s="192">
        <v>5.9859999999999998</v>
      </c>
    </row>
    <row r="1496" spans="1:3" x14ac:dyDescent="0.3">
      <c r="A1496" s="109">
        <v>42431</v>
      </c>
      <c r="B1496" s="111">
        <v>15</v>
      </c>
      <c r="C1496" s="192">
        <v>6.1390000000000002</v>
      </c>
    </row>
    <row r="1497" spans="1:3" x14ac:dyDescent="0.3">
      <c r="A1497" s="109">
        <v>42431</v>
      </c>
      <c r="B1497" s="111">
        <v>16</v>
      </c>
      <c r="C1497" s="192">
        <v>6.3259999999999996</v>
      </c>
    </row>
    <row r="1498" spans="1:3" x14ac:dyDescent="0.3">
      <c r="A1498" s="109">
        <v>42431</v>
      </c>
      <c r="B1498" s="111">
        <v>17</v>
      </c>
      <c r="C1498" s="192">
        <v>6.3319999999999999</v>
      </c>
    </row>
    <row r="1499" spans="1:3" x14ac:dyDescent="0.3">
      <c r="A1499" s="109">
        <v>42431</v>
      </c>
      <c r="B1499" s="111">
        <v>18</v>
      </c>
      <c r="C1499" s="192">
        <v>6.3879999999999999</v>
      </c>
    </row>
    <row r="1500" spans="1:3" x14ac:dyDescent="0.3">
      <c r="A1500" s="109">
        <v>42431</v>
      </c>
      <c r="B1500" s="111">
        <v>19</v>
      </c>
      <c r="C1500" s="192">
        <v>6.1360000000000001</v>
      </c>
    </row>
    <row r="1501" spans="1:3" x14ac:dyDescent="0.3">
      <c r="A1501" s="109">
        <v>42431</v>
      </c>
      <c r="B1501" s="111">
        <v>20</v>
      </c>
      <c r="C1501" s="192">
        <v>5.89</v>
      </c>
    </row>
    <row r="1502" spans="1:3" x14ac:dyDescent="0.3">
      <c r="A1502" s="109">
        <v>42431</v>
      </c>
      <c r="B1502" s="111">
        <v>21</v>
      </c>
      <c r="C1502" s="192">
        <v>5.6150000000000002</v>
      </c>
    </row>
    <row r="1503" spans="1:3" x14ac:dyDescent="0.3">
      <c r="A1503" s="109">
        <v>42431</v>
      </c>
      <c r="B1503" s="111">
        <v>22</v>
      </c>
      <c r="C1503" s="192">
        <v>5.6849999999999996</v>
      </c>
    </row>
    <row r="1504" spans="1:3" x14ac:dyDescent="0.3">
      <c r="A1504" s="109">
        <v>42431</v>
      </c>
      <c r="B1504" s="111">
        <v>23</v>
      </c>
      <c r="C1504" s="192">
        <v>5.2809999999999997</v>
      </c>
    </row>
    <row r="1505" spans="1:3" x14ac:dyDescent="0.3">
      <c r="A1505" s="109">
        <v>42431</v>
      </c>
      <c r="B1505" s="111">
        <v>24</v>
      </c>
      <c r="C1505" s="192">
        <v>5.093</v>
      </c>
    </row>
    <row r="1506" spans="1:3" x14ac:dyDescent="0.3">
      <c r="A1506" s="109">
        <v>42432</v>
      </c>
      <c r="B1506" s="111">
        <v>1</v>
      </c>
      <c r="C1506" s="192">
        <v>4.6109999999999998</v>
      </c>
    </row>
    <row r="1507" spans="1:3" x14ac:dyDescent="0.3">
      <c r="A1507" s="109">
        <v>42432</v>
      </c>
      <c r="B1507" s="111">
        <v>2</v>
      </c>
      <c r="C1507" s="192">
        <v>3.7879999999999998</v>
      </c>
    </row>
    <row r="1508" spans="1:3" x14ac:dyDescent="0.3">
      <c r="A1508" s="109">
        <v>42432</v>
      </c>
      <c r="B1508" s="111">
        <v>3</v>
      </c>
      <c r="C1508" s="192">
        <v>3.5910000000000002</v>
      </c>
    </row>
    <row r="1509" spans="1:3" x14ac:dyDescent="0.3">
      <c r="A1509" s="109">
        <v>42432</v>
      </c>
      <c r="B1509" s="111">
        <v>4</v>
      </c>
      <c r="C1509" s="192">
        <v>3.7959999999999998</v>
      </c>
    </row>
    <row r="1510" spans="1:3" x14ac:dyDescent="0.3">
      <c r="A1510" s="109">
        <v>42432</v>
      </c>
      <c r="B1510" s="111">
        <v>5</v>
      </c>
      <c r="C1510" s="192">
        <v>4.0839999999999996</v>
      </c>
    </row>
    <row r="1511" spans="1:3" x14ac:dyDescent="0.3">
      <c r="A1511" s="109">
        <v>42432</v>
      </c>
      <c r="B1511" s="111">
        <v>6</v>
      </c>
      <c r="C1511" s="192">
        <v>4.6900000000000004</v>
      </c>
    </row>
    <row r="1512" spans="1:3" x14ac:dyDescent="0.3">
      <c r="A1512" s="109">
        <v>42432</v>
      </c>
      <c r="B1512" s="111">
        <v>7</v>
      </c>
      <c r="C1512" s="192">
        <v>5.1769999999999996</v>
      </c>
    </row>
    <row r="1513" spans="1:3" x14ac:dyDescent="0.3">
      <c r="A1513" s="109">
        <v>42432</v>
      </c>
      <c r="B1513" s="111">
        <v>8</v>
      </c>
      <c r="C1513" s="192">
        <v>5.5510000000000002</v>
      </c>
    </row>
    <row r="1514" spans="1:3" x14ac:dyDescent="0.3">
      <c r="A1514" s="109">
        <v>42432</v>
      </c>
      <c r="B1514" s="111">
        <v>9</v>
      </c>
      <c r="C1514" s="192">
        <v>5.4850000000000003</v>
      </c>
    </row>
    <row r="1515" spans="1:3" x14ac:dyDescent="0.3">
      <c r="A1515" s="109">
        <v>42432</v>
      </c>
      <c r="B1515" s="111">
        <v>10</v>
      </c>
      <c r="C1515" s="192">
        <v>5.5540000000000003</v>
      </c>
    </row>
    <row r="1516" spans="1:3" x14ac:dyDescent="0.3">
      <c r="A1516" s="109">
        <v>42432</v>
      </c>
      <c r="B1516" s="111">
        <v>11</v>
      </c>
      <c r="C1516" s="192">
        <v>5.7389999999999999</v>
      </c>
    </row>
    <row r="1517" spans="1:3" x14ac:dyDescent="0.3">
      <c r="A1517" s="109">
        <v>42432</v>
      </c>
      <c r="B1517" s="111">
        <v>12</v>
      </c>
      <c r="C1517" s="192">
        <v>5.915</v>
      </c>
    </row>
    <row r="1518" spans="1:3" x14ac:dyDescent="0.3">
      <c r="A1518" s="109">
        <v>42432</v>
      </c>
      <c r="B1518" s="111">
        <v>13</v>
      </c>
      <c r="C1518" s="192">
        <v>6.0979999999999999</v>
      </c>
    </row>
    <row r="1519" spans="1:3" x14ac:dyDescent="0.3">
      <c r="A1519" s="109">
        <v>42432</v>
      </c>
      <c r="B1519" s="111">
        <v>14</v>
      </c>
      <c r="C1519" s="192">
        <v>6.25</v>
      </c>
    </row>
    <row r="1520" spans="1:3" x14ac:dyDescent="0.3">
      <c r="A1520" s="109">
        <v>42432</v>
      </c>
      <c r="B1520" s="111">
        <v>15</v>
      </c>
      <c r="C1520" s="192">
        <v>6.2430000000000003</v>
      </c>
    </row>
    <row r="1521" spans="1:3" x14ac:dyDescent="0.3">
      <c r="A1521" s="109">
        <v>42432</v>
      </c>
      <c r="B1521" s="111">
        <v>16</v>
      </c>
      <c r="C1521" s="192">
        <v>6.3109999999999999</v>
      </c>
    </row>
    <row r="1522" spans="1:3" x14ac:dyDescent="0.3">
      <c r="A1522" s="109">
        <v>42432</v>
      </c>
      <c r="B1522" s="111">
        <v>17</v>
      </c>
      <c r="C1522" s="192">
        <v>6.3220000000000001</v>
      </c>
    </row>
    <row r="1523" spans="1:3" x14ac:dyDescent="0.3">
      <c r="A1523" s="109">
        <v>42432</v>
      </c>
      <c r="B1523" s="111">
        <v>18</v>
      </c>
      <c r="C1523" s="192">
        <v>6.4189999999999996</v>
      </c>
    </row>
    <row r="1524" spans="1:3" x14ac:dyDescent="0.3">
      <c r="A1524" s="109">
        <v>42432</v>
      </c>
      <c r="B1524" s="111">
        <v>19</v>
      </c>
      <c r="C1524" s="192">
        <v>6.1660000000000004</v>
      </c>
    </row>
    <row r="1525" spans="1:3" x14ac:dyDescent="0.3">
      <c r="A1525" s="109">
        <v>42432</v>
      </c>
      <c r="B1525" s="111">
        <v>20</v>
      </c>
      <c r="C1525" s="192">
        <v>5.8079999999999998</v>
      </c>
    </row>
    <row r="1526" spans="1:3" x14ac:dyDescent="0.3">
      <c r="A1526" s="109">
        <v>42432</v>
      </c>
      <c r="B1526" s="111">
        <v>21</v>
      </c>
      <c r="C1526" s="192">
        <v>5.5430000000000001</v>
      </c>
    </row>
    <row r="1527" spans="1:3" x14ac:dyDescent="0.3">
      <c r="A1527" s="109">
        <v>42432</v>
      </c>
      <c r="B1527" s="111">
        <v>22</v>
      </c>
      <c r="C1527" s="192">
        <v>5.2629999999999999</v>
      </c>
    </row>
    <row r="1528" spans="1:3" x14ac:dyDescent="0.3">
      <c r="A1528" s="109">
        <v>42432</v>
      </c>
      <c r="B1528" s="111">
        <v>23</v>
      </c>
      <c r="C1528" s="192">
        <v>4.8550000000000004</v>
      </c>
    </row>
    <row r="1529" spans="1:3" x14ac:dyDescent="0.3">
      <c r="A1529" s="109">
        <v>42432</v>
      </c>
      <c r="B1529" s="111">
        <v>24</v>
      </c>
      <c r="C1529" s="192">
        <v>4.7050000000000001</v>
      </c>
    </row>
    <row r="1530" spans="1:3" x14ac:dyDescent="0.3">
      <c r="A1530" s="109">
        <v>42433</v>
      </c>
      <c r="B1530" s="111">
        <v>1</v>
      </c>
      <c r="C1530" s="192">
        <v>4.4420000000000002</v>
      </c>
    </row>
    <row r="1531" spans="1:3" x14ac:dyDescent="0.3">
      <c r="A1531" s="109">
        <v>42433</v>
      </c>
      <c r="B1531" s="111">
        <v>2</v>
      </c>
      <c r="C1531" s="192">
        <v>3.6789999999999998</v>
      </c>
    </row>
    <row r="1532" spans="1:3" x14ac:dyDescent="0.3">
      <c r="A1532" s="109">
        <v>42433</v>
      </c>
      <c r="B1532" s="111">
        <v>3</v>
      </c>
      <c r="C1532" s="192">
        <v>3.766</v>
      </c>
    </row>
    <row r="1533" spans="1:3" x14ac:dyDescent="0.3">
      <c r="A1533" s="109">
        <v>42433</v>
      </c>
      <c r="B1533" s="111">
        <v>4</v>
      </c>
      <c r="C1533" s="192">
        <v>4.109</v>
      </c>
    </row>
    <row r="1534" spans="1:3" x14ac:dyDescent="0.3">
      <c r="A1534" s="109">
        <v>42433</v>
      </c>
      <c r="B1534" s="111">
        <v>5</v>
      </c>
      <c r="C1534" s="192">
        <v>4.3940000000000001</v>
      </c>
    </row>
    <row r="1535" spans="1:3" x14ac:dyDescent="0.3">
      <c r="A1535" s="109">
        <v>42433</v>
      </c>
      <c r="B1535" s="111">
        <v>6</v>
      </c>
      <c r="C1535" s="192">
        <v>4.827</v>
      </c>
    </row>
    <row r="1536" spans="1:3" x14ac:dyDescent="0.3">
      <c r="A1536" s="109">
        <v>42433</v>
      </c>
      <c r="B1536" s="111">
        <v>7</v>
      </c>
      <c r="C1536" s="192">
        <v>5.14</v>
      </c>
    </row>
    <row r="1537" spans="1:3" x14ac:dyDescent="0.3">
      <c r="A1537" s="109">
        <v>42433</v>
      </c>
      <c r="B1537" s="111">
        <v>8</v>
      </c>
      <c r="C1537" s="192">
        <v>5.6029999999999998</v>
      </c>
    </row>
    <row r="1538" spans="1:3" x14ac:dyDescent="0.3">
      <c r="A1538" s="109">
        <v>42433</v>
      </c>
      <c r="B1538" s="111">
        <v>9</v>
      </c>
      <c r="C1538" s="192">
        <v>5.7839999999999998</v>
      </c>
    </row>
    <row r="1539" spans="1:3" x14ac:dyDescent="0.3">
      <c r="A1539" s="109">
        <v>42433</v>
      </c>
      <c r="B1539" s="111">
        <v>10</v>
      </c>
      <c r="C1539" s="192">
        <v>5.694</v>
      </c>
    </row>
    <row r="1540" spans="1:3" x14ac:dyDescent="0.3">
      <c r="A1540" s="109">
        <v>42433</v>
      </c>
      <c r="B1540" s="111">
        <v>11</v>
      </c>
      <c r="C1540" s="192">
        <v>5.8550000000000004</v>
      </c>
    </row>
    <row r="1541" spans="1:3" x14ac:dyDescent="0.3">
      <c r="A1541" s="109">
        <v>42433</v>
      </c>
      <c r="B1541" s="111">
        <v>12</v>
      </c>
      <c r="C1541" s="192">
        <v>5.8280000000000003</v>
      </c>
    </row>
    <row r="1542" spans="1:3" x14ac:dyDescent="0.3">
      <c r="A1542" s="109">
        <v>42433</v>
      </c>
      <c r="B1542" s="111">
        <v>13</v>
      </c>
      <c r="C1542" s="192">
        <v>6.1109999999999998</v>
      </c>
    </row>
    <row r="1543" spans="1:3" x14ac:dyDescent="0.3">
      <c r="A1543" s="109">
        <v>42433</v>
      </c>
      <c r="B1543" s="111">
        <v>14</v>
      </c>
      <c r="C1543" s="192">
        <v>6.0919999999999996</v>
      </c>
    </row>
    <row r="1544" spans="1:3" x14ac:dyDescent="0.3">
      <c r="A1544" s="109">
        <v>42433</v>
      </c>
      <c r="B1544" s="111">
        <v>15</v>
      </c>
      <c r="C1544" s="192">
        <v>5.9219999999999997</v>
      </c>
    </row>
    <row r="1545" spans="1:3" x14ac:dyDescent="0.3">
      <c r="A1545" s="109">
        <v>42433</v>
      </c>
      <c r="B1545" s="111">
        <v>16</v>
      </c>
      <c r="C1545" s="192">
        <v>5.9429999999999996</v>
      </c>
    </row>
    <row r="1546" spans="1:3" x14ac:dyDescent="0.3">
      <c r="A1546" s="109">
        <v>42433</v>
      </c>
      <c r="B1546" s="111">
        <v>17</v>
      </c>
      <c r="C1546" s="192">
        <v>5.9290000000000003</v>
      </c>
    </row>
    <row r="1547" spans="1:3" x14ac:dyDescent="0.3">
      <c r="A1547" s="109">
        <v>42433</v>
      </c>
      <c r="B1547" s="111">
        <v>18</v>
      </c>
      <c r="C1547" s="192">
        <v>5.9029999999999996</v>
      </c>
    </row>
    <row r="1548" spans="1:3" x14ac:dyDescent="0.3">
      <c r="A1548" s="109">
        <v>42433</v>
      </c>
      <c r="B1548" s="111">
        <v>19</v>
      </c>
      <c r="C1548" s="192">
        <v>5.8230000000000004</v>
      </c>
    </row>
    <row r="1549" spans="1:3" x14ac:dyDescent="0.3">
      <c r="A1549" s="109">
        <v>42433</v>
      </c>
      <c r="B1549" s="111">
        <v>20</v>
      </c>
      <c r="C1549" s="192">
        <v>5.423</v>
      </c>
    </row>
    <row r="1550" spans="1:3" x14ac:dyDescent="0.3">
      <c r="A1550" s="109">
        <v>42433</v>
      </c>
      <c r="B1550" s="111">
        <v>21</v>
      </c>
      <c r="C1550" s="192">
        <v>5.2519999999999998</v>
      </c>
    </row>
    <row r="1551" spans="1:3" x14ac:dyDescent="0.3">
      <c r="A1551" s="109">
        <v>42433</v>
      </c>
      <c r="B1551" s="111">
        <v>22</v>
      </c>
      <c r="C1551" s="192">
        <v>5.0730000000000004</v>
      </c>
    </row>
    <row r="1552" spans="1:3" x14ac:dyDescent="0.3">
      <c r="A1552" s="109">
        <v>42433</v>
      </c>
      <c r="B1552" s="111">
        <v>23</v>
      </c>
      <c r="C1552" s="192">
        <v>4.6630000000000003</v>
      </c>
    </row>
    <row r="1553" spans="1:3" x14ac:dyDescent="0.3">
      <c r="A1553" s="109">
        <v>42433</v>
      </c>
      <c r="B1553" s="111">
        <v>24</v>
      </c>
      <c r="C1553" s="192">
        <v>4.319</v>
      </c>
    </row>
    <row r="1554" spans="1:3" x14ac:dyDescent="0.3">
      <c r="A1554" s="109">
        <v>42434</v>
      </c>
      <c r="B1554" s="111">
        <v>1</v>
      </c>
      <c r="C1554" s="192">
        <v>4.0949999999999998</v>
      </c>
    </row>
    <row r="1555" spans="1:3" x14ac:dyDescent="0.3">
      <c r="A1555" s="109">
        <v>42434</v>
      </c>
      <c r="B1555" s="111">
        <v>2</v>
      </c>
      <c r="C1555" s="192">
        <v>3.798</v>
      </c>
    </row>
    <row r="1556" spans="1:3" x14ac:dyDescent="0.3">
      <c r="A1556" s="109">
        <v>42434</v>
      </c>
      <c r="B1556" s="111">
        <v>3</v>
      </c>
      <c r="C1556" s="192">
        <v>3.7170000000000001</v>
      </c>
    </row>
    <row r="1557" spans="1:3" x14ac:dyDescent="0.3">
      <c r="A1557" s="109">
        <v>42434</v>
      </c>
      <c r="B1557" s="111">
        <v>4</v>
      </c>
      <c r="C1557" s="192">
        <v>3.7080000000000002</v>
      </c>
    </row>
    <row r="1558" spans="1:3" x14ac:dyDescent="0.3">
      <c r="A1558" s="109">
        <v>42434</v>
      </c>
      <c r="B1558" s="111">
        <v>5</v>
      </c>
      <c r="C1558" s="192">
        <v>3.7490000000000001</v>
      </c>
    </row>
    <row r="1559" spans="1:3" x14ac:dyDescent="0.3">
      <c r="A1559" s="109">
        <v>42434</v>
      </c>
      <c r="B1559" s="111">
        <v>6</v>
      </c>
      <c r="C1559" s="192">
        <v>4.2759999999999998</v>
      </c>
    </row>
    <row r="1560" spans="1:3" x14ac:dyDescent="0.3">
      <c r="A1560" s="109">
        <v>42434</v>
      </c>
      <c r="B1560" s="111">
        <v>7</v>
      </c>
      <c r="C1560" s="192">
        <v>4.2629999999999999</v>
      </c>
    </row>
    <row r="1561" spans="1:3" x14ac:dyDescent="0.3">
      <c r="A1561" s="109">
        <v>42434</v>
      </c>
      <c r="B1561" s="111">
        <v>8</v>
      </c>
      <c r="C1561" s="192">
        <v>4.0940000000000003</v>
      </c>
    </row>
    <row r="1562" spans="1:3" x14ac:dyDescent="0.3">
      <c r="A1562" s="109">
        <v>42434</v>
      </c>
      <c r="B1562" s="111">
        <v>9</v>
      </c>
      <c r="C1562" s="192">
        <v>3.8490000000000002</v>
      </c>
    </row>
    <row r="1563" spans="1:3" x14ac:dyDescent="0.3">
      <c r="A1563" s="109">
        <v>42434</v>
      </c>
      <c r="B1563" s="111">
        <v>10</v>
      </c>
      <c r="C1563" s="192">
        <v>3.6739999999999999</v>
      </c>
    </row>
    <row r="1564" spans="1:3" x14ac:dyDescent="0.3">
      <c r="A1564" s="109">
        <v>42434</v>
      </c>
      <c r="B1564" s="111">
        <v>11</v>
      </c>
      <c r="C1564" s="192">
        <v>3.62</v>
      </c>
    </row>
    <row r="1565" spans="1:3" x14ac:dyDescent="0.3">
      <c r="A1565" s="109">
        <v>42434</v>
      </c>
      <c r="B1565" s="111">
        <v>12</v>
      </c>
      <c r="C1565" s="192">
        <v>3.516</v>
      </c>
    </row>
    <row r="1566" spans="1:3" x14ac:dyDescent="0.3">
      <c r="A1566" s="109">
        <v>42434</v>
      </c>
      <c r="B1566" s="111">
        <v>13</v>
      </c>
      <c r="C1566" s="192">
        <v>3.5859999999999999</v>
      </c>
    </row>
    <row r="1567" spans="1:3" x14ac:dyDescent="0.3">
      <c r="A1567" s="109">
        <v>42434</v>
      </c>
      <c r="B1567" s="111">
        <v>14</v>
      </c>
      <c r="C1567" s="192">
        <v>3.61</v>
      </c>
    </row>
    <row r="1568" spans="1:3" x14ac:dyDescent="0.3">
      <c r="A1568" s="109">
        <v>42434</v>
      </c>
      <c r="B1568" s="111">
        <v>15</v>
      </c>
      <c r="C1568" s="192">
        <v>3.5659999999999998</v>
      </c>
    </row>
    <row r="1569" spans="1:3" x14ac:dyDescent="0.3">
      <c r="A1569" s="109">
        <v>42434</v>
      </c>
      <c r="B1569" s="111">
        <v>16</v>
      </c>
      <c r="C1569" s="192">
        <v>3.54</v>
      </c>
    </row>
    <row r="1570" spans="1:3" x14ac:dyDescent="0.3">
      <c r="A1570" s="109">
        <v>42434</v>
      </c>
      <c r="B1570" s="111">
        <v>17</v>
      </c>
      <c r="C1570" s="192">
        <v>3.601</v>
      </c>
    </row>
    <row r="1571" spans="1:3" x14ac:dyDescent="0.3">
      <c r="A1571" s="109">
        <v>42434</v>
      </c>
      <c r="B1571" s="111">
        <v>18</v>
      </c>
      <c r="C1571" s="192">
        <v>3.92</v>
      </c>
    </row>
    <row r="1572" spans="1:3" x14ac:dyDescent="0.3">
      <c r="A1572" s="109">
        <v>42434</v>
      </c>
      <c r="B1572" s="111">
        <v>19</v>
      </c>
      <c r="C1572" s="192">
        <v>4.2359999999999998</v>
      </c>
    </row>
    <row r="1573" spans="1:3" x14ac:dyDescent="0.3">
      <c r="A1573" s="109">
        <v>42434</v>
      </c>
      <c r="B1573" s="111">
        <v>20</v>
      </c>
      <c r="C1573" s="192">
        <v>4.1980000000000004</v>
      </c>
    </row>
    <row r="1574" spans="1:3" x14ac:dyDescent="0.3">
      <c r="A1574" s="109">
        <v>42434</v>
      </c>
      <c r="B1574" s="111">
        <v>21</v>
      </c>
      <c r="C1574" s="192">
        <v>3.9020000000000001</v>
      </c>
    </row>
    <row r="1575" spans="1:3" x14ac:dyDescent="0.3">
      <c r="A1575" s="109">
        <v>42434</v>
      </c>
      <c r="B1575" s="111">
        <v>22</v>
      </c>
      <c r="C1575" s="192">
        <v>3.5550000000000002</v>
      </c>
    </row>
    <row r="1576" spans="1:3" x14ac:dyDescent="0.3">
      <c r="A1576" s="109">
        <v>42434</v>
      </c>
      <c r="B1576" s="111">
        <v>23</v>
      </c>
      <c r="C1576" s="192">
        <v>3.3959999999999999</v>
      </c>
    </row>
    <row r="1577" spans="1:3" x14ac:dyDescent="0.3">
      <c r="A1577" s="109">
        <v>42434</v>
      </c>
      <c r="B1577" s="111">
        <v>24</v>
      </c>
      <c r="C1577" s="192">
        <v>3.1739999999999999</v>
      </c>
    </row>
    <row r="1578" spans="1:3" x14ac:dyDescent="0.3">
      <c r="A1578" s="109">
        <v>42435</v>
      </c>
      <c r="B1578" s="111">
        <v>1</v>
      </c>
      <c r="C1578" s="192">
        <v>2.907</v>
      </c>
    </row>
    <row r="1579" spans="1:3" x14ac:dyDescent="0.3">
      <c r="A1579" s="109">
        <v>42435</v>
      </c>
      <c r="B1579" s="111">
        <v>2</v>
      </c>
      <c r="C1579" s="192">
        <v>2.79</v>
      </c>
    </row>
    <row r="1580" spans="1:3" x14ac:dyDescent="0.3">
      <c r="A1580" s="109">
        <v>42435</v>
      </c>
      <c r="B1580" s="111">
        <v>3</v>
      </c>
      <c r="C1580" s="192">
        <v>2.7519999999999998</v>
      </c>
    </row>
    <row r="1581" spans="1:3" x14ac:dyDescent="0.3">
      <c r="A1581" s="109">
        <v>42435</v>
      </c>
      <c r="B1581" s="111">
        <v>4</v>
      </c>
      <c r="C1581" s="192">
        <v>2.7930000000000001</v>
      </c>
    </row>
    <row r="1582" spans="1:3" x14ac:dyDescent="0.3">
      <c r="A1582" s="109">
        <v>42435</v>
      </c>
      <c r="B1582" s="111">
        <v>5</v>
      </c>
      <c r="C1582" s="192">
        <v>2.8929999999999998</v>
      </c>
    </row>
    <row r="1583" spans="1:3" x14ac:dyDescent="0.3">
      <c r="A1583" s="109">
        <v>42435</v>
      </c>
      <c r="B1583" s="111">
        <v>6</v>
      </c>
      <c r="C1583" s="192">
        <v>3.089</v>
      </c>
    </row>
    <row r="1584" spans="1:3" x14ac:dyDescent="0.3">
      <c r="A1584" s="109">
        <v>42435</v>
      </c>
      <c r="B1584" s="111">
        <v>7</v>
      </c>
      <c r="C1584" s="192">
        <v>3.008</v>
      </c>
    </row>
    <row r="1585" spans="1:3" x14ac:dyDescent="0.3">
      <c r="A1585" s="109">
        <v>42435</v>
      </c>
      <c r="B1585" s="111">
        <v>8</v>
      </c>
      <c r="C1585" s="192">
        <v>2.8530000000000002</v>
      </c>
    </row>
    <row r="1586" spans="1:3" x14ac:dyDescent="0.3">
      <c r="A1586" s="109">
        <v>42435</v>
      </c>
      <c r="B1586" s="111">
        <v>9</v>
      </c>
      <c r="C1586" s="192">
        <v>2.9079999999999999</v>
      </c>
    </row>
    <row r="1587" spans="1:3" x14ac:dyDescent="0.3">
      <c r="A1587" s="109">
        <v>42435</v>
      </c>
      <c r="B1587" s="111">
        <v>10</v>
      </c>
      <c r="C1587" s="192">
        <v>3.01</v>
      </c>
    </row>
    <row r="1588" spans="1:3" x14ac:dyDescent="0.3">
      <c r="A1588" s="109">
        <v>42435</v>
      </c>
      <c r="B1588" s="111">
        <v>11</v>
      </c>
      <c r="C1588" s="192">
        <v>3.0790000000000002</v>
      </c>
    </row>
    <row r="1589" spans="1:3" x14ac:dyDescent="0.3">
      <c r="A1589" s="109">
        <v>42435</v>
      </c>
      <c r="B1589" s="111">
        <v>12</v>
      </c>
      <c r="C1589" s="192">
        <v>3.1560000000000001</v>
      </c>
    </row>
    <row r="1590" spans="1:3" x14ac:dyDescent="0.3">
      <c r="A1590" s="109">
        <v>42435</v>
      </c>
      <c r="B1590" s="111">
        <v>13</v>
      </c>
      <c r="C1590" s="192">
        <v>3.238</v>
      </c>
    </row>
    <row r="1591" spans="1:3" x14ac:dyDescent="0.3">
      <c r="A1591" s="109">
        <v>42435</v>
      </c>
      <c r="B1591" s="111">
        <v>14</v>
      </c>
      <c r="C1591" s="192">
        <v>3.3330000000000002</v>
      </c>
    </row>
    <row r="1592" spans="1:3" x14ac:dyDescent="0.3">
      <c r="A1592" s="109">
        <v>42435</v>
      </c>
      <c r="B1592" s="111">
        <v>15</v>
      </c>
      <c r="C1592" s="192">
        <v>3.2869999999999999</v>
      </c>
    </row>
    <row r="1593" spans="1:3" x14ac:dyDescent="0.3">
      <c r="A1593" s="109">
        <v>42435</v>
      </c>
      <c r="B1593" s="111">
        <v>16</v>
      </c>
      <c r="C1593" s="192">
        <v>3.367</v>
      </c>
    </row>
    <row r="1594" spans="1:3" x14ac:dyDescent="0.3">
      <c r="A1594" s="109">
        <v>42435</v>
      </c>
      <c r="B1594" s="111">
        <v>17</v>
      </c>
      <c r="C1594" s="192">
        <v>3.6680000000000001</v>
      </c>
    </row>
    <row r="1595" spans="1:3" x14ac:dyDescent="0.3">
      <c r="A1595" s="109">
        <v>42435</v>
      </c>
      <c r="B1595" s="111">
        <v>18</v>
      </c>
      <c r="C1595" s="192">
        <v>3.7730000000000001</v>
      </c>
    </row>
    <row r="1596" spans="1:3" x14ac:dyDescent="0.3">
      <c r="A1596" s="109">
        <v>42435</v>
      </c>
      <c r="B1596" s="111">
        <v>19</v>
      </c>
      <c r="C1596" s="192">
        <v>4.1020000000000003</v>
      </c>
    </row>
    <row r="1597" spans="1:3" x14ac:dyDescent="0.3">
      <c r="A1597" s="109">
        <v>42435</v>
      </c>
      <c r="B1597" s="111">
        <v>20</v>
      </c>
      <c r="C1597" s="192">
        <v>4.0190000000000001</v>
      </c>
    </row>
    <row r="1598" spans="1:3" x14ac:dyDescent="0.3">
      <c r="A1598" s="109">
        <v>42435</v>
      </c>
      <c r="B1598" s="111">
        <v>21</v>
      </c>
      <c r="C1598" s="192">
        <v>3.8919999999999999</v>
      </c>
    </row>
    <row r="1599" spans="1:3" x14ac:dyDescent="0.3">
      <c r="A1599" s="109">
        <v>42435</v>
      </c>
      <c r="B1599" s="111">
        <v>22</v>
      </c>
      <c r="C1599" s="192">
        <v>3.8690000000000002</v>
      </c>
    </row>
    <row r="1600" spans="1:3" x14ac:dyDescent="0.3">
      <c r="A1600" s="109">
        <v>42435</v>
      </c>
      <c r="B1600" s="111">
        <v>23</v>
      </c>
      <c r="C1600" s="192">
        <v>3.806</v>
      </c>
    </row>
    <row r="1601" spans="1:3" x14ac:dyDescent="0.3">
      <c r="A1601" s="109">
        <v>42435</v>
      </c>
      <c r="B1601" s="111">
        <v>24</v>
      </c>
      <c r="C1601" s="192">
        <v>3.778</v>
      </c>
    </row>
    <row r="1602" spans="1:3" x14ac:dyDescent="0.3">
      <c r="A1602" s="109">
        <v>42436</v>
      </c>
      <c r="B1602" s="111">
        <v>1</v>
      </c>
      <c r="C1602" s="192">
        <v>3.8319999999999999</v>
      </c>
    </row>
    <row r="1603" spans="1:3" x14ac:dyDescent="0.3">
      <c r="A1603" s="109">
        <v>42436</v>
      </c>
      <c r="B1603" s="111">
        <v>2</v>
      </c>
      <c r="C1603" s="192">
        <v>3.4609999999999999</v>
      </c>
    </row>
    <row r="1604" spans="1:3" x14ac:dyDescent="0.3">
      <c r="A1604" s="109">
        <v>42436</v>
      </c>
      <c r="B1604" s="111">
        <v>3</v>
      </c>
      <c r="C1604" s="192">
        <v>3.077</v>
      </c>
    </row>
    <row r="1605" spans="1:3" x14ac:dyDescent="0.3">
      <c r="A1605" s="109">
        <v>42436</v>
      </c>
      <c r="B1605" s="111">
        <v>4</v>
      </c>
      <c r="C1605" s="192">
        <v>3.4079999999999999</v>
      </c>
    </row>
    <row r="1606" spans="1:3" x14ac:dyDescent="0.3">
      <c r="A1606" s="109">
        <v>42436</v>
      </c>
      <c r="B1606" s="111">
        <v>5</v>
      </c>
      <c r="C1606" s="192">
        <v>3.6840000000000002</v>
      </c>
    </row>
    <row r="1607" spans="1:3" x14ac:dyDescent="0.3">
      <c r="A1607" s="109">
        <v>42436</v>
      </c>
      <c r="B1607" s="111">
        <v>6</v>
      </c>
      <c r="C1607" s="192">
        <v>4.1319999999999997</v>
      </c>
    </row>
    <row r="1608" spans="1:3" x14ac:dyDescent="0.3">
      <c r="A1608" s="109">
        <v>42436</v>
      </c>
      <c r="B1608" s="111">
        <v>7</v>
      </c>
      <c r="C1608" s="192">
        <v>4.6120000000000001</v>
      </c>
    </row>
    <row r="1609" spans="1:3" x14ac:dyDescent="0.3">
      <c r="A1609" s="109">
        <v>42436</v>
      </c>
      <c r="B1609" s="111">
        <v>8</v>
      </c>
      <c r="C1609" s="192">
        <v>5.0819999999999999</v>
      </c>
    </row>
    <row r="1610" spans="1:3" x14ac:dyDescent="0.3">
      <c r="A1610" s="109">
        <v>42436</v>
      </c>
      <c r="B1610" s="111">
        <v>9</v>
      </c>
      <c r="C1610" s="192">
        <v>5.4059999999999997</v>
      </c>
    </row>
    <row r="1611" spans="1:3" x14ac:dyDescent="0.3">
      <c r="A1611" s="109">
        <v>42436</v>
      </c>
      <c r="B1611" s="111">
        <v>10</v>
      </c>
      <c r="C1611" s="192">
        <v>5.7549999999999999</v>
      </c>
    </row>
    <row r="1612" spans="1:3" x14ac:dyDescent="0.3">
      <c r="A1612" s="109">
        <v>42436</v>
      </c>
      <c r="B1612" s="111">
        <v>11</v>
      </c>
      <c r="C1612" s="192">
        <v>5.9290000000000003</v>
      </c>
    </row>
    <row r="1613" spans="1:3" x14ac:dyDescent="0.3">
      <c r="A1613" s="109">
        <v>42436</v>
      </c>
      <c r="B1613" s="111">
        <v>12</v>
      </c>
      <c r="C1613" s="192">
        <v>5.9089999999999998</v>
      </c>
    </row>
    <row r="1614" spans="1:3" x14ac:dyDescent="0.3">
      <c r="A1614" s="109">
        <v>42436</v>
      </c>
      <c r="B1614" s="111">
        <v>13</v>
      </c>
      <c r="C1614" s="192">
        <v>5.76</v>
      </c>
    </row>
    <row r="1615" spans="1:3" x14ac:dyDescent="0.3">
      <c r="A1615" s="109">
        <v>42436</v>
      </c>
      <c r="B1615" s="111">
        <v>14</v>
      </c>
      <c r="C1615" s="192">
        <v>6.02</v>
      </c>
    </row>
    <row r="1616" spans="1:3" x14ac:dyDescent="0.3">
      <c r="A1616" s="109">
        <v>42436</v>
      </c>
      <c r="B1616" s="111">
        <v>15</v>
      </c>
      <c r="C1616" s="192">
        <v>5.92</v>
      </c>
    </row>
    <row r="1617" spans="1:3" x14ac:dyDescent="0.3">
      <c r="A1617" s="109">
        <v>42436</v>
      </c>
      <c r="B1617" s="111">
        <v>16</v>
      </c>
      <c r="C1617" s="192">
        <v>5.8570000000000002</v>
      </c>
    </row>
    <row r="1618" spans="1:3" x14ac:dyDescent="0.3">
      <c r="A1618" s="109">
        <v>42436</v>
      </c>
      <c r="B1618" s="111">
        <v>17</v>
      </c>
      <c r="C1618" s="192">
        <v>5.9790000000000001</v>
      </c>
    </row>
    <row r="1619" spans="1:3" x14ac:dyDescent="0.3">
      <c r="A1619" s="109">
        <v>42436</v>
      </c>
      <c r="B1619" s="111">
        <v>18</v>
      </c>
      <c r="C1619" s="192">
        <v>5.6929999999999996</v>
      </c>
    </row>
    <row r="1620" spans="1:3" x14ac:dyDescent="0.3">
      <c r="A1620" s="109">
        <v>42436</v>
      </c>
      <c r="B1620" s="111">
        <v>19</v>
      </c>
      <c r="C1620" s="192">
        <v>5.532</v>
      </c>
    </row>
    <row r="1621" spans="1:3" x14ac:dyDescent="0.3">
      <c r="A1621" s="109">
        <v>42436</v>
      </c>
      <c r="B1621" s="111">
        <v>20</v>
      </c>
      <c r="C1621" s="192">
        <v>5.35</v>
      </c>
    </row>
    <row r="1622" spans="1:3" x14ac:dyDescent="0.3">
      <c r="A1622" s="109">
        <v>42436</v>
      </c>
      <c r="B1622" s="111">
        <v>21</v>
      </c>
      <c r="C1622" s="192">
        <v>5.0670000000000002</v>
      </c>
    </row>
    <row r="1623" spans="1:3" x14ac:dyDescent="0.3">
      <c r="A1623" s="109">
        <v>42436</v>
      </c>
      <c r="B1623" s="111">
        <v>22</v>
      </c>
      <c r="C1623" s="192">
        <v>4.9560000000000004</v>
      </c>
    </row>
    <row r="1624" spans="1:3" x14ac:dyDescent="0.3">
      <c r="A1624" s="109">
        <v>42436</v>
      </c>
      <c r="B1624" s="111">
        <v>23</v>
      </c>
      <c r="C1624" s="192">
        <v>4.5789999999999997</v>
      </c>
    </row>
    <row r="1625" spans="1:3" x14ac:dyDescent="0.3">
      <c r="A1625" s="109">
        <v>42436</v>
      </c>
      <c r="B1625" s="111">
        <v>24</v>
      </c>
      <c r="C1625" s="192">
        <v>4.29</v>
      </c>
    </row>
    <row r="1626" spans="1:3" x14ac:dyDescent="0.3">
      <c r="A1626" s="109">
        <v>42437</v>
      </c>
      <c r="B1626" s="111">
        <v>1</v>
      </c>
      <c r="C1626" s="192">
        <v>4.0090000000000003</v>
      </c>
    </row>
    <row r="1627" spans="1:3" x14ac:dyDescent="0.3">
      <c r="A1627" s="109">
        <v>42437</v>
      </c>
      <c r="B1627" s="111">
        <v>2</v>
      </c>
      <c r="C1627" s="192">
        <v>3.367</v>
      </c>
    </row>
    <row r="1628" spans="1:3" x14ac:dyDescent="0.3">
      <c r="A1628" s="109">
        <v>42437</v>
      </c>
      <c r="B1628" s="111">
        <v>3</v>
      </c>
      <c r="C1628" s="192">
        <v>3.1930000000000001</v>
      </c>
    </row>
    <row r="1629" spans="1:3" x14ac:dyDescent="0.3">
      <c r="A1629" s="109">
        <v>42437</v>
      </c>
      <c r="B1629" s="111">
        <v>4</v>
      </c>
      <c r="C1629" s="192">
        <v>3.335</v>
      </c>
    </row>
    <row r="1630" spans="1:3" x14ac:dyDescent="0.3">
      <c r="A1630" s="109">
        <v>42437</v>
      </c>
      <c r="B1630" s="111">
        <v>5</v>
      </c>
      <c r="C1630" s="192">
        <v>3.823</v>
      </c>
    </row>
    <row r="1631" spans="1:3" x14ac:dyDescent="0.3">
      <c r="A1631" s="109">
        <v>42437</v>
      </c>
      <c r="B1631" s="111">
        <v>6</v>
      </c>
      <c r="C1631" s="192">
        <v>4.4169999999999998</v>
      </c>
    </row>
    <row r="1632" spans="1:3" x14ac:dyDescent="0.3">
      <c r="A1632" s="109">
        <v>42437</v>
      </c>
      <c r="B1632" s="111">
        <v>7</v>
      </c>
      <c r="C1632" s="192">
        <v>4.8540000000000001</v>
      </c>
    </row>
    <row r="1633" spans="1:3" x14ac:dyDescent="0.3">
      <c r="A1633" s="109">
        <v>42437</v>
      </c>
      <c r="B1633" s="111">
        <v>8</v>
      </c>
      <c r="C1633" s="192">
        <v>5.1740000000000004</v>
      </c>
    </row>
    <row r="1634" spans="1:3" x14ac:dyDescent="0.3">
      <c r="A1634" s="109">
        <v>42437</v>
      </c>
      <c r="B1634" s="111">
        <v>9</v>
      </c>
      <c r="C1634" s="192">
        <v>5.4249999999999998</v>
      </c>
    </row>
    <row r="1635" spans="1:3" x14ac:dyDescent="0.3">
      <c r="A1635" s="109">
        <v>42437</v>
      </c>
      <c r="B1635" s="111">
        <v>10</v>
      </c>
      <c r="C1635" s="192">
        <v>5.3339999999999996</v>
      </c>
    </row>
    <row r="1636" spans="1:3" x14ac:dyDescent="0.3">
      <c r="A1636" s="109">
        <v>42437</v>
      </c>
      <c r="B1636" s="111">
        <v>11</v>
      </c>
      <c r="C1636" s="192">
        <v>5.2329999999999997</v>
      </c>
    </row>
    <row r="1637" spans="1:3" x14ac:dyDescent="0.3">
      <c r="A1637" s="109">
        <v>42437</v>
      </c>
      <c r="B1637" s="111">
        <v>12</v>
      </c>
      <c r="C1637" s="192">
        <v>5.3</v>
      </c>
    </row>
    <row r="1638" spans="1:3" x14ac:dyDescent="0.3">
      <c r="A1638" s="109">
        <v>42437</v>
      </c>
      <c r="B1638" s="111">
        <v>13</v>
      </c>
      <c r="C1638" s="192">
        <v>5.49</v>
      </c>
    </row>
    <row r="1639" spans="1:3" x14ac:dyDescent="0.3">
      <c r="A1639" s="109">
        <v>42437</v>
      </c>
      <c r="B1639" s="111">
        <v>14</v>
      </c>
      <c r="C1639" s="192">
        <v>5.84</v>
      </c>
    </row>
    <row r="1640" spans="1:3" x14ac:dyDescent="0.3">
      <c r="A1640" s="109">
        <v>42437</v>
      </c>
      <c r="B1640" s="111">
        <v>15</v>
      </c>
      <c r="C1640" s="192">
        <v>5.8849999999999998</v>
      </c>
    </row>
    <row r="1641" spans="1:3" x14ac:dyDescent="0.3">
      <c r="A1641" s="109">
        <v>42437</v>
      </c>
      <c r="B1641" s="111">
        <v>16</v>
      </c>
      <c r="C1641" s="192">
        <v>5.9370000000000003</v>
      </c>
    </row>
    <row r="1642" spans="1:3" x14ac:dyDescent="0.3">
      <c r="A1642" s="109">
        <v>42437</v>
      </c>
      <c r="B1642" s="111">
        <v>17</v>
      </c>
      <c r="C1642" s="192">
        <v>5.8890000000000002</v>
      </c>
    </row>
    <row r="1643" spans="1:3" x14ac:dyDescent="0.3">
      <c r="A1643" s="109">
        <v>42437</v>
      </c>
      <c r="B1643" s="111">
        <v>18</v>
      </c>
      <c r="C1643" s="192">
        <v>5.7750000000000004</v>
      </c>
    </row>
    <row r="1644" spans="1:3" x14ac:dyDescent="0.3">
      <c r="A1644" s="109">
        <v>42437</v>
      </c>
      <c r="B1644" s="111">
        <v>19</v>
      </c>
      <c r="C1644" s="192">
        <v>5.5140000000000002</v>
      </c>
    </row>
    <row r="1645" spans="1:3" x14ac:dyDescent="0.3">
      <c r="A1645" s="109">
        <v>42437</v>
      </c>
      <c r="B1645" s="111">
        <v>20</v>
      </c>
      <c r="C1645" s="192">
        <v>5.4630000000000001</v>
      </c>
    </row>
    <row r="1646" spans="1:3" x14ac:dyDescent="0.3">
      <c r="A1646" s="109">
        <v>42437</v>
      </c>
      <c r="B1646" s="111">
        <v>21</v>
      </c>
      <c r="C1646" s="192">
        <v>5.2309999999999999</v>
      </c>
    </row>
    <row r="1647" spans="1:3" x14ac:dyDescent="0.3">
      <c r="A1647" s="109">
        <v>42437</v>
      </c>
      <c r="B1647" s="111">
        <v>22</v>
      </c>
      <c r="C1647" s="192">
        <v>5.0350000000000001</v>
      </c>
    </row>
    <row r="1648" spans="1:3" x14ac:dyDescent="0.3">
      <c r="A1648" s="109">
        <v>42437</v>
      </c>
      <c r="B1648" s="111">
        <v>23</v>
      </c>
      <c r="C1648" s="192">
        <v>4.7409999999999997</v>
      </c>
    </row>
    <row r="1649" spans="1:3" x14ac:dyDescent="0.3">
      <c r="A1649" s="109">
        <v>42437</v>
      </c>
      <c r="B1649" s="111">
        <v>24</v>
      </c>
      <c r="C1649" s="192">
        <v>4.3929999999999998</v>
      </c>
    </row>
    <row r="1650" spans="1:3" x14ac:dyDescent="0.3">
      <c r="A1650" s="109">
        <v>42438</v>
      </c>
      <c r="B1650" s="111">
        <v>1</v>
      </c>
      <c r="C1650" s="192">
        <v>4.2370000000000001</v>
      </c>
    </row>
    <row r="1651" spans="1:3" x14ac:dyDescent="0.3">
      <c r="A1651" s="109">
        <v>42438</v>
      </c>
      <c r="B1651" s="111">
        <v>2</v>
      </c>
      <c r="C1651" s="192">
        <v>3.4529999999999998</v>
      </c>
    </row>
    <row r="1652" spans="1:3" x14ac:dyDescent="0.3">
      <c r="A1652" s="109">
        <v>42438</v>
      </c>
      <c r="B1652" s="111">
        <v>3</v>
      </c>
      <c r="C1652" s="192">
        <v>3.343</v>
      </c>
    </row>
    <row r="1653" spans="1:3" x14ac:dyDescent="0.3">
      <c r="A1653" s="109">
        <v>42438</v>
      </c>
      <c r="B1653" s="111">
        <v>4</v>
      </c>
      <c r="C1653" s="192">
        <v>3.7160000000000002</v>
      </c>
    </row>
    <row r="1654" spans="1:3" x14ac:dyDescent="0.3">
      <c r="A1654" s="109">
        <v>42438</v>
      </c>
      <c r="B1654" s="111">
        <v>5</v>
      </c>
      <c r="C1654" s="192">
        <v>3.9950000000000001</v>
      </c>
    </row>
    <row r="1655" spans="1:3" x14ac:dyDescent="0.3">
      <c r="A1655" s="109">
        <v>42438</v>
      </c>
      <c r="B1655" s="111">
        <v>6</v>
      </c>
      <c r="C1655" s="192">
        <v>4.4649999999999999</v>
      </c>
    </row>
    <row r="1656" spans="1:3" x14ac:dyDescent="0.3">
      <c r="A1656" s="109">
        <v>42438</v>
      </c>
      <c r="B1656" s="111">
        <v>7</v>
      </c>
      <c r="C1656" s="192">
        <v>4.8579999999999997</v>
      </c>
    </row>
    <row r="1657" spans="1:3" x14ac:dyDescent="0.3">
      <c r="A1657" s="109">
        <v>42438</v>
      </c>
      <c r="B1657" s="111">
        <v>8</v>
      </c>
      <c r="C1657" s="192">
        <v>5.3070000000000004</v>
      </c>
    </row>
    <row r="1658" spans="1:3" x14ac:dyDescent="0.3">
      <c r="A1658" s="109">
        <v>42438</v>
      </c>
      <c r="B1658" s="111">
        <v>9</v>
      </c>
      <c r="C1658" s="192">
        <v>5.3479999999999999</v>
      </c>
    </row>
    <row r="1659" spans="1:3" x14ac:dyDescent="0.3">
      <c r="A1659" s="109">
        <v>42438</v>
      </c>
      <c r="B1659" s="111">
        <v>10</v>
      </c>
      <c r="C1659" s="192">
        <v>5.4</v>
      </c>
    </row>
    <row r="1660" spans="1:3" x14ac:dyDescent="0.3">
      <c r="A1660" s="109">
        <v>42438</v>
      </c>
      <c r="B1660" s="111">
        <v>11</v>
      </c>
      <c r="C1660" s="192">
        <v>5.4660000000000002</v>
      </c>
    </row>
    <row r="1661" spans="1:3" x14ac:dyDescent="0.3">
      <c r="A1661" s="109">
        <v>42438</v>
      </c>
      <c r="B1661" s="111">
        <v>12</v>
      </c>
      <c r="C1661" s="192">
        <v>5.3449999999999998</v>
      </c>
    </row>
    <row r="1662" spans="1:3" x14ac:dyDescent="0.3">
      <c r="A1662" s="109">
        <v>42438</v>
      </c>
      <c r="B1662" s="111">
        <v>13</v>
      </c>
      <c r="C1662" s="192">
        <v>5.5629999999999997</v>
      </c>
    </row>
    <row r="1663" spans="1:3" x14ac:dyDescent="0.3">
      <c r="A1663" s="109">
        <v>42438</v>
      </c>
      <c r="B1663" s="111">
        <v>14</v>
      </c>
      <c r="C1663" s="192">
        <v>5.7279999999999998</v>
      </c>
    </row>
    <row r="1664" spans="1:3" x14ac:dyDescent="0.3">
      <c r="A1664" s="109">
        <v>42438</v>
      </c>
      <c r="B1664" s="111">
        <v>15</v>
      </c>
      <c r="C1664" s="192">
        <v>5.8879999999999999</v>
      </c>
    </row>
    <row r="1665" spans="1:3" x14ac:dyDescent="0.3">
      <c r="A1665" s="109">
        <v>42438</v>
      </c>
      <c r="B1665" s="111">
        <v>16</v>
      </c>
      <c r="C1665" s="192">
        <v>5.9770000000000003</v>
      </c>
    </row>
    <row r="1666" spans="1:3" x14ac:dyDescent="0.3">
      <c r="A1666" s="109">
        <v>42438</v>
      </c>
      <c r="B1666" s="111">
        <v>17</v>
      </c>
      <c r="C1666" s="192">
        <v>6.1269999999999998</v>
      </c>
    </row>
    <row r="1667" spans="1:3" x14ac:dyDescent="0.3">
      <c r="A1667" s="109">
        <v>42438</v>
      </c>
      <c r="B1667" s="111">
        <v>18</v>
      </c>
      <c r="C1667" s="192">
        <v>6.2439999999999998</v>
      </c>
    </row>
    <row r="1668" spans="1:3" x14ac:dyDescent="0.3">
      <c r="A1668" s="109">
        <v>42438</v>
      </c>
      <c r="B1668" s="111">
        <v>19</v>
      </c>
      <c r="C1668" s="192">
        <v>6.1269999999999998</v>
      </c>
    </row>
    <row r="1669" spans="1:3" x14ac:dyDescent="0.3">
      <c r="A1669" s="109">
        <v>42438</v>
      </c>
      <c r="B1669" s="111">
        <v>20</v>
      </c>
      <c r="C1669" s="192">
        <v>5.6470000000000002</v>
      </c>
    </row>
    <row r="1670" spans="1:3" x14ac:dyDescent="0.3">
      <c r="A1670" s="109">
        <v>42438</v>
      </c>
      <c r="B1670" s="111">
        <v>21</v>
      </c>
      <c r="C1670" s="192">
        <v>5.4980000000000002</v>
      </c>
    </row>
    <row r="1671" spans="1:3" x14ac:dyDescent="0.3">
      <c r="A1671" s="109">
        <v>42438</v>
      </c>
      <c r="B1671" s="111">
        <v>22</v>
      </c>
      <c r="C1671" s="192">
        <v>5.3220000000000001</v>
      </c>
    </row>
    <row r="1672" spans="1:3" x14ac:dyDescent="0.3">
      <c r="A1672" s="109">
        <v>42438</v>
      </c>
      <c r="B1672" s="111">
        <v>23</v>
      </c>
      <c r="C1672" s="192">
        <v>4.766</v>
      </c>
    </row>
    <row r="1673" spans="1:3" x14ac:dyDescent="0.3">
      <c r="A1673" s="109">
        <v>42438</v>
      </c>
      <c r="B1673" s="111">
        <v>24</v>
      </c>
      <c r="C1673" s="192">
        <v>4.4320000000000004</v>
      </c>
    </row>
    <row r="1674" spans="1:3" x14ac:dyDescent="0.3">
      <c r="A1674" s="109">
        <v>42439</v>
      </c>
      <c r="B1674" s="111">
        <v>1</v>
      </c>
      <c r="C1674" s="192">
        <v>4.2990000000000004</v>
      </c>
    </row>
    <row r="1675" spans="1:3" x14ac:dyDescent="0.3">
      <c r="A1675" s="109">
        <v>42439</v>
      </c>
      <c r="B1675" s="111">
        <v>2</v>
      </c>
      <c r="C1675" s="192">
        <v>3.5</v>
      </c>
    </row>
    <row r="1676" spans="1:3" x14ac:dyDescent="0.3">
      <c r="A1676" s="109">
        <v>42439</v>
      </c>
      <c r="B1676" s="111">
        <v>3</v>
      </c>
      <c r="C1676" s="192">
        <v>3.3250000000000002</v>
      </c>
    </row>
    <row r="1677" spans="1:3" x14ac:dyDescent="0.3">
      <c r="A1677" s="109">
        <v>42439</v>
      </c>
      <c r="B1677" s="111">
        <v>4</v>
      </c>
      <c r="C1677" s="192">
        <v>3.7040000000000002</v>
      </c>
    </row>
    <row r="1678" spans="1:3" x14ac:dyDescent="0.3">
      <c r="A1678" s="109">
        <v>42439</v>
      </c>
      <c r="B1678" s="111">
        <v>5</v>
      </c>
      <c r="C1678" s="192">
        <v>3.99</v>
      </c>
    </row>
    <row r="1679" spans="1:3" x14ac:dyDescent="0.3">
      <c r="A1679" s="109">
        <v>42439</v>
      </c>
      <c r="B1679" s="111">
        <v>6</v>
      </c>
      <c r="C1679" s="192">
        <v>4.452</v>
      </c>
    </row>
    <row r="1680" spans="1:3" x14ac:dyDescent="0.3">
      <c r="A1680" s="109">
        <v>42439</v>
      </c>
      <c r="B1680" s="111">
        <v>7</v>
      </c>
      <c r="C1680" s="192">
        <v>4.8049999999999997</v>
      </c>
    </row>
    <row r="1681" spans="1:3" x14ac:dyDescent="0.3">
      <c r="A1681" s="109">
        <v>42439</v>
      </c>
      <c r="B1681" s="111">
        <v>8</v>
      </c>
      <c r="C1681" s="192">
        <v>5.1550000000000002</v>
      </c>
    </row>
    <row r="1682" spans="1:3" x14ac:dyDescent="0.3">
      <c r="A1682" s="109">
        <v>42439</v>
      </c>
      <c r="B1682" s="111">
        <v>9</v>
      </c>
      <c r="C1682" s="192">
        <v>5.45</v>
      </c>
    </row>
    <row r="1683" spans="1:3" x14ac:dyDescent="0.3">
      <c r="A1683" s="109">
        <v>42439</v>
      </c>
      <c r="B1683" s="111">
        <v>10</v>
      </c>
      <c r="C1683" s="192">
        <v>5.4969999999999999</v>
      </c>
    </row>
    <row r="1684" spans="1:3" x14ac:dyDescent="0.3">
      <c r="A1684" s="109">
        <v>42439</v>
      </c>
      <c r="B1684" s="111">
        <v>11</v>
      </c>
      <c r="C1684" s="192">
        <v>5.5149999999999997</v>
      </c>
    </row>
    <row r="1685" spans="1:3" x14ac:dyDescent="0.3">
      <c r="A1685" s="109">
        <v>42439</v>
      </c>
      <c r="B1685" s="111">
        <v>12</v>
      </c>
      <c r="C1685" s="192">
        <v>5.6459999999999999</v>
      </c>
    </row>
    <row r="1686" spans="1:3" x14ac:dyDescent="0.3">
      <c r="A1686" s="109">
        <v>42439</v>
      </c>
      <c r="B1686" s="111">
        <v>13</v>
      </c>
      <c r="C1686" s="192">
        <v>5.8860000000000001</v>
      </c>
    </row>
    <row r="1687" spans="1:3" x14ac:dyDescent="0.3">
      <c r="A1687" s="109">
        <v>42439</v>
      </c>
      <c r="B1687" s="111">
        <v>14</v>
      </c>
      <c r="C1687" s="192">
        <v>5.9349999999999996</v>
      </c>
    </row>
    <row r="1688" spans="1:3" x14ac:dyDescent="0.3">
      <c r="A1688" s="109">
        <v>42439</v>
      </c>
      <c r="B1688" s="111">
        <v>15</v>
      </c>
      <c r="C1688" s="192">
        <v>5.9349999999999996</v>
      </c>
    </row>
    <row r="1689" spans="1:3" x14ac:dyDescent="0.3">
      <c r="A1689" s="109">
        <v>42439</v>
      </c>
      <c r="B1689" s="111">
        <v>16</v>
      </c>
      <c r="C1689" s="192">
        <v>6.202</v>
      </c>
    </row>
    <row r="1690" spans="1:3" x14ac:dyDescent="0.3">
      <c r="A1690" s="109">
        <v>42439</v>
      </c>
      <c r="B1690" s="111">
        <v>17</v>
      </c>
      <c r="C1690" s="192">
        <v>6.3559999999999999</v>
      </c>
    </row>
    <row r="1691" spans="1:3" x14ac:dyDescent="0.3">
      <c r="A1691" s="109">
        <v>42439</v>
      </c>
      <c r="B1691" s="111">
        <v>18</v>
      </c>
      <c r="C1691" s="192">
        <v>6.2539999999999996</v>
      </c>
    </row>
    <row r="1692" spans="1:3" x14ac:dyDescent="0.3">
      <c r="A1692" s="109">
        <v>42439</v>
      </c>
      <c r="B1692" s="111">
        <v>19</v>
      </c>
      <c r="C1692" s="192">
        <v>6.0430000000000001</v>
      </c>
    </row>
    <row r="1693" spans="1:3" x14ac:dyDescent="0.3">
      <c r="A1693" s="109">
        <v>42439</v>
      </c>
      <c r="B1693" s="111">
        <v>20</v>
      </c>
      <c r="C1693" s="192">
        <v>5.7290000000000001</v>
      </c>
    </row>
    <row r="1694" spans="1:3" x14ac:dyDescent="0.3">
      <c r="A1694" s="109">
        <v>42439</v>
      </c>
      <c r="B1694" s="111">
        <v>21</v>
      </c>
      <c r="C1694" s="192">
        <v>5.609</v>
      </c>
    </row>
    <row r="1695" spans="1:3" x14ac:dyDescent="0.3">
      <c r="A1695" s="109">
        <v>42439</v>
      </c>
      <c r="B1695" s="111">
        <v>22</v>
      </c>
      <c r="C1695" s="192">
        <v>5.3369999999999997</v>
      </c>
    </row>
    <row r="1696" spans="1:3" x14ac:dyDescent="0.3">
      <c r="A1696" s="109">
        <v>42439</v>
      </c>
      <c r="B1696" s="111">
        <v>23</v>
      </c>
      <c r="C1696" s="192">
        <v>4.9320000000000004</v>
      </c>
    </row>
    <row r="1697" spans="1:3" x14ac:dyDescent="0.3">
      <c r="A1697" s="109">
        <v>42439</v>
      </c>
      <c r="B1697" s="111">
        <v>24</v>
      </c>
      <c r="C1697" s="192">
        <v>4.6189999999999998</v>
      </c>
    </row>
    <row r="1698" spans="1:3" x14ac:dyDescent="0.3">
      <c r="A1698" s="109">
        <v>42440</v>
      </c>
      <c r="B1698" s="111">
        <v>1</v>
      </c>
      <c r="C1698" s="192">
        <v>4.3659999999999997</v>
      </c>
    </row>
    <row r="1699" spans="1:3" x14ac:dyDescent="0.3">
      <c r="A1699" s="109">
        <v>42440</v>
      </c>
      <c r="B1699" s="111">
        <v>2</v>
      </c>
      <c r="C1699" s="192">
        <v>3.6619999999999999</v>
      </c>
    </row>
    <row r="1700" spans="1:3" x14ac:dyDescent="0.3">
      <c r="A1700" s="109">
        <v>42440</v>
      </c>
      <c r="B1700" s="111">
        <v>3</v>
      </c>
      <c r="C1700" s="192">
        <v>3.5720000000000001</v>
      </c>
    </row>
    <row r="1701" spans="1:3" x14ac:dyDescent="0.3">
      <c r="A1701" s="109">
        <v>42440</v>
      </c>
      <c r="B1701" s="111">
        <v>4</v>
      </c>
      <c r="C1701" s="192">
        <v>4.0679999999999996</v>
      </c>
    </row>
    <row r="1702" spans="1:3" x14ac:dyDescent="0.3">
      <c r="A1702" s="109">
        <v>42440</v>
      </c>
      <c r="B1702" s="111">
        <v>5</v>
      </c>
      <c r="C1702" s="192">
        <v>4.4109999999999996</v>
      </c>
    </row>
    <row r="1703" spans="1:3" x14ac:dyDescent="0.3">
      <c r="A1703" s="109">
        <v>42440</v>
      </c>
      <c r="B1703" s="111">
        <v>6</v>
      </c>
      <c r="C1703" s="192">
        <v>4.6950000000000003</v>
      </c>
    </row>
    <row r="1704" spans="1:3" x14ac:dyDescent="0.3">
      <c r="A1704" s="109">
        <v>42440</v>
      </c>
      <c r="B1704" s="111">
        <v>7</v>
      </c>
      <c r="C1704" s="192">
        <v>4.9029999999999996</v>
      </c>
    </row>
    <row r="1705" spans="1:3" x14ac:dyDescent="0.3">
      <c r="A1705" s="109">
        <v>42440</v>
      </c>
      <c r="B1705" s="111">
        <v>8</v>
      </c>
      <c r="C1705" s="192">
        <v>5.3490000000000002</v>
      </c>
    </row>
    <row r="1706" spans="1:3" x14ac:dyDescent="0.3">
      <c r="A1706" s="109">
        <v>42440</v>
      </c>
      <c r="B1706" s="111">
        <v>9</v>
      </c>
      <c r="C1706" s="192">
        <v>5.4930000000000003</v>
      </c>
    </row>
    <row r="1707" spans="1:3" x14ac:dyDescent="0.3">
      <c r="A1707" s="109">
        <v>42440</v>
      </c>
      <c r="B1707" s="111">
        <v>10</v>
      </c>
      <c r="C1707" s="192">
        <v>5.4640000000000004</v>
      </c>
    </row>
    <row r="1708" spans="1:3" x14ac:dyDescent="0.3">
      <c r="A1708" s="109">
        <v>42440</v>
      </c>
      <c r="B1708" s="111">
        <v>11</v>
      </c>
      <c r="C1708" s="192">
        <v>5.4710000000000001</v>
      </c>
    </row>
    <row r="1709" spans="1:3" x14ac:dyDescent="0.3">
      <c r="A1709" s="109">
        <v>42440</v>
      </c>
      <c r="B1709" s="111">
        <v>12</v>
      </c>
      <c r="C1709" s="192">
        <v>5.5229999999999997</v>
      </c>
    </row>
    <row r="1710" spans="1:3" x14ac:dyDescent="0.3">
      <c r="A1710" s="109">
        <v>42440</v>
      </c>
      <c r="B1710" s="111">
        <v>13</v>
      </c>
      <c r="C1710" s="192">
        <v>5.8120000000000003</v>
      </c>
    </row>
    <row r="1711" spans="1:3" x14ac:dyDescent="0.3">
      <c r="A1711" s="109">
        <v>42440</v>
      </c>
      <c r="B1711" s="111">
        <v>14</v>
      </c>
      <c r="C1711" s="192">
        <v>5.6820000000000004</v>
      </c>
    </row>
    <row r="1712" spans="1:3" x14ac:dyDescent="0.3">
      <c r="A1712" s="109">
        <v>42440</v>
      </c>
      <c r="B1712" s="111">
        <v>15</v>
      </c>
      <c r="C1712" s="192">
        <v>5.7279999999999998</v>
      </c>
    </row>
    <row r="1713" spans="1:3" x14ac:dyDescent="0.3">
      <c r="A1713" s="109">
        <v>42440</v>
      </c>
      <c r="B1713" s="111">
        <v>16</v>
      </c>
      <c r="C1713" s="192">
        <v>5.9080000000000004</v>
      </c>
    </row>
    <row r="1714" spans="1:3" x14ac:dyDescent="0.3">
      <c r="A1714" s="109">
        <v>42440</v>
      </c>
      <c r="B1714" s="111">
        <v>17</v>
      </c>
      <c r="C1714" s="192">
        <v>5.7649999999999997</v>
      </c>
    </row>
    <row r="1715" spans="1:3" x14ac:dyDescent="0.3">
      <c r="A1715" s="109">
        <v>42440</v>
      </c>
      <c r="B1715" s="111">
        <v>18</v>
      </c>
      <c r="C1715" s="192">
        <v>5.6429999999999998</v>
      </c>
    </row>
    <row r="1716" spans="1:3" x14ac:dyDescent="0.3">
      <c r="A1716" s="109">
        <v>42440</v>
      </c>
      <c r="B1716" s="111">
        <v>19</v>
      </c>
      <c r="C1716" s="192">
        <v>5.548</v>
      </c>
    </row>
    <row r="1717" spans="1:3" x14ac:dyDescent="0.3">
      <c r="A1717" s="109">
        <v>42440</v>
      </c>
      <c r="B1717" s="111">
        <v>20</v>
      </c>
      <c r="C1717" s="192">
        <v>5.0469999999999997</v>
      </c>
    </row>
    <row r="1718" spans="1:3" x14ac:dyDescent="0.3">
      <c r="A1718" s="109">
        <v>42440</v>
      </c>
      <c r="B1718" s="111">
        <v>21</v>
      </c>
      <c r="C1718" s="192">
        <v>4.9080000000000004</v>
      </c>
    </row>
    <row r="1719" spans="1:3" x14ac:dyDescent="0.3">
      <c r="A1719" s="109">
        <v>42440</v>
      </c>
      <c r="B1719" s="111">
        <v>22</v>
      </c>
      <c r="C1719" s="192">
        <v>4.6859999999999999</v>
      </c>
    </row>
    <row r="1720" spans="1:3" x14ac:dyDescent="0.3">
      <c r="A1720" s="109">
        <v>42440</v>
      </c>
      <c r="B1720" s="111">
        <v>23</v>
      </c>
      <c r="C1720" s="192">
        <v>4.0149999999999997</v>
      </c>
    </row>
    <row r="1721" spans="1:3" x14ac:dyDescent="0.3">
      <c r="A1721" s="109">
        <v>42440</v>
      </c>
      <c r="B1721" s="111">
        <v>24</v>
      </c>
      <c r="C1721" s="192">
        <v>3.6970000000000001</v>
      </c>
    </row>
    <row r="1722" spans="1:3" x14ac:dyDescent="0.3">
      <c r="A1722" s="109">
        <v>42441</v>
      </c>
      <c r="B1722" s="111">
        <v>1</v>
      </c>
      <c r="C1722" s="192">
        <v>3.5350000000000001</v>
      </c>
    </row>
    <row r="1723" spans="1:3" x14ac:dyDescent="0.3">
      <c r="A1723" s="109">
        <v>42441</v>
      </c>
      <c r="B1723" s="111">
        <v>2</v>
      </c>
      <c r="C1723" s="192">
        <v>3.1840000000000002</v>
      </c>
    </row>
    <row r="1724" spans="1:3" x14ac:dyDescent="0.3">
      <c r="A1724" s="109">
        <v>42441</v>
      </c>
      <c r="B1724" s="111">
        <v>3</v>
      </c>
      <c r="C1724" s="192">
        <v>3.0819999999999999</v>
      </c>
    </row>
    <row r="1725" spans="1:3" x14ac:dyDescent="0.3">
      <c r="A1725" s="109">
        <v>42441</v>
      </c>
      <c r="B1725" s="111">
        <v>4</v>
      </c>
      <c r="C1725" s="192">
        <v>3.4260000000000002</v>
      </c>
    </row>
    <row r="1726" spans="1:3" x14ac:dyDescent="0.3">
      <c r="A1726" s="109">
        <v>42441</v>
      </c>
      <c r="B1726" s="111">
        <v>5</v>
      </c>
      <c r="C1726" s="192">
        <v>3.617</v>
      </c>
    </row>
    <row r="1727" spans="1:3" x14ac:dyDescent="0.3">
      <c r="A1727" s="109">
        <v>42441</v>
      </c>
      <c r="B1727" s="111">
        <v>6</v>
      </c>
      <c r="C1727" s="192">
        <v>3.9329999999999998</v>
      </c>
    </row>
    <row r="1728" spans="1:3" x14ac:dyDescent="0.3">
      <c r="A1728" s="109">
        <v>42441</v>
      </c>
      <c r="B1728" s="111">
        <v>7</v>
      </c>
      <c r="C1728" s="192">
        <v>3.915</v>
      </c>
    </row>
    <row r="1729" spans="1:3" x14ac:dyDescent="0.3">
      <c r="A1729" s="109">
        <v>42441</v>
      </c>
      <c r="B1729" s="111">
        <v>8</v>
      </c>
      <c r="C1729" s="192">
        <v>3.8149999999999999</v>
      </c>
    </row>
    <row r="1730" spans="1:3" x14ac:dyDescent="0.3">
      <c r="A1730" s="109">
        <v>42441</v>
      </c>
      <c r="B1730" s="111">
        <v>9</v>
      </c>
      <c r="C1730" s="192">
        <v>3.774</v>
      </c>
    </row>
    <row r="1731" spans="1:3" x14ac:dyDescent="0.3">
      <c r="A1731" s="109">
        <v>42441</v>
      </c>
      <c r="B1731" s="111">
        <v>10</v>
      </c>
      <c r="C1731" s="192">
        <v>3.5870000000000002</v>
      </c>
    </row>
    <row r="1732" spans="1:3" x14ac:dyDescent="0.3">
      <c r="A1732" s="109">
        <v>42441</v>
      </c>
      <c r="B1732" s="111">
        <v>11</v>
      </c>
      <c r="C1732" s="192">
        <v>3.5030000000000001</v>
      </c>
    </row>
    <row r="1733" spans="1:3" x14ac:dyDescent="0.3">
      <c r="A1733" s="109">
        <v>42441</v>
      </c>
      <c r="B1733" s="111">
        <v>12</v>
      </c>
      <c r="C1733" s="192">
        <v>3.508</v>
      </c>
    </row>
    <row r="1734" spans="1:3" x14ac:dyDescent="0.3">
      <c r="A1734" s="109">
        <v>42441</v>
      </c>
      <c r="B1734" s="111">
        <v>13</v>
      </c>
      <c r="C1734" s="192">
        <v>3.5539999999999998</v>
      </c>
    </row>
    <row r="1735" spans="1:3" x14ac:dyDescent="0.3">
      <c r="A1735" s="109">
        <v>42441</v>
      </c>
      <c r="B1735" s="111">
        <v>14</v>
      </c>
      <c r="C1735" s="192">
        <v>3.4569999999999999</v>
      </c>
    </row>
    <row r="1736" spans="1:3" x14ac:dyDescent="0.3">
      <c r="A1736" s="109">
        <v>42441</v>
      </c>
      <c r="B1736" s="111">
        <v>15</v>
      </c>
      <c r="C1736" s="192">
        <v>3.43</v>
      </c>
    </row>
    <row r="1737" spans="1:3" x14ac:dyDescent="0.3">
      <c r="A1737" s="109">
        <v>42441</v>
      </c>
      <c r="B1737" s="111">
        <v>16</v>
      </c>
      <c r="C1737" s="192">
        <v>3.3140000000000001</v>
      </c>
    </row>
    <row r="1738" spans="1:3" x14ac:dyDescent="0.3">
      <c r="A1738" s="109">
        <v>42441</v>
      </c>
      <c r="B1738" s="111">
        <v>17</v>
      </c>
      <c r="C1738" s="192">
        <v>3.4209999999999998</v>
      </c>
    </row>
    <row r="1739" spans="1:3" x14ac:dyDescent="0.3">
      <c r="A1739" s="109">
        <v>42441</v>
      </c>
      <c r="B1739" s="111">
        <v>18</v>
      </c>
      <c r="C1739" s="192">
        <v>3.681</v>
      </c>
    </row>
    <row r="1740" spans="1:3" x14ac:dyDescent="0.3">
      <c r="A1740" s="109">
        <v>42441</v>
      </c>
      <c r="B1740" s="111">
        <v>19</v>
      </c>
      <c r="C1740" s="192">
        <v>4.03</v>
      </c>
    </row>
    <row r="1741" spans="1:3" x14ac:dyDescent="0.3">
      <c r="A1741" s="109">
        <v>42441</v>
      </c>
      <c r="B1741" s="111">
        <v>20</v>
      </c>
      <c r="C1741" s="192">
        <v>3.9969999999999999</v>
      </c>
    </row>
    <row r="1742" spans="1:3" x14ac:dyDescent="0.3">
      <c r="A1742" s="109">
        <v>42441</v>
      </c>
      <c r="B1742" s="111">
        <v>21</v>
      </c>
      <c r="C1742" s="192">
        <v>3.6240000000000001</v>
      </c>
    </row>
    <row r="1743" spans="1:3" x14ac:dyDescent="0.3">
      <c r="A1743" s="109">
        <v>42441</v>
      </c>
      <c r="B1743" s="111">
        <v>22</v>
      </c>
      <c r="C1743" s="192">
        <v>3.4689999999999999</v>
      </c>
    </row>
    <row r="1744" spans="1:3" x14ac:dyDescent="0.3">
      <c r="A1744" s="109">
        <v>42441</v>
      </c>
      <c r="B1744" s="111">
        <v>23</v>
      </c>
      <c r="C1744" s="192">
        <v>3.2010000000000001</v>
      </c>
    </row>
    <row r="1745" spans="1:3" x14ac:dyDescent="0.3">
      <c r="A1745" s="109">
        <v>42441</v>
      </c>
      <c r="B1745" s="111">
        <v>24</v>
      </c>
      <c r="C1745" s="192">
        <v>3.0659999999999998</v>
      </c>
    </row>
    <row r="1746" spans="1:3" x14ac:dyDescent="0.3">
      <c r="A1746" s="109">
        <v>42442</v>
      </c>
      <c r="B1746" s="111">
        <v>1</v>
      </c>
      <c r="C1746" s="192">
        <v>2.8730000000000002</v>
      </c>
    </row>
    <row r="1747" spans="1:3" x14ac:dyDescent="0.3">
      <c r="A1747" s="109">
        <v>42442</v>
      </c>
      <c r="B1747" s="111">
        <v>2</v>
      </c>
      <c r="C1747" s="192">
        <v>2.7160000000000002</v>
      </c>
    </row>
    <row r="1748" spans="1:3" x14ac:dyDescent="0.3">
      <c r="A1748" s="109">
        <v>42442</v>
      </c>
      <c r="B1748" s="111">
        <v>4</v>
      </c>
      <c r="C1748" s="192">
        <v>2.7160000000000002</v>
      </c>
    </row>
    <row r="1749" spans="1:3" x14ac:dyDescent="0.3">
      <c r="A1749" s="109">
        <v>42442</v>
      </c>
      <c r="B1749" s="111">
        <v>5</v>
      </c>
      <c r="C1749" s="192">
        <v>2.7280000000000002</v>
      </c>
    </row>
    <row r="1750" spans="1:3" x14ac:dyDescent="0.3">
      <c r="A1750" s="109">
        <v>42442</v>
      </c>
      <c r="B1750" s="111">
        <v>6</v>
      </c>
      <c r="C1750" s="192">
        <v>2.85</v>
      </c>
    </row>
    <row r="1751" spans="1:3" x14ac:dyDescent="0.3">
      <c r="A1751" s="109">
        <v>42442</v>
      </c>
      <c r="B1751" s="111">
        <v>7</v>
      </c>
      <c r="C1751" s="192">
        <v>2.9710000000000001</v>
      </c>
    </row>
    <row r="1752" spans="1:3" x14ac:dyDescent="0.3">
      <c r="A1752" s="109">
        <v>42442</v>
      </c>
      <c r="B1752" s="111">
        <v>8</v>
      </c>
      <c r="C1752" s="192">
        <v>2.99</v>
      </c>
    </row>
    <row r="1753" spans="1:3" x14ac:dyDescent="0.3">
      <c r="A1753" s="109">
        <v>42442</v>
      </c>
      <c r="B1753" s="111">
        <v>9</v>
      </c>
      <c r="C1753" s="192">
        <v>2.7160000000000002</v>
      </c>
    </row>
    <row r="1754" spans="1:3" x14ac:dyDescent="0.3">
      <c r="A1754" s="109">
        <v>42442</v>
      </c>
      <c r="B1754" s="111">
        <v>10</v>
      </c>
      <c r="C1754" s="192">
        <v>2.585</v>
      </c>
    </row>
    <row r="1755" spans="1:3" x14ac:dyDescent="0.3">
      <c r="A1755" s="109">
        <v>42442</v>
      </c>
      <c r="B1755" s="111">
        <v>11</v>
      </c>
      <c r="C1755" s="192">
        <v>2.7490000000000001</v>
      </c>
    </row>
    <row r="1756" spans="1:3" x14ac:dyDescent="0.3">
      <c r="A1756" s="109">
        <v>42442</v>
      </c>
      <c r="B1756" s="111">
        <v>12</v>
      </c>
      <c r="C1756" s="192">
        <v>2.9329999999999998</v>
      </c>
    </row>
    <row r="1757" spans="1:3" x14ac:dyDescent="0.3">
      <c r="A1757" s="109">
        <v>42442</v>
      </c>
      <c r="B1757" s="111">
        <v>13</v>
      </c>
      <c r="C1757" s="192">
        <v>2.9209999999999998</v>
      </c>
    </row>
    <row r="1758" spans="1:3" x14ac:dyDescent="0.3">
      <c r="A1758" s="109">
        <v>42442</v>
      </c>
      <c r="B1758" s="111">
        <v>14</v>
      </c>
      <c r="C1758" s="192">
        <v>2.9180000000000001</v>
      </c>
    </row>
    <row r="1759" spans="1:3" x14ac:dyDescent="0.3">
      <c r="A1759" s="109">
        <v>42442</v>
      </c>
      <c r="B1759" s="111">
        <v>15</v>
      </c>
      <c r="C1759" s="192">
        <v>3.01</v>
      </c>
    </row>
    <row r="1760" spans="1:3" x14ac:dyDescent="0.3">
      <c r="A1760" s="109">
        <v>42442</v>
      </c>
      <c r="B1760" s="111">
        <v>16</v>
      </c>
      <c r="C1760" s="192">
        <v>3.0489999999999999</v>
      </c>
    </row>
    <row r="1761" spans="1:3" x14ac:dyDescent="0.3">
      <c r="A1761" s="109">
        <v>42442</v>
      </c>
      <c r="B1761" s="111">
        <v>17</v>
      </c>
      <c r="C1761" s="192">
        <v>3.2250000000000001</v>
      </c>
    </row>
    <row r="1762" spans="1:3" x14ac:dyDescent="0.3">
      <c r="A1762" s="109">
        <v>42442</v>
      </c>
      <c r="B1762" s="111">
        <v>18</v>
      </c>
      <c r="C1762" s="192">
        <v>3.3050000000000002</v>
      </c>
    </row>
    <row r="1763" spans="1:3" x14ac:dyDescent="0.3">
      <c r="A1763" s="109">
        <v>42442</v>
      </c>
      <c r="B1763" s="111">
        <v>19</v>
      </c>
      <c r="C1763" s="192">
        <v>3.452</v>
      </c>
    </row>
    <row r="1764" spans="1:3" x14ac:dyDescent="0.3">
      <c r="A1764" s="109">
        <v>42442</v>
      </c>
      <c r="B1764" s="111">
        <v>20</v>
      </c>
      <c r="C1764" s="192">
        <v>3.7629999999999999</v>
      </c>
    </row>
    <row r="1765" spans="1:3" x14ac:dyDescent="0.3">
      <c r="A1765" s="109">
        <v>42442</v>
      </c>
      <c r="B1765" s="111">
        <v>21</v>
      </c>
      <c r="C1765" s="192">
        <v>4.056</v>
      </c>
    </row>
    <row r="1766" spans="1:3" x14ac:dyDescent="0.3">
      <c r="A1766" s="109">
        <v>42442</v>
      </c>
      <c r="B1766" s="111">
        <v>22</v>
      </c>
      <c r="C1766" s="192">
        <v>4.0679999999999996</v>
      </c>
    </row>
    <row r="1767" spans="1:3" x14ac:dyDescent="0.3">
      <c r="A1767" s="109">
        <v>42442</v>
      </c>
      <c r="B1767" s="111">
        <v>23</v>
      </c>
      <c r="C1767" s="192">
        <v>3.7869999999999999</v>
      </c>
    </row>
    <row r="1768" spans="1:3" x14ac:dyDescent="0.3">
      <c r="A1768" s="109">
        <v>42442</v>
      </c>
      <c r="B1768" s="111">
        <v>24</v>
      </c>
      <c r="C1768" s="192">
        <v>3.7240000000000002</v>
      </c>
    </row>
    <row r="1769" spans="1:3" x14ac:dyDescent="0.3">
      <c r="A1769" s="109">
        <v>42443</v>
      </c>
      <c r="B1769" s="111">
        <v>1</v>
      </c>
      <c r="C1769" s="192">
        <v>3.556</v>
      </c>
    </row>
    <row r="1770" spans="1:3" x14ac:dyDescent="0.3">
      <c r="A1770" s="109">
        <v>42443</v>
      </c>
      <c r="B1770" s="111">
        <v>2</v>
      </c>
      <c r="C1770" s="192">
        <v>3.3479999999999999</v>
      </c>
    </row>
    <row r="1771" spans="1:3" x14ac:dyDescent="0.3">
      <c r="A1771" s="109">
        <v>42443</v>
      </c>
      <c r="B1771" s="111">
        <v>3</v>
      </c>
      <c r="C1771" s="192">
        <v>2.891</v>
      </c>
    </row>
    <row r="1772" spans="1:3" x14ac:dyDescent="0.3">
      <c r="A1772" s="109">
        <v>42443</v>
      </c>
      <c r="B1772" s="111">
        <v>4</v>
      </c>
      <c r="C1772" s="192">
        <v>2.89</v>
      </c>
    </row>
    <row r="1773" spans="1:3" x14ac:dyDescent="0.3">
      <c r="A1773" s="109">
        <v>42443</v>
      </c>
      <c r="B1773" s="111">
        <v>5</v>
      </c>
      <c r="C1773" s="192">
        <v>3.2639999999999998</v>
      </c>
    </row>
    <row r="1774" spans="1:3" x14ac:dyDescent="0.3">
      <c r="A1774" s="109">
        <v>42443</v>
      </c>
      <c r="B1774" s="111">
        <v>6</v>
      </c>
      <c r="C1774" s="192">
        <v>3.7469999999999999</v>
      </c>
    </row>
    <row r="1775" spans="1:3" x14ac:dyDescent="0.3">
      <c r="A1775" s="109">
        <v>42443</v>
      </c>
      <c r="B1775" s="111">
        <v>7</v>
      </c>
      <c r="C1775" s="192">
        <v>4.0460000000000003</v>
      </c>
    </row>
    <row r="1776" spans="1:3" x14ac:dyDescent="0.3">
      <c r="A1776" s="109">
        <v>42443</v>
      </c>
      <c r="B1776" s="111">
        <v>8</v>
      </c>
      <c r="C1776" s="192">
        <v>4.7190000000000003</v>
      </c>
    </row>
    <row r="1777" spans="1:3" x14ac:dyDescent="0.3">
      <c r="A1777" s="109">
        <v>42443</v>
      </c>
      <c r="B1777" s="111">
        <v>9</v>
      </c>
      <c r="C1777" s="192">
        <v>5.2409999999999997</v>
      </c>
    </row>
    <row r="1778" spans="1:3" x14ac:dyDescent="0.3">
      <c r="A1778" s="109">
        <v>42443</v>
      </c>
      <c r="B1778" s="111">
        <v>10</v>
      </c>
      <c r="C1778" s="192">
        <v>5.4080000000000004</v>
      </c>
    </row>
    <row r="1779" spans="1:3" x14ac:dyDescent="0.3">
      <c r="A1779" s="109">
        <v>42443</v>
      </c>
      <c r="B1779" s="111">
        <v>11</v>
      </c>
      <c r="C1779" s="192">
        <v>5.46</v>
      </c>
    </row>
    <row r="1780" spans="1:3" x14ac:dyDescent="0.3">
      <c r="A1780" s="109">
        <v>42443</v>
      </c>
      <c r="B1780" s="111">
        <v>12</v>
      </c>
      <c r="C1780" s="192">
        <v>5.4909999999999997</v>
      </c>
    </row>
    <row r="1781" spans="1:3" x14ac:dyDescent="0.3">
      <c r="A1781" s="109">
        <v>42443</v>
      </c>
      <c r="B1781" s="111">
        <v>13</v>
      </c>
      <c r="C1781" s="192">
        <v>5.6260000000000003</v>
      </c>
    </row>
    <row r="1782" spans="1:3" x14ac:dyDescent="0.3">
      <c r="A1782" s="109">
        <v>42443</v>
      </c>
      <c r="B1782" s="111">
        <v>14</v>
      </c>
      <c r="C1782" s="192">
        <v>5.7009999999999996</v>
      </c>
    </row>
    <row r="1783" spans="1:3" x14ac:dyDescent="0.3">
      <c r="A1783" s="109">
        <v>42443</v>
      </c>
      <c r="B1783" s="111">
        <v>15</v>
      </c>
      <c r="C1783" s="192">
        <v>5.8860000000000001</v>
      </c>
    </row>
    <row r="1784" spans="1:3" x14ac:dyDescent="0.3">
      <c r="A1784" s="109">
        <v>42443</v>
      </c>
      <c r="B1784" s="111">
        <v>16</v>
      </c>
      <c r="C1784" s="192">
        <v>5.98</v>
      </c>
    </row>
    <row r="1785" spans="1:3" x14ac:dyDescent="0.3">
      <c r="A1785" s="109">
        <v>42443</v>
      </c>
      <c r="B1785" s="111">
        <v>17</v>
      </c>
      <c r="C1785" s="192">
        <v>5.9</v>
      </c>
    </row>
    <row r="1786" spans="1:3" x14ac:dyDescent="0.3">
      <c r="A1786" s="109">
        <v>42443</v>
      </c>
      <c r="B1786" s="111">
        <v>18</v>
      </c>
      <c r="C1786" s="192">
        <v>5.9530000000000003</v>
      </c>
    </row>
    <row r="1787" spans="1:3" x14ac:dyDescent="0.3">
      <c r="A1787" s="109">
        <v>42443</v>
      </c>
      <c r="B1787" s="111">
        <v>19</v>
      </c>
      <c r="C1787" s="192">
        <v>5.68</v>
      </c>
    </row>
    <row r="1788" spans="1:3" x14ac:dyDescent="0.3">
      <c r="A1788" s="109">
        <v>42443</v>
      </c>
      <c r="B1788" s="111">
        <v>20</v>
      </c>
      <c r="C1788" s="192">
        <v>5.46</v>
      </c>
    </row>
    <row r="1789" spans="1:3" x14ac:dyDescent="0.3">
      <c r="A1789" s="109">
        <v>42443</v>
      </c>
      <c r="B1789" s="111">
        <v>21</v>
      </c>
      <c r="C1789" s="192">
        <v>5.53</v>
      </c>
    </row>
    <row r="1790" spans="1:3" x14ac:dyDescent="0.3">
      <c r="A1790" s="109">
        <v>42443</v>
      </c>
      <c r="B1790" s="111">
        <v>22</v>
      </c>
      <c r="C1790" s="192">
        <v>5.2949999999999999</v>
      </c>
    </row>
    <row r="1791" spans="1:3" x14ac:dyDescent="0.3">
      <c r="A1791" s="109">
        <v>42443</v>
      </c>
      <c r="B1791" s="111">
        <v>23</v>
      </c>
      <c r="C1791" s="192">
        <v>5.1779999999999999</v>
      </c>
    </row>
    <row r="1792" spans="1:3" x14ac:dyDescent="0.3">
      <c r="A1792" s="109">
        <v>42443</v>
      </c>
      <c r="B1792" s="111">
        <v>24</v>
      </c>
      <c r="C1792" s="192">
        <v>4.8179999999999996</v>
      </c>
    </row>
    <row r="1793" spans="1:3" x14ac:dyDescent="0.3">
      <c r="A1793" s="109">
        <v>42444</v>
      </c>
      <c r="B1793" s="111">
        <v>1</v>
      </c>
      <c r="C1793" s="192">
        <v>4.6020000000000003</v>
      </c>
    </row>
    <row r="1794" spans="1:3" x14ac:dyDescent="0.3">
      <c r="A1794" s="109">
        <v>42444</v>
      </c>
      <c r="B1794" s="111">
        <v>2</v>
      </c>
      <c r="C1794" s="192">
        <v>4.2880000000000003</v>
      </c>
    </row>
    <row r="1795" spans="1:3" x14ac:dyDescent="0.3">
      <c r="A1795" s="109">
        <v>42444</v>
      </c>
      <c r="B1795" s="111">
        <v>3</v>
      </c>
      <c r="C1795" s="192">
        <v>3.5379999999999998</v>
      </c>
    </row>
    <row r="1796" spans="1:3" x14ac:dyDescent="0.3">
      <c r="A1796" s="109">
        <v>42444</v>
      </c>
      <c r="B1796" s="111">
        <v>4</v>
      </c>
      <c r="C1796" s="192">
        <v>3.4750000000000001</v>
      </c>
    </row>
    <row r="1797" spans="1:3" x14ac:dyDescent="0.3">
      <c r="A1797" s="109">
        <v>42444</v>
      </c>
      <c r="B1797" s="111">
        <v>5</v>
      </c>
      <c r="C1797" s="192">
        <v>3.8340000000000001</v>
      </c>
    </row>
    <row r="1798" spans="1:3" x14ac:dyDescent="0.3">
      <c r="A1798" s="109">
        <v>42444</v>
      </c>
      <c r="B1798" s="111">
        <v>6</v>
      </c>
      <c r="C1798" s="192">
        <v>4.0069999999999997</v>
      </c>
    </row>
    <row r="1799" spans="1:3" x14ac:dyDescent="0.3">
      <c r="A1799" s="109">
        <v>42444</v>
      </c>
      <c r="B1799" s="111">
        <v>7</v>
      </c>
      <c r="C1799" s="192">
        <v>4.3499999999999996</v>
      </c>
    </row>
    <row r="1800" spans="1:3" x14ac:dyDescent="0.3">
      <c r="A1800" s="109">
        <v>42444</v>
      </c>
      <c r="B1800" s="111">
        <v>8</v>
      </c>
      <c r="C1800" s="192">
        <v>5.0720000000000001</v>
      </c>
    </row>
    <row r="1801" spans="1:3" x14ac:dyDescent="0.3">
      <c r="A1801" s="109">
        <v>42444</v>
      </c>
      <c r="B1801" s="111">
        <v>9</v>
      </c>
      <c r="C1801" s="192">
        <v>5.3259999999999996</v>
      </c>
    </row>
    <row r="1802" spans="1:3" x14ac:dyDescent="0.3">
      <c r="A1802" s="109">
        <v>42444</v>
      </c>
      <c r="B1802" s="111">
        <v>10</v>
      </c>
      <c r="C1802" s="192">
        <v>5.4539999999999997</v>
      </c>
    </row>
    <row r="1803" spans="1:3" x14ac:dyDescent="0.3">
      <c r="A1803" s="109">
        <v>42444</v>
      </c>
      <c r="B1803" s="111">
        <v>11</v>
      </c>
      <c r="C1803" s="192">
        <v>5.5869999999999997</v>
      </c>
    </row>
    <row r="1804" spans="1:3" x14ac:dyDescent="0.3">
      <c r="A1804" s="109">
        <v>42444</v>
      </c>
      <c r="B1804" s="111">
        <v>12</v>
      </c>
      <c r="C1804" s="192">
        <v>5.8179999999999996</v>
      </c>
    </row>
    <row r="1805" spans="1:3" x14ac:dyDescent="0.3">
      <c r="A1805" s="109">
        <v>42444</v>
      </c>
      <c r="B1805" s="111">
        <v>13</v>
      </c>
      <c r="C1805" s="192">
        <v>5.8490000000000002</v>
      </c>
    </row>
    <row r="1806" spans="1:3" x14ac:dyDescent="0.3">
      <c r="A1806" s="109">
        <v>42444</v>
      </c>
      <c r="B1806" s="111">
        <v>14</v>
      </c>
      <c r="C1806" s="192">
        <v>5.57</v>
      </c>
    </row>
    <row r="1807" spans="1:3" x14ac:dyDescent="0.3">
      <c r="A1807" s="109">
        <v>42444</v>
      </c>
      <c r="B1807" s="111">
        <v>15</v>
      </c>
      <c r="C1807" s="192">
        <v>5.7759999999999998</v>
      </c>
    </row>
    <row r="1808" spans="1:3" x14ac:dyDescent="0.3">
      <c r="A1808" s="109">
        <v>42444</v>
      </c>
      <c r="B1808" s="111">
        <v>16</v>
      </c>
      <c r="C1808" s="192">
        <v>5.9450000000000003</v>
      </c>
    </row>
    <row r="1809" spans="1:3" x14ac:dyDescent="0.3">
      <c r="A1809" s="109">
        <v>42444</v>
      </c>
      <c r="B1809" s="111">
        <v>17</v>
      </c>
      <c r="C1809" s="192">
        <v>6.0590000000000002</v>
      </c>
    </row>
    <row r="1810" spans="1:3" x14ac:dyDescent="0.3">
      <c r="A1810" s="109">
        <v>42444</v>
      </c>
      <c r="B1810" s="111">
        <v>18</v>
      </c>
      <c r="C1810" s="192">
        <v>6.2839999999999998</v>
      </c>
    </row>
    <row r="1811" spans="1:3" x14ac:dyDescent="0.3">
      <c r="A1811" s="109">
        <v>42444</v>
      </c>
      <c r="B1811" s="111">
        <v>19</v>
      </c>
      <c r="C1811" s="192">
        <v>6.2039999999999997</v>
      </c>
    </row>
    <row r="1812" spans="1:3" x14ac:dyDescent="0.3">
      <c r="A1812" s="109">
        <v>42444</v>
      </c>
      <c r="B1812" s="111">
        <v>20</v>
      </c>
      <c r="C1812" s="192">
        <v>5.81</v>
      </c>
    </row>
    <row r="1813" spans="1:3" x14ac:dyDescent="0.3">
      <c r="A1813" s="109">
        <v>42444</v>
      </c>
      <c r="B1813" s="111">
        <v>21</v>
      </c>
      <c r="C1813" s="192">
        <v>5.851</v>
      </c>
    </row>
    <row r="1814" spans="1:3" x14ac:dyDescent="0.3">
      <c r="A1814" s="109">
        <v>42444</v>
      </c>
      <c r="B1814" s="111">
        <v>22</v>
      </c>
      <c r="C1814" s="192">
        <v>5.7080000000000002</v>
      </c>
    </row>
    <row r="1815" spans="1:3" x14ac:dyDescent="0.3">
      <c r="A1815" s="109">
        <v>42444</v>
      </c>
      <c r="B1815" s="111">
        <v>23</v>
      </c>
      <c r="C1815" s="192">
        <v>5.306</v>
      </c>
    </row>
    <row r="1816" spans="1:3" x14ac:dyDescent="0.3">
      <c r="A1816" s="109">
        <v>42444</v>
      </c>
      <c r="B1816" s="111">
        <v>24</v>
      </c>
      <c r="C1816" s="192">
        <v>4.8529999999999998</v>
      </c>
    </row>
    <row r="1817" spans="1:3" x14ac:dyDescent="0.3">
      <c r="A1817" s="109">
        <v>42445</v>
      </c>
      <c r="B1817" s="111">
        <v>1</v>
      </c>
      <c r="C1817" s="192">
        <v>4.5640000000000001</v>
      </c>
    </row>
    <row r="1818" spans="1:3" x14ac:dyDescent="0.3">
      <c r="A1818" s="109">
        <v>42445</v>
      </c>
      <c r="B1818" s="111">
        <v>2</v>
      </c>
      <c r="C1818" s="192">
        <v>4.2889999999999997</v>
      </c>
    </row>
    <row r="1819" spans="1:3" x14ac:dyDescent="0.3">
      <c r="A1819" s="109">
        <v>42445</v>
      </c>
      <c r="B1819" s="111">
        <v>3</v>
      </c>
      <c r="C1819" s="192">
        <v>3.5379999999999998</v>
      </c>
    </row>
    <row r="1820" spans="1:3" x14ac:dyDescent="0.3">
      <c r="A1820" s="109">
        <v>42445</v>
      </c>
      <c r="B1820" s="111">
        <v>4</v>
      </c>
      <c r="C1820" s="192">
        <v>3.44</v>
      </c>
    </row>
    <row r="1821" spans="1:3" x14ac:dyDescent="0.3">
      <c r="A1821" s="109">
        <v>42445</v>
      </c>
      <c r="B1821" s="111">
        <v>5</v>
      </c>
      <c r="C1821" s="192">
        <v>3.8490000000000002</v>
      </c>
    </row>
    <row r="1822" spans="1:3" x14ac:dyDescent="0.3">
      <c r="A1822" s="109">
        <v>42445</v>
      </c>
      <c r="B1822" s="111">
        <v>6</v>
      </c>
      <c r="C1822" s="192">
        <v>4.2389999999999999</v>
      </c>
    </row>
    <row r="1823" spans="1:3" x14ac:dyDescent="0.3">
      <c r="A1823" s="109">
        <v>42445</v>
      </c>
      <c r="B1823" s="111">
        <v>7</v>
      </c>
      <c r="C1823" s="192">
        <v>4.5590000000000002</v>
      </c>
    </row>
    <row r="1824" spans="1:3" x14ac:dyDescent="0.3">
      <c r="A1824" s="109">
        <v>42445</v>
      </c>
      <c r="B1824" s="111">
        <v>8</v>
      </c>
      <c r="C1824" s="192">
        <v>5.2350000000000003</v>
      </c>
    </row>
    <row r="1825" spans="1:3" x14ac:dyDescent="0.3">
      <c r="A1825" s="109">
        <v>42445</v>
      </c>
      <c r="B1825" s="111">
        <v>9</v>
      </c>
      <c r="C1825" s="192">
        <v>5.4870000000000001</v>
      </c>
    </row>
    <row r="1826" spans="1:3" x14ac:dyDescent="0.3">
      <c r="A1826" s="109">
        <v>42445</v>
      </c>
      <c r="B1826" s="111">
        <v>10</v>
      </c>
      <c r="C1826" s="192">
        <v>5.6820000000000004</v>
      </c>
    </row>
    <row r="1827" spans="1:3" x14ac:dyDescent="0.3">
      <c r="A1827" s="109">
        <v>42445</v>
      </c>
      <c r="B1827" s="111">
        <v>11</v>
      </c>
      <c r="C1827" s="192">
        <v>5.5810000000000004</v>
      </c>
    </row>
    <row r="1828" spans="1:3" x14ac:dyDescent="0.3">
      <c r="A1828" s="109">
        <v>42445</v>
      </c>
      <c r="B1828" s="111">
        <v>12</v>
      </c>
      <c r="C1828" s="192">
        <v>5.7859999999999996</v>
      </c>
    </row>
    <row r="1829" spans="1:3" x14ac:dyDescent="0.3">
      <c r="A1829" s="109">
        <v>42445</v>
      </c>
      <c r="B1829" s="111">
        <v>13</v>
      </c>
      <c r="C1829" s="192">
        <v>5.8579999999999997</v>
      </c>
    </row>
    <row r="1830" spans="1:3" x14ac:dyDescent="0.3">
      <c r="A1830" s="109">
        <v>42445</v>
      </c>
      <c r="B1830" s="111">
        <v>14</v>
      </c>
      <c r="C1830" s="192">
        <v>6.0270000000000001</v>
      </c>
    </row>
    <row r="1831" spans="1:3" x14ac:dyDescent="0.3">
      <c r="A1831" s="109">
        <v>42445</v>
      </c>
      <c r="B1831" s="111">
        <v>15</v>
      </c>
      <c r="C1831" s="192">
        <v>6.1529999999999996</v>
      </c>
    </row>
    <row r="1832" spans="1:3" x14ac:dyDescent="0.3">
      <c r="A1832" s="109">
        <v>42445</v>
      </c>
      <c r="B1832" s="111">
        <v>16</v>
      </c>
      <c r="C1832" s="192">
        <v>6.34</v>
      </c>
    </row>
    <row r="1833" spans="1:3" x14ac:dyDescent="0.3">
      <c r="A1833" s="109">
        <v>42445</v>
      </c>
      <c r="B1833" s="111">
        <v>17</v>
      </c>
      <c r="C1833" s="192">
        <v>6.4489999999999998</v>
      </c>
    </row>
    <row r="1834" spans="1:3" x14ac:dyDescent="0.3">
      <c r="A1834" s="109">
        <v>42445</v>
      </c>
      <c r="B1834" s="111">
        <v>18</v>
      </c>
      <c r="C1834" s="192">
        <v>6.3730000000000002</v>
      </c>
    </row>
    <row r="1835" spans="1:3" x14ac:dyDescent="0.3">
      <c r="A1835" s="109">
        <v>42445</v>
      </c>
      <c r="B1835" s="111">
        <v>19</v>
      </c>
      <c r="C1835" s="192">
        <v>6.3540000000000001</v>
      </c>
    </row>
    <row r="1836" spans="1:3" x14ac:dyDescent="0.3">
      <c r="A1836" s="109">
        <v>42445</v>
      </c>
      <c r="B1836" s="111">
        <v>20</v>
      </c>
      <c r="C1836" s="192">
        <v>5.8710000000000004</v>
      </c>
    </row>
    <row r="1837" spans="1:3" x14ac:dyDescent="0.3">
      <c r="A1837" s="109">
        <v>42445</v>
      </c>
      <c r="B1837" s="111">
        <v>21</v>
      </c>
      <c r="C1837" s="192">
        <v>5.9429999999999996</v>
      </c>
    </row>
    <row r="1838" spans="1:3" x14ac:dyDescent="0.3">
      <c r="A1838" s="109">
        <v>42445</v>
      </c>
      <c r="B1838" s="111">
        <v>22</v>
      </c>
      <c r="C1838" s="192">
        <v>5.806</v>
      </c>
    </row>
    <row r="1839" spans="1:3" x14ac:dyDescent="0.3">
      <c r="A1839" s="109">
        <v>42445</v>
      </c>
      <c r="B1839" s="111">
        <v>23</v>
      </c>
      <c r="C1839" s="192">
        <v>5.5229999999999997</v>
      </c>
    </row>
    <row r="1840" spans="1:3" x14ac:dyDescent="0.3">
      <c r="A1840" s="109">
        <v>42445</v>
      </c>
      <c r="B1840" s="111">
        <v>24</v>
      </c>
      <c r="C1840" s="192">
        <v>5.1269999999999998</v>
      </c>
    </row>
    <row r="1841" spans="1:3" x14ac:dyDescent="0.3">
      <c r="A1841" s="109">
        <v>42446</v>
      </c>
      <c r="B1841" s="111">
        <v>1</v>
      </c>
      <c r="C1841" s="192">
        <v>4.7030000000000003</v>
      </c>
    </row>
    <row r="1842" spans="1:3" x14ac:dyDescent="0.3">
      <c r="A1842" s="109">
        <v>42446</v>
      </c>
      <c r="B1842" s="111">
        <v>2</v>
      </c>
      <c r="C1842" s="192">
        <v>4.3490000000000002</v>
      </c>
    </row>
    <row r="1843" spans="1:3" x14ac:dyDescent="0.3">
      <c r="A1843" s="109">
        <v>42446</v>
      </c>
      <c r="B1843" s="111">
        <v>3</v>
      </c>
      <c r="C1843" s="192">
        <v>3.5760000000000001</v>
      </c>
    </row>
    <row r="1844" spans="1:3" x14ac:dyDescent="0.3">
      <c r="A1844" s="109">
        <v>42446</v>
      </c>
      <c r="B1844" s="111">
        <v>4</v>
      </c>
      <c r="C1844" s="192">
        <v>3.39</v>
      </c>
    </row>
    <row r="1845" spans="1:3" x14ac:dyDescent="0.3">
      <c r="A1845" s="109">
        <v>42446</v>
      </c>
      <c r="B1845" s="111">
        <v>5</v>
      </c>
      <c r="C1845" s="192">
        <v>3.8330000000000002</v>
      </c>
    </row>
    <row r="1846" spans="1:3" x14ac:dyDescent="0.3">
      <c r="A1846" s="109">
        <v>42446</v>
      </c>
      <c r="B1846" s="111">
        <v>6</v>
      </c>
      <c r="C1846" s="192">
        <v>4.0730000000000004</v>
      </c>
    </row>
    <row r="1847" spans="1:3" x14ac:dyDescent="0.3">
      <c r="A1847" s="109">
        <v>42446</v>
      </c>
      <c r="B1847" s="111">
        <v>7</v>
      </c>
      <c r="C1847" s="192">
        <v>4.4480000000000004</v>
      </c>
    </row>
    <row r="1848" spans="1:3" x14ac:dyDescent="0.3">
      <c r="A1848" s="109">
        <v>42446</v>
      </c>
      <c r="B1848" s="111">
        <v>8</v>
      </c>
      <c r="C1848" s="192">
        <v>5.1310000000000002</v>
      </c>
    </row>
    <row r="1849" spans="1:3" x14ac:dyDescent="0.3">
      <c r="A1849" s="109">
        <v>42446</v>
      </c>
      <c r="B1849" s="111">
        <v>9</v>
      </c>
      <c r="C1849" s="192">
        <v>5.3920000000000003</v>
      </c>
    </row>
    <row r="1850" spans="1:3" x14ac:dyDescent="0.3">
      <c r="A1850" s="109">
        <v>42446</v>
      </c>
      <c r="B1850" s="111">
        <v>10</v>
      </c>
      <c r="C1850" s="192">
        <v>5.5640000000000001</v>
      </c>
    </row>
    <row r="1851" spans="1:3" x14ac:dyDescent="0.3">
      <c r="A1851" s="109">
        <v>42446</v>
      </c>
      <c r="B1851" s="111">
        <v>11</v>
      </c>
      <c r="C1851" s="192">
        <v>5.4290000000000003</v>
      </c>
    </row>
    <row r="1852" spans="1:3" x14ac:dyDescent="0.3">
      <c r="A1852" s="109">
        <v>42446</v>
      </c>
      <c r="B1852" s="111">
        <v>12</v>
      </c>
      <c r="C1852" s="192">
        <v>5.6139999999999999</v>
      </c>
    </row>
    <row r="1853" spans="1:3" x14ac:dyDescent="0.3">
      <c r="A1853" s="109">
        <v>42446</v>
      </c>
      <c r="B1853" s="111">
        <v>13</v>
      </c>
      <c r="C1853" s="192">
        <v>5.5810000000000004</v>
      </c>
    </row>
    <row r="1854" spans="1:3" x14ac:dyDescent="0.3">
      <c r="A1854" s="109">
        <v>42446</v>
      </c>
      <c r="B1854" s="111">
        <v>14</v>
      </c>
      <c r="C1854" s="192">
        <v>5.8410000000000002</v>
      </c>
    </row>
    <row r="1855" spans="1:3" x14ac:dyDescent="0.3">
      <c r="A1855" s="109">
        <v>42446</v>
      </c>
      <c r="B1855" s="111">
        <v>15</v>
      </c>
      <c r="C1855" s="192">
        <v>5.9370000000000003</v>
      </c>
    </row>
    <row r="1856" spans="1:3" x14ac:dyDescent="0.3">
      <c r="A1856" s="109">
        <v>42446</v>
      </c>
      <c r="B1856" s="111">
        <v>16</v>
      </c>
      <c r="C1856" s="192">
        <v>5.9139999999999997</v>
      </c>
    </row>
    <row r="1857" spans="1:3" x14ac:dyDescent="0.3">
      <c r="A1857" s="109">
        <v>42446</v>
      </c>
      <c r="B1857" s="111">
        <v>17</v>
      </c>
      <c r="C1857" s="192">
        <v>6.1609999999999996</v>
      </c>
    </row>
    <row r="1858" spans="1:3" x14ac:dyDescent="0.3">
      <c r="A1858" s="109">
        <v>42446</v>
      </c>
      <c r="B1858" s="111">
        <v>18</v>
      </c>
      <c r="C1858" s="192">
        <v>6.24</v>
      </c>
    </row>
    <row r="1859" spans="1:3" x14ac:dyDescent="0.3">
      <c r="A1859" s="109">
        <v>42446</v>
      </c>
      <c r="B1859" s="111">
        <v>19</v>
      </c>
      <c r="C1859" s="192">
        <v>5.9829999999999997</v>
      </c>
    </row>
    <row r="1860" spans="1:3" x14ac:dyDescent="0.3">
      <c r="A1860" s="109">
        <v>42446</v>
      </c>
      <c r="B1860" s="111">
        <v>20</v>
      </c>
      <c r="C1860" s="192">
        <v>5.5860000000000003</v>
      </c>
    </row>
    <row r="1861" spans="1:3" x14ac:dyDescent="0.3">
      <c r="A1861" s="109">
        <v>42446</v>
      </c>
      <c r="B1861" s="111">
        <v>21</v>
      </c>
      <c r="C1861" s="192">
        <v>5.7169999999999996</v>
      </c>
    </row>
    <row r="1862" spans="1:3" x14ac:dyDescent="0.3">
      <c r="A1862" s="109">
        <v>42446</v>
      </c>
      <c r="B1862" s="111">
        <v>22</v>
      </c>
      <c r="C1862" s="192">
        <v>5.6870000000000003</v>
      </c>
    </row>
    <row r="1863" spans="1:3" x14ac:dyDescent="0.3">
      <c r="A1863" s="109">
        <v>42446</v>
      </c>
      <c r="B1863" s="111">
        <v>23</v>
      </c>
      <c r="C1863" s="192">
        <v>5.4660000000000002</v>
      </c>
    </row>
    <row r="1864" spans="1:3" x14ac:dyDescent="0.3">
      <c r="A1864" s="109">
        <v>42446</v>
      </c>
      <c r="B1864" s="111">
        <v>24</v>
      </c>
      <c r="C1864" s="192">
        <v>4.9340000000000002</v>
      </c>
    </row>
    <row r="1865" spans="1:3" x14ac:dyDescent="0.3">
      <c r="A1865" s="109">
        <v>42447</v>
      </c>
      <c r="B1865" s="111">
        <v>1</v>
      </c>
      <c r="C1865" s="192">
        <v>4.577</v>
      </c>
    </row>
    <row r="1866" spans="1:3" x14ac:dyDescent="0.3">
      <c r="A1866" s="109">
        <v>42447</v>
      </c>
      <c r="B1866" s="111">
        <v>2</v>
      </c>
      <c r="C1866" s="192">
        <v>4.3680000000000003</v>
      </c>
    </row>
    <row r="1867" spans="1:3" x14ac:dyDescent="0.3">
      <c r="A1867" s="109">
        <v>42447</v>
      </c>
      <c r="B1867" s="111">
        <v>3</v>
      </c>
      <c r="C1867" s="192">
        <v>4.0209999999999999</v>
      </c>
    </row>
    <row r="1868" spans="1:3" x14ac:dyDescent="0.3">
      <c r="A1868" s="109">
        <v>42447</v>
      </c>
      <c r="B1868" s="111">
        <v>4</v>
      </c>
      <c r="C1868" s="192">
        <v>3.9220000000000002</v>
      </c>
    </row>
    <row r="1869" spans="1:3" x14ac:dyDescent="0.3">
      <c r="A1869" s="109">
        <v>42447</v>
      </c>
      <c r="B1869" s="111">
        <v>5</v>
      </c>
      <c r="C1869" s="192">
        <v>4.2560000000000002</v>
      </c>
    </row>
    <row r="1870" spans="1:3" x14ac:dyDescent="0.3">
      <c r="A1870" s="109">
        <v>42447</v>
      </c>
      <c r="B1870" s="111">
        <v>6</v>
      </c>
      <c r="C1870" s="192">
        <v>4.2359999999999998</v>
      </c>
    </row>
    <row r="1871" spans="1:3" x14ac:dyDescent="0.3">
      <c r="A1871" s="109">
        <v>42447</v>
      </c>
      <c r="B1871" s="111">
        <v>7</v>
      </c>
      <c r="C1871" s="192">
        <v>4.4800000000000004</v>
      </c>
    </row>
    <row r="1872" spans="1:3" x14ac:dyDescent="0.3">
      <c r="A1872" s="109">
        <v>42447</v>
      </c>
      <c r="B1872" s="111">
        <v>8</v>
      </c>
      <c r="C1872" s="192">
        <v>5.21</v>
      </c>
    </row>
    <row r="1873" spans="1:3" x14ac:dyDescent="0.3">
      <c r="A1873" s="109">
        <v>42447</v>
      </c>
      <c r="B1873" s="111">
        <v>9</v>
      </c>
      <c r="C1873" s="192">
        <v>5.6449999999999996</v>
      </c>
    </row>
    <row r="1874" spans="1:3" x14ac:dyDescent="0.3">
      <c r="A1874" s="109">
        <v>42447</v>
      </c>
      <c r="B1874" s="111">
        <v>10</v>
      </c>
      <c r="C1874" s="192">
        <v>5.8129999999999997</v>
      </c>
    </row>
    <row r="1875" spans="1:3" x14ac:dyDescent="0.3">
      <c r="A1875" s="109">
        <v>42447</v>
      </c>
      <c r="B1875" s="111">
        <v>11</v>
      </c>
      <c r="C1875" s="192">
        <v>5.5709999999999997</v>
      </c>
    </row>
    <row r="1876" spans="1:3" x14ac:dyDescent="0.3">
      <c r="A1876" s="109">
        <v>42447</v>
      </c>
      <c r="B1876" s="111">
        <v>12</v>
      </c>
      <c r="C1876" s="192">
        <v>5.4950000000000001</v>
      </c>
    </row>
    <row r="1877" spans="1:3" x14ac:dyDescent="0.3">
      <c r="A1877" s="109">
        <v>42447</v>
      </c>
      <c r="B1877" s="111">
        <v>13</v>
      </c>
      <c r="C1877" s="192">
        <v>5.625</v>
      </c>
    </row>
    <row r="1878" spans="1:3" x14ac:dyDescent="0.3">
      <c r="A1878" s="109">
        <v>42447</v>
      </c>
      <c r="B1878" s="111">
        <v>14</v>
      </c>
      <c r="C1878" s="192">
        <v>5.8550000000000004</v>
      </c>
    </row>
    <row r="1879" spans="1:3" x14ac:dyDescent="0.3">
      <c r="A1879" s="109">
        <v>42447</v>
      </c>
      <c r="B1879" s="111">
        <v>15</v>
      </c>
      <c r="C1879" s="192">
        <v>6.0049999999999999</v>
      </c>
    </row>
    <row r="1880" spans="1:3" x14ac:dyDescent="0.3">
      <c r="A1880" s="109">
        <v>42447</v>
      </c>
      <c r="B1880" s="111">
        <v>16</v>
      </c>
      <c r="C1880" s="192">
        <v>6.0430000000000001</v>
      </c>
    </row>
    <row r="1881" spans="1:3" x14ac:dyDescent="0.3">
      <c r="A1881" s="109">
        <v>42447</v>
      </c>
      <c r="B1881" s="111">
        <v>17</v>
      </c>
      <c r="C1881" s="192">
        <v>6.1559999999999997</v>
      </c>
    </row>
    <row r="1882" spans="1:3" x14ac:dyDescent="0.3">
      <c r="A1882" s="109">
        <v>42447</v>
      </c>
      <c r="B1882" s="111">
        <v>18</v>
      </c>
      <c r="C1882" s="192">
        <v>6.0129999999999999</v>
      </c>
    </row>
    <row r="1883" spans="1:3" x14ac:dyDescent="0.3">
      <c r="A1883" s="109">
        <v>42447</v>
      </c>
      <c r="B1883" s="111">
        <v>19</v>
      </c>
      <c r="C1883" s="192">
        <v>5.7969999999999997</v>
      </c>
    </row>
    <row r="1884" spans="1:3" x14ac:dyDescent="0.3">
      <c r="A1884" s="109">
        <v>42447</v>
      </c>
      <c r="B1884" s="111">
        <v>20</v>
      </c>
      <c r="C1884" s="192">
        <v>5.4470000000000001</v>
      </c>
    </row>
    <row r="1885" spans="1:3" x14ac:dyDescent="0.3">
      <c r="A1885" s="109">
        <v>42447</v>
      </c>
      <c r="B1885" s="111">
        <v>21</v>
      </c>
      <c r="C1885" s="192">
        <v>5.3959999999999999</v>
      </c>
    </row>
    <row r="1886" spans="1:3" x14ac:dyDescent="0.3">
      <c r="A1886" s="109">
        <v>42447</v>
      </c>
      <c r="B1886" s="111">
        <v>22</v>
      </c>
      <c r="C1886" s="192">
        <v>5.5110000000000001</v>
      </c>
    </row>
    <row r="1887" spans="1:3" x14ac:dyDescent="0.3">
      <c r="A1887" s="109">
        <v>42447</v>
      </c>
      <c r="B1887" s="111">
        <v>23</v>
      </c>
      <c r="C1887" s="192">
        <v>5.27</v>
      </c>
    </row>
    <row r="1888" spans="1:3" x14ac:dyDescent="0.3">
      <c r="A1888" s="109">
        <v>42447</v>
      </c>
      <c r="B1888" s="111">
        <v>24</v>
      </c>
      <c r="C1888" s="192">
        <v>4.7629999999999999</v>
      </c>
    </row>
    <row r="1889" spans="1:3" x14ac:dyDescent="0.3">
      <c r="A1889" s="109">
        <v>42448</v>
      </c>
      <c r="B1889" s="111">
        <v>1</v>
      </c>
      <c r="C1889" s="192">
        <v>4.3760000000000003</v>
      </c>
    </row>
    <row r="1890" spans="1:3" x14ac:dyDescent="0.3">
      <c r="A1890" s="109">
        <v>42448</v>
      </c>
      <c r="B1890" s="111">
        <v>2</v>
      </c>
      <c r="C1890" s="192">
        <v>4.0220000000000002</v>
      </c>
    </row>
    <row r="1891" spans="1:3" x14ac:dyDescent="0.3">
      <c r="A1891" s="109">
        <v>42448</v>
      </c>
      <c r="B1891" s="111">
        <v>3</v>
      </c>
      <c r="C1891" s="192">
        <v>3.694</v>
      </c>
    </row>
    <row r="1892" spans="1:3" x14ac:dyDescent="0.3">
      <c r="A1892" s="109">
        <v>42448</v>
      </c>
      <c r="B1892" s="111">
        <v>4</v>
      </c>
      <c r="C1892" s="192">
        <v>3.6110000000000002</v>
      </c>
    </row>
    <row r="1893" spans="1:3" x14ac:dyDescent="0.3">
      <c r="A1893" s="109">
        <v>42448</v>
      </c>
      <c r="B1893" s="111">
        <v>5</v>
      </c>
      <c r="C1893" s="192">
        <v>3.5710000000000002</v>
      </c>
    </row>
    <row r="1894" spans="1:3" x14ac:dyDescent="0.3">
      <c r="A1894" s="109">
        <v>42448</v>
      </c>
      <c r="B1894" s="111">
        <v>6</v>
      </c>
      <c r="C1894" s="192">
        <v>3.6829999999999998</v>
      </c>
    </row>
    <row r="1895" spans="1:3" x14ac:dyDescent="0.3">
      <c r="A1895" s="109">
        <v>42448</v>
      </c>
      <c r="B1895" s="111">
        <v>7</v>
      </c>
      <c r="C1895" s="192">
        <v>3.9430000000000001</v>
      </c>
    </row>
    <row r="1896" spans="1:3" x14ac:dyDescent="0.3">
      <c r="A1896" s="109">
        <v>42448</v>
      </c>
      <c r="B1896" s="111">
        <v>8</v>
      </c>
      <c r="C1896" s="192">
        <v>4.1219999999999999</v>
      </c>
    </row>
    <row r="1897" spans="1:3" x14ac:dyDescent="0.3">
      <c r="A1897" s="109">
        <v>42448</v>
      </c>
      <c r="B1897" s="111">
        <v>9</v>
      </c>
      <c r="C1897" s="192">
        <v>3.907</v>
      </c>
    </row>
    <row r="1898" spans="1:3" x14ac:dyDescent="0.3">
      <c r="A1898" s="109">
        <v>42448</v>
      </c>
      <c r="B1898" s="111">
        <v>10</v>
      </c>
      <c r="C1898" s="192">
        <v>3.774</v>
      </c>
    </row>
    <row r="1899" spans="1:3" x14ac:dyDescent="0.3">
      <c r="A1899" s="109">
        <v>42448</v>
      </c>
      <c r="B1899" s="111">
        <v>11</v>
      </c>
      <c r="C1899" s="192">
        <v>3.419</v>
      </c>
    </row>
    <row r="1900" spans="1:3" x14ac:dyDescent="0.3">
      <c r="A1900" s="109">
        <v>42448</v>
      </c>
      <c r="B1900" s="111">
        <v>12</v>
      </c>
      <c r="C1900" s="192">
        <v>3.4020000000000001</v>
      </c>
    </row>
    <row r="1901" spans="1:3" x14ac:dyDescent="0.3">
      <c r="A1901" s="109">
        <v>42448</v>
      </c>
      <c r="B1901" s="111">
        <v>13</v>
      </c>
      <c r="C1901" s="192">
        <v>3.5590000000000002</v>
      </c>
    </row>
    <row r="1902" spans="1:3" x14ac:dyDescent="0.3">
      <c r="A1902" s="109">
        <v>42448</v>
      </c>
      <c r="B1902" s="111">
        <v>14</v>
      </c>
      <c r="C1902" s="192">
        <v>3.5190000000000001</v>
      </c>
    </row>
    <row r="1903" spans="1:3" x14ac:dyDescent="0.3">
      <c r="A1903" s="109">
        <v>42448</v>
      </c>
      <c r="B1903" s="111">
        <v>15</v>
      </c>
      <c r="C1903" s="192">
        <v>3.5179999999999998</v>
      </c>
    </row>
    <row r="1904" spans="1:3" x14ac:dyDescent="0.3">
      <c r="A1904" s="109">
        <v>42448</v>
      </c>
      <c r="B1904" s="111">
        <v>16</v>
      </c>
      <c r="C1904" s="192">
        <v>3.819</v>
      </c>
    </row>
    <row r="1905" spans="1:3" x14ac:dyDescent="0.3">
      <c r="A1905" s="109">
        <v>42448</v>
      </c>
      <c r="B1905" s="111">
        <v>17</v>
      </c>
      <c r="C1905" s="192">
        <v>3.9910000000000001</v>
      </c>
    </row>
    <row r="1906" spans="1:3" x14ac:dyDescent="0.3">
      <c r="A1906" s="109">
        <v>42448</v>
      </c>
      <c r="B1906" s="111">
        <v>18</v>
      </c>
      <c r="C1906" s="192">
        <v>3.97</v>
      </c>
    </row>
    <row r="1907" spans="1:3" x14ac:dyDescent="0.3">
      <c r="A1907" s="109">
        <v>42448</v>
      </c>
      <c r="B1907" s="111">
        <v>19</v>
      </c>
      <c r="C1907" s="192">
        <v>3.831</v>
      </c>
    </row>
    <row r="1908" spans="1:3" x14ac:dyDescent="0.3">
      <c r="A1908" s="109">
        <v>42448</v>
      </c>
      <c r="B1908" s="111">
        <v>20</v>
      </c>
      <c r="C1908" s="192">
        <v>4.0549999999999997</v>
      </c>
    </row>
    <row r="1909" spans="1:3" x14ac:dyDescent="0.3">
      <c r="A1909" s="109">
        <v>42448</v>
      </c>
      <c r="B1909" s="111">
        <v>21</v>
      </c>
      <c r="C1909" s="192">
        <v>4.3650000000000002</v>
      </c>
    </row>
    <row r="1910" spans="1:3" x14ac:dyDescent="0.3">
      <c r="A1910" s="109">
        <v>42448</v>
      </c>
      <c r="B1910" s="111">
        <v>22</v>
      </c>
      <c r="C1910" s="192">
        <v>3.77</v>
      </c>
    </row>
    <row r="1911" spans="1:3" x14ac:dyDescent="0.3">
      <c r="A1911" s="109">
        <v>42448</v>
      </c>
      <c r="B1911" s="111">
        <v>23</v>
      </c>
      <c r="C1911" s="192">
        <v>3.57</v>
      </c>
    </row>
    <row r="1912" spans="1:3" x14ac:dyDescent="0.3">
      <c r="A1912" s="109">
        <v>42448</v>
      </c>
      <c r="B1912" s="111">
        <v>24</v>
      </c>
      <c r="C1912" s="192">
        <v>3.3149999999999999</v>
      </c>
    </row>
    <row r="1913" spans="1:3" x14ac:dyDescent="0.3">
      <c r="A1913" s="109">
        <v>42449</v>
      </c>
      <c r="B1913" s="111">
        <v>1</v>
      </c>
      <c r="C1913" s="192">
        <v>3.0880000000000001</v>
      </c>
    </row>
    <row r="1914" spans="1:3" x14ac:dyDescent="0.3">
      <c r="A1914" s="109">
        <v>42449</v>
      </c>
      <c r="B1914" s="111">
        <v>2</v>
      </c>
      <c r="C1914" s="192">
        <v>2.968</v>
      </c>
    </row>
    <row r="1915" spans="1:3" x14ac:dyDescent="0.3">
      <c r="A1915" s="109">
        <v>42449</v>
      </c>
      <c r="B1915" s="111">
        <v>3</v>
      </c>
      <c r="C1915" s="192">
        <v>2.91</v>
      </c>
    </row>
    <row r="1916" spans="1:3" x14ac:dyDescent="0.3">
      <c r="A1916" s="109">
        <v>42449</v>
      </c>
      <c r="B1916" s="111">
        <v>4</v>
      </c>
      <c r="C1916" s="192">
        <v>2.7429999999999999</v>
      </c>
    </row>
    <row r="1917" spans="1:3" x14ac:dyDescent="0.3">
      <c r="A1917" s="109">
        <v>42449</v>
      </c>
      <c r="B1917" s="111">
        <v>5</v>
      </c>
      <c r="C1917" s="192">
        <v>2.7749999999999999</v>
      </c>
    </row>
    <row r="1918" spans="1:3" x14ac:dyDescent="0.3">
      <c r="A1918" s="109">
        <v>42449</v>
      </c>
      <c r="B1918" s="111">
        <v>6</v>
      </c>
      <c r="C1918" s="192">
        <v>2.76</v>
      </c>
    </row>
    <row r="1919" spans="1:3" x14ac:dyDescent="0.3">
      <c r="A1919" s="109">
        <v>42449</v>
      </c>
      <c r="B1919" s="111">
        <v>7</v>
      </c>
      <c r="C1919" s="192">
        <v>2.9790000000000001</v>
      </c>
    </row>
    <row r="1920" spans="1:3" x14ac:dyDescent="0.3">
      <c r="A1920" s="109">
        <v>42449</v>
      </c>
      <c r="B1920" s="111">
        <v>8</v>
      </c>
      <c r="C1920" s="192">
        <v>3.1280000000000001</v>
      </c>
    </row>
    <row r="1921" spans="1:3" x14ac:dyDescent="0.3">
      <c r="A1921" s="109">
        <v>42449</v>
      </c>
      <c r="B1921" s="111">
        <v>9</v>
      </c>
      <c r="C1921" s="192">
        <v>2.871</v>
      </c>
    </row>
    <row r="1922" spans="1:3" x14ac:dyDescent="0.3">
      <c r="A1922" s="109">
        <v>42449</v>
      </c>
      <c r="B1922" s="111">
        <v>10</v>
      </c>
      <c r="C1922" s="192">
        <v>2.903</v>
      </c>
    </row>
    <row r="1923" spans="1:3" x14ac:dyDescent="0.3">
      <c r="A1923" s="109">
        <v>42449</v>
      </c>
      <c r="B1923" s="111">
        <v>11</v>
      </c>
      <c r="C1923" s="192">
        <v>2.9279999999999999</v>
      </c>
    </row>
    <row r="1924" spans="1:3" x14ac:dyDescent="0.3">
      <c r="A1924" s="109">
        <v>42449</v>
      </c>
      <c r="B1924" s="111">
        <v>12</v>
      </c>
      <c r="C1924" s="192">
        <v>3.093</v>
      </c>
    </row>
    <row r="1925" spans="1:3" x14ac:dyDescent="0.3">
      <c r="A1925" s="109">
        <v>42449</v>
      </c>
      <c r="B1925" s="111">
        <v>13</v>
      </c>
      <c r="C1925" s="192">
        <v>3.3250000000000002</v>
      </c>
    </row>
    <row r="1926" spans="1:3" x14ac:dyDescent="0.3">
      <c r="A1926" s="109">
        <v>42449</v>
      </c>
      <c r="B1926" s="111">
        <v>14</v>
      </c>
      <c r="C1926" s="192">
        <v>3.4020000000000001</v>
      </c>
    </row>
    <row r="1927" spans="1:3" x14ac:dyDescent="0.3">
      <c r="A1927" s="109">
        <v>42449</v>
      </c>
      <c r="B1927" s="111">
        <v>15</v>
      </c>
      <c r="C1927" s="192">
        <v>3.52</v>
      </c>
    </row>
    <row r="1928" spans="1:3" x14ac:dyDescent="0.3">
      <c r="A1928" s="109">
        <v>42449</v>
      </c>
      <c r="B1928" s="111">
        <v>16</v>
      </c>
      <c r="C1928" s="192">
        <v>3.617</v>
      </c>
    </row>
    <row r="1929" spans="1:3" x14ac:dyDescent="0.3">
      <c r="A1929" s="109">
        <v>42449</v>
      </c>
      <c r="B1929" s="111">
        <v>17</v>
      </c>
      <c r="C1929" s="192">
        <v>3.681</v>
      </c>
    </row>
    <row r="1930" spans="1:3" x14ac:dyDescent="0.3">
      <c r="A1930" s="109">
        <v>42449</v>
      </c>
      <c r="B1930" s="111">
        <v>18</v>
      </c>
      <c r="C1930" s="192">
        <v>3.694</v>
      </c>
    </row>
    <row r="1931" spans="1:3" x14ac:dyDescent="0.3">
      <c r="A1931" s="109">
        <v>42449</v>
      </c>
      <c r="B1931" s="111">
        <v>19</v>
      </c>
      <c r="C1931" s="192">
        <v>3.8039999999999998</v>
      </c>
    </row>
    <row r="1932" spans="1:3" x14ac:dyDescent="0.3">
      <c r="A1932" s="109">
        <v>42449</v>
      </c>
      <c r="B1932" s="111">
        <v>20</v>
      </c>
      <c r="C1932" s="192">
        <v>4.0049999999999999</v>
      </c>
    </row>
    <row r="1933" spans="1:3" x14ac:dyDescent="0.3">
      <c r="A1933" s="109">
        <v>42449</v>
      </c>
      <c r="B1933" s="111">
        <v>21</v>
      </c>
      <c r="C1933" s="192">
        <v>4.2809999999999997</v>
      </c>
    </row>
    <row r="1934" spans="1:3" x14ac:dyDescent="0.3">
      <c r="A1934" s="109">
        <v>42449</v>
      </c>
      <c r="B1934" s="111">
        <v>22</v>
      </c>
      <c r="C1934" s="192">
        <v>4.2380000000000004</v>
      </c>
    </row>
    <row r="1935" spans="1:3" x14ac:dyDescent="0.3">
      <c r="A1935" s="109">
        <v>42449</v>
      </c>
      <c r="B1935" s="111">
        <v>23</v>
      </c>
      <c r="C1935" s="192">
        <v>3.9649999999999999</v>
      </c>
    </row>
    <row r="1936" spans="1:3" x14ac:dyDescent="0.3">
      <c r="A1936" s="109">
        <v>42449</v>
      </c>
      <c r="B1936" s="111">
        <v>24</v>
      </c>
      <c r="C1936" s="192">
        <v>3.6709999999999998</v>
      </c>
    </row>
    <row r="1937" spans="1:3" x14ac:dyDescent="0.3">
      <c r="A1937" s="109">
        <v>42450</v>
      </c>
      <c r="B1937" s="111">
        <v>1</v>
      </c>
      <c r="C1937" s="192">
        <v>3.5249999999999999</v>
      </c>
    </row>
    <row r="1938" spans="1:3" x14ac:dyDescent="0.3">
      <c r="A1938" s="109">
        <v>42450</v>
      </c>
      <c r="B1938" s="111">
        <v>2</v>
      </c>
      <c r="C1938" s="192">
        <v>3.4009999999999998</v>
      </c>
    </row>
    <row r="1939" spans="1:3" x14ac:dyDescent="0.3">
      <c r="A1939" s="109">
        <v>42450</v>
      </c>
      <c r="B1939" s="111">
        <v>3</v>
      </c>
      <c r="C1939" s="192">
        <v>2.9060000000000001</v>
      </c>
    </row>
    <row r="1940" spans="1:3" x14ac:dyDescent="0.3">
      <c r="A1940" s="109">
        <v>42450</v>
      </c>
      <c r="B1940" s="111">
        <v>4</v>
      </c>
      <c r="C1940" s="192">
        <v>3.1720000000000002</v>
      </c>
    </row>
    <row r="1941" spans="1:3" x14ac:dyDescent="0.3">
      <c r="A1941" s="109">
        <v>42450</v>
      </c>
      <c r="B1941" s="111">
        <v>5</v>
      </c>
      <c r="C1941" s="192">
        <v>3.2770000000000001</v>
      </c>
    </row>
    <row r="1942" spans="1:3" x14ac:dyDescent="0.3">
      <c r="A1942" s="109">
        <v>42450</v>
      </c>
      <c r="B1942" s="111">
        <v>6</v>
      </c>
      <c r="C1942" s="192">
        <v>3.7869999999999999</v>
      </c>
    </row>
    <row r="1943" spans="1:3" x14ac:dyDescent="0.3">
      <c r="A1943" s="109">
        <v>42450</v>
      </c>
      <c r="B1943" s="111">
        <v>7</v>
      </c>
      <c r="C1943" s="192">
        <v>4.1079999999999997</v>
      </c>
    </row>
    <row r="1944" spans="1:3" x14ac:dyDescent="0.3">
      <c r="A1944" s="109">
        <v>42450</v>
      </c>
      <c r="B1944" s="111">
        <v>8</v>
      </c>
      <c r="C1944" s="192">
        <v>4.758</v>
      </c>
    </row>
    <row r="1945" spans="1:3" x14ac:dyDescent="0.3">
      <c r="A1945" s="109">
        <v>42450</v>
      </c>
      <c r="B1945" s="111">
        <v>9</v>
      </c>
      <c r="C1945" s="192">
        <v>5.2060000000000004</v>
      </c>
    </row>
    <row r="1946" spans="1:3" x14ac:dyDescent="0.3">
      <c r="A1946" s="109">
        <v>42450</v>
      </c>
      <c r="B1946" s="111">
        <v>10</v>
      </c>
      <c r="C1946" s="192">
        <v>5.8849999999999998</v>
      </c>
    </row>
    <row r="1947" spans="1:3" x14ac:dyDescent="0.3">
      <c r="A1947" s="109">
        <v>42450</v>
      </c>
      <c r="B1947" s="111">
        <v>11</v>
      </c>
      <c r="C1947" s="192">
        <v>6.1829999999999998</v>
      </c>
    </row>
    <row r="1948" spans="1:3" x14ac:dyDescent="0.3">
      <c r="A1948" s="109">
        <v>42450</v>
      </c>
      <c r="B1948" s="111">
        <v>12</v>
      </c>
      <c r="C1948" s="192">
        <v>6.1260000000000003</v>
      </c>
    </row>
    <row r="1949" spans="1:3" x14ac:dyDescent="0.3">
      <c r="A1949" s="109">
        <v>42450</v>
      </c>
      <c r="B1949" s="111">
        <v>13</v>
      </c>
      <c r="C1949" s="192">
        <v>5.99</v>
      </c>
    </row>
    <row r="1950" spans="1:3" x14ac:dyDescent="0.3">
      <c r="A1950" s="109">
        <v>42450</v>
      </c>
      <c r="B1950" s="111">
        <v>14</v>
      </c>
      <c r="C1950" s="192">
        <v>6.2510000000000003</v>
      </c>
    </row>
    <row r="1951" spans="1:3" x14ac:dyDescent="0.3">
      <c r="A1951" s="109">
        <v>42450</v>
      </c>
      <c r="B1951" s="111">
        <v>15</v>
      </c>
      <c r="C1951" s="192">
        <v>6.4359999999999999</v>
      </c>
    </row>
    <row r="1952" spans="1:3" x14ac:dyDescent="0.3">
      <c r="A1952" s="109">
        <v>42450</v>
      </c>
      <c r="B1952" s="111">
        <v>16</v>
      </c>
      <c r="C1952" s="192">
        <v>6.3239999999999998</v>
      </c>
    </row>
    <row r="1953" spans="1:3" x14ac:dyDescent="0.3">
      <c r="A1953" s="109">
        <v>42450</v>
      </c>
      <c r="B1953" s="111">
        <v>17</v>
      </c>
      <c r="C1953" s="192">
        <v>6.1959999999999997</v>
      </c>
    </row>
    <row r="1954" spans="1:3" x14ac:dyDescent="0.3">
      <c r="A1954" s="109">
        <v>42450</v>
      </c>
      <c r="B1954" s="111">
        <v>18</v>
      </c>
      <c r="C1954" s="192">
        <v>6.109</v>
      </c>
    </row>
    <row r="1955" spans="1:3" x14ac:dyDescent="0.3">
      <c r="A1955" s="109">
        <v>42450</v>
      </c>
      <c r="B1955" s="111">
        <v>19</v>
      </c>
      <c r="C1955" s="192">
        <v>5.6349999999999998</v>
      </c>
    </row>
    <row r="1956" spans="1:3" x14ac:dyDescent="0.3">
      <c r="A1956" s="109">
        <v>42450</v>
      </c>
      <c r="B1956" s="111">
        <v>20</v>
      </c>
      <c r="C1956" s="192">
        <v>5.335</v>
      </c>
    </row>
    <row r="1957" spans="1:3" x14ac:dyDescent="0.3">
      <c r="A1957" s="109">
        <v>42450</v>
      </c>
      <c r="B1957" s="111">
        <v>21</v>
      </c>
      <c r="C1957" s="192">
        <v>5.4770000000000003</v>
      </c>
    </row>
    <row r="1958" spans="1:3" x14ac:dyDescent="0.3">
      <c r="A1958" s="109">
        <v>42450</v>
      </c>
      <c r="B1958" s="111">
        <v>22</v>
      </c>
      <c r="C1958" s="192">
        <v>5.3380000000000001</v>
      </c>
    </row>
    <row r="1959" spans="1:3" x14ac:dyDescent="0.3">
      <c r="A1959" s="109">
        <v>42450</v>
      </c>
      <c r="B1959" s="111">
        <v>23</v>
      </c>
      <c r="C1959" s="192">
        <v>5.2169999999999996</v>
      </c>
    </row>
    <row r="1960" spans="1:3" x14ac:dyDescent="0.3">
      <c r="A1960" s="109">
        <v>42450</v>
      </c>
      <c r="B1960" s="111">
        <v>24</v>
      </c>
      <c r="C1960" s="192">
        <v>4.7560000000000002</v>
      </c>
    </row>
    <row r="1961" spans="1:3" x14ac:dyDescent="0.3">
      <c r="A1961" s="109">
        <v>42451</v>
      </c>
      <c r="B1961" s="111">
        <v>1</v>
      </c>
      <c r="C1961" s="192">
        <v>4.5090000000000003</v>
      </c>
    </row>
    <row r="1962" spans="1:3" x14ac:dyDescent="0.3">
      <c r="A1962" s="109">
        <v>42451</v>
      </c>
      <c r="B1962" s="111">
        <v>2</v>
      </c>
      <c r="C1962" s="192">
        <v>4.4470000000000001</v>
      </c>
    </row>
    <row r="1963" spans="1:3" x14ac:dyDescent="0.3">
      <c r="A1963" s="109">
        <v>42451</v>
      </c>
      <c r="B1963" s="111">
        <v>3</v>
      </c>
      <c r="C1963" s="192">
        <v>3.6640000000000001</v>
      </c>
    </row>
    <row r="1964" spans="1:3" x14ac:dyDescent="0.3">
      <c r="A1964" s="109">
        <v>42451</v>
      </c>
      <c r="B1964" s="111">
        <v>4</v>
      </c>
      <c r="C1964" s="192">
        <v>3.6459999999999999</v>
      </c>
    </row>
    <row r="1965" spans="1:3" x14ac:dyDescent="0.3">
      <c r="A1965" s="109">
        <v>42451</v>
      </c>
      <c r="B1965" s="111">
        <v>5</v>
      </c>
      <c r="C1965" s="192">
        <v>3.895</v>
      </c>
    </row>
    <row r="1966" spans="1:3" x14ac:dyDescent="0.3">
      <c r="A1966" s="109">
        <v>42451</v>
      </c>
      <c r="B1966" s="111">
        <v>6</v>
      </c>
      <c r="C1966" s="192">
        <v>4.1520000000000001</v>
      </c>
    </row>
    <row r="1967" spans="1:3" x14ac:dyDescent="0.3">
      <c r="A1967" s="109">
        <v>42451</v>
      </c>
      <c r="B1967" s="111">
        <v>7</v>
      </c>
      <c r="C1967" s="192">
        <v>4.4939999999999998</v>
      </c>
    </row>
    <row r="1968" spans="1:3" x14ac:dyDescent="0.3">
      <c r="A1968" s="109">
        <v>42451</v>
      </c>
      <c r="B1968" s="111">
        <v>8</v>
      </c>
      <c r="C1968" s="192">
        <v>5.1029999999999998</v>
      </c>
    </row>
    <row r="1969" spans="1:3" x14ac:dyDescent="0.3">
      <c r="A1969" s="109">
        <v>42451</v>
      </c>
      <c r="B1969" s="111">
        <v>9</v>
      </c>
      <c r="C1969" s="192">
        <v>5.2549999999999999</v>
      </c>
    </row>
    <row r="1970" spans="1:3" x14ac:dyDescent="0.3">
      <c r="A1970" s="109">
        <v>42451</v>
      </c>
      <c r="B1970" s="111">
        <v>10</v>
      </c>
      <c r="C1970" s="192">
        <v>5.6950000000000003</v>
      </c>
    </row>
    <row r="1971" spans="1:3" x14ac:dyDescent="0.3">
      <c r="A1971" s="109">
        <v>42451</v>
      </c>
      <c r="B1971" s="111">
        <v>11</v>
      </c>
      <c r="C1971" s="192">
        <v>5.4470000000000001</v>
      </c>
    </row>
    <row r="1972" spans="1:3" x14ac:dyDescent="0.3">
      <c r="A1972" s="109">
        <v>42451</v>
      </c>
      <c r="B1972" s="111">
        <v>12</v>
      </c>
      <c r="C1972" s="192">
        <v>5.43</v>
      </c>
    </row>
    <row r="1973" spans="1:3" x14ac:dyDescent="0.3">
      <c r="A1973" s="109">
        <v>42451</v>
      </c>
      <c r="B1973" s="111">
        <v>13</v>
      </c>
      <c r="C1973" s="192">
        <v>5.335</v>
      </c>
    </row>
    <row r="1974" spans="1:3" x14ac:dyDescent="0.3">
      <c r="A1974" s="109">
        <v>42451</v>
      </c>
      <c r="B1974" s="111">
        <v>14</v>
      </c>
      <c r="C1974" s="192">
        <v>5.4569999999999999</v>
      </c>
    </row>
    <row r="1975" spans="1:3" x14ac:dyDescent="0.3">
      <c r="A1975" s="109">
        <v>42451</v>
      </c>
      <c r="B1975" s="111">
        <v>15</v>
      </c>
      <c r="C1975" s="192">
        <v>5.6550000000000002</v>
      </c>
    </row>
    <row r="1976" spans="1:3" x14ac:dyDescent="0.3">
      <c r="A1976" s="109">
        <v>42451</v>
      </c>
      <c r="B1976" s="111">
        <v>16</v>
      </c>
      <c r="C1976" s="192">
        <v>5.87</v>
      </c>
    </row>
    <row r="1977" spans="1:3" x14ac:dyDescent="0.3">
      <c r="A1977" s="109">
        <v>42451</v>
      </c>
      <c r="B1977" s="111">
        <v>17</v>
      </c>
      <c r="C1977" s="192">
        <v>5.851</v>
      </c>
    </row>
    <row r="1978" spans="1:3" x14ac:dyDescent="0.3">
      <c r="A1978" s="109">
        <v>42451</v>
      </c>
      <c r="B1978" s="111">
        <v>18</v>
      </c>
      <c r="C1978" s="192">
        <v>5.9829999999999997</v>
      </c>
    </row>
    <row r="1979" spans="1:3" x14ac:dyDescent="0.3">
      <c r="A1979" s="109">
        <v>42451</v>
      </c>
      <c r="B1979" s="111">
        <v>19</v>
      </c>
      <c r="C1979" s="192">
        <v>5.758</v>
      </c>
    </row>
    <row r="1980" spans="1:3" x14ac:dyDescent="0.3">
      <c r="A1980" s="109">
        <v>42451</v>
      </c>
      <c r="B1980" s="111">
        <v>20</v>
      </c>
      <c r="C1980" s="192">
        <v>5.5709999999999997</v>
      </c>
    </row>
    <row r="1981" spans="1:3" x14ac:dyDescent="0.3">
      <c r="A1981" s="109">
        <v>42451</v>
      </c>
      <c r="B1981" s="111">
        <v>21</v>
      </c>
      <c r="C1981" s="192">
        <v>5.6529999999999996</v>
      </c>
    </row>
    <row r="1982" spans="1:3" x14ac:dyDescent="0.3">
      <c r="A1982" s="109">
        <v>42451</v>
      </c>
      <c r="B1982" s="111">
        <v>22</v>
      </c>
      <c r="C1982" s="192">
        <v>5.5330000000000004</v>
      </c>
    </row>
    <row r="1983" spans="1:3" x14ac:dyDescent="0.3">
      <c r="A1983" s="109">
        <v>42451</v>
      </c>
      <c r="B1983" s="111">
        <v>23</v>
      </c>
      <c r="C1983" s="192">
        <v>5.18</v>
      </c>
    </row>
    <row r="1984" spans="1:3" x14ac:dyDescent="0.3">
      <c r="A1984" s="109">
        <v>42451</v>
      </c>
      <c r="B1984" s="111">
        <v>24</v>
      </c>
      <c r="C1984" s="192">
        <v>4.9009999999999998</v>
      </c>
    </row>
    <row r="1985" spans="1:3" x14ac:dyDescent="0.3">
      <c r="A1985" s="109">
        <v>42452</v>
      </c>
      <c r="B1985" s="111">
        <v>1</v>
      </c>
      <c r="C1985" s="192">
        <v>4.5389999999999997</v>
      </c>
    </row>
    <row r="1986" spans="1:3" x14ac:dyDescent="0.3">
      <c r="A1986" s="109">
        <v>42452</v>
      </c>
      <c r="B1986" s="111">
        <v>2</v>
      </c>
      <c r="C1986" s="192">
        <v>4.4450000000000003</v>
      </c>
    </row>
    <row r="1987" spans="1:3" x14ac:dyDescent="0.3">
      <c r="A1987" s="109">
        <v>42452</v>
      </c>
      <c r="B1987" s="111">
        <v>3</v>
      </c>
      <c r="C1987" s="192">
        <v>4.1950000000000003</v>
      </c>
    </row>
    <row r="1988" spans="1:3" x14ac:dyDescent="0.3">
      <c r="A1988" s="109">
        <v>42452</v>
      </c>
      <c r="B1988" s="111">
        <v>4</v>
      </c>
      <c r="C1988" s="192">
        <v>3.9590000000000001</v>
      </c>
    </row>
    <row r="1989" spans="1:3" x14ac:dyDescent="0.3">
      <c r="A1989" s="109">
        <v>42452</v>
      </c>
      <c r="B1989" s="111">
        <v>5</v>
      </c>
      <c r="C1989" s="192">
        <v>4.0730000000000004</v>
      </c>
    </row>
    <row r="1990" spans="1:3" x14ac:dyDescent="0.3">
      <c r="A1990" s="109">
        <v>42452</v>
      </c>
      <c r="B1990" s="111">
        <v>6</v>
      </c>
      <c r="C1990" s="192">
        <v>3.9620000000000002</v>
      </c>
    </row>
    <row r="1991" spans="1:3" x14ac:dyDescent="0.3">
      <c r="A1991" s="109">
        <v>42452</v>
      </c>
      <c r="B1991" s="111">
        <v>7</v>
      </c>
      <c r="C1991" s="192">
        <v>4.4109999999999996</v>
      </c>
    </row>
    <row r="1992" spans="1:3" x14ac:dyDescent="0.3">
      <c r="A1992" s="109">
        <v>42452</v>
      </c>
      <c r="B1992" s="111">
        <v>8</v>
      </c>
      <c r="C1992" s="192">
        <v>5.077</v>
      </c>
    </row>
    <row r="1993" spans="1:3" x14ac:dyDescent="0.3">
      <c r="A1993" s="109">
        <v>42452</v>
      </c>
      <c r="B1993" s="111">
        <v>9</v>
      </c>
      <c r="C1993" s="192">
        <v>5.3949999999999996</v>
      </c>
    </row>
    <row r="1994" spans="1:3" x14ac:dyDescent="0.3">
      <c r="A1994" s="109">
        <v>42452</v>
      </c>
      <c r="B1994" s="111">
        <v>10</v>
      </c>
      <c r="C1994" s="192">
        <v>5.5819999999999999</v>
      </c>
    </row>
    <row r="1995" spans="1:3" x14ac:dyDescent="0.3">
      <c r="A1995" s="109">
        <v>42452</v>
      </c>
      <c r="B1995" s="111">
        <v>11</v>
      </c>
      <c r="C1995" s="192">
        <v>5.3369999999999997</v>
      </c>
    </row>
    <row r="1996" spans="1:3" x14ac:dyDescent="0.3">
      <c r="A1996" s="109">
        <v>42452</v>
      </c>
      <c r="B1996" s="111">
        <v>12</v>
      </c>
      <c r="C1996" s="192">
        <v>5.26</v>
      </c>
    </row>
    <row r="1997" spans="1:3" x14ac:dyDescent="0.3">
      <c r="A1997" s="109">
        <v>42452</v>
      </c>
      <c r="B1997" s="111">
        <v>13</v>
      </c>
      <c r="C1997" s="192">
        <v>5.375</v>
      </c>
    </row>
    <row r="1998" spans="1:3" x14ac:dyDescent="0.3">
      <c r="A1998" s="109">
        <v>42452</v>
      </c>
      <c r="B1998" s="111">
        <v>14</v>
      </c>
      <c r="C1998" s="192">
        <v>5.5140000000000002</v>
      </c>
    </row>
    <row r="1999" spans="1:3" x14ac:dyDescent="0.3">
      <c r="A1999" s="109">
        <v>42452</v>
      </c>
      <c r="B1999" s="111">
        <v>15</v>
      </c>
      <c r="C1999" s="192">
        <v>5.5439999999999996</v>
      </c>
    </row>
    <row r="2000" spans="1:3" x14ac:dyDescent="0.3">
      <c r="A2000" s="109">
        <v>42452</v>
      </c>
      <c r="B2000" s="111">
        <v>16</v>
      </c>
      <c r="C2000" s="192">
        <v>5.9459999999999997</v>
      </c>
    </row>
    <row r="2001" spans="1:3" x14ac:dyDescent="0.3">
      <c r="A2001" s="109">
        <v>42452</v>
      </c>
      <c r="B2001" s="111">
        <v>17</v>
      </c>
      <c r="C2001" s="192">
        <v>6.1189999999999998</v>
      </c>
    </row>
    <row r="2002" spans="1:3" x14ac:dyDescent="0.3">
      <c r="A2002" s="109">
        <v>42452</v>
      </c>
      <c r="B2002" s="111">
        <v>18</v>
      </c>
      <c r="C2002" s="192">
        <v>6.1319999999999997</v>
      </c>
    </row>
    <row r="2003" spans="1:3" x14ac:dyDescent="0.3">
      <c r="A2003" s="109">
        <v>42452</v>
      </c>
      <c r="B2003" s="111">
        <v>19</v>
      </c>
      <c r="C2003" s="192">
        <v>5.9480000000000004</v>
      </c>
    </row>
    <row r="2004" spans="1:3" x14ac:dyDescent="0.3">
      <c r="A2004" s="109">
        <v>42452</v>
      </c>
      <c r="B2004" s="111">
        <v>20</v>
      </c>
      <c r="C2004" s="192">
        <v>5.5129999999999999</v>
      </c>
    </row>
    <row r="2005" spans="1:3" x14ac:dyDescent="0.3">
      <c r="A2005" s="109">
        <v>42452</v>
      </c>
      <c r="B2005" s="111">
        <v>21</v>
      </c>
      <c r="C2005" s="192">
        <v>5.55</v>
      </c>
    </row>
    <row r="2006" spans="1:3" x14ac:dyDescent="0.3">
      <c r="A2006" s="109">
        <v>42452</v>
      </c>
      <c r="B2006" s="111">
        <v>22</v>
      </c>
      <c r="C2006" s="192">
        <v>5.4560000000000004</v>
      </c>
    </row>
    <row r="2007" spans="1:3" x14ac:dyDescent="0.3">
      <c r="A2007" s="109">
        <v>42452</v>
      </c>
      <c r="B2007" s="111">
        <v>23</v>
      </c>
      <c r="C2007" s="192">
        <v>5.2720000000000002</v>
      </c>
    </row>
    <row r="2008" spans="1:3" x14ac:dyDescent="0.3">
      <c r="A2008" s="109">
        <v>42452</v>
      </c>
      <c r="B2008" s="111">
        <v>24</v>
      </c>
      <c r="C2008" s="192">
        <v>4.8019999999999996</v>
      </c>
    </row>
    <row r="2009" spans="1:3" x14ac:dyDescent="0.3">
      <c r="A2009" s="109">
        <v>42453</v>
      </c>
      <c r="B2009" s="111">
        <v>1</v>
      </c>
      <c r="C2009" s="192">
        <v>4.6230000000000002</v>
      </c>
    </row>
    <row r="2010" spans="1:3" x14ac:dyDescent="0.3">
      <c r="A2010" s="109">
        <v>42453</v>
      </c>
      <c r="B2010" s="111">
        <v>2</v>
      </c>
      <c r="C2010" s="192">
        <v>4.4969999999999999</v>
      </c>
    </row>
    <row r="2011" spans="1:3" x14ac:dyDescent="0.3">
      <c r="A2011" s="109">
        <v>42453</v>
      </c>
      <c r="B2011" s="111">
        <v>3</v>
      </c>
      <c r="C2011" s="192">
        <v>4.0640000000000001</v>
      </c>
    </row>
    <row r="2012" spans="1:3" x14ac:dyDescent="0.3">
      <c r="A2012" s="109">
        <v>42453</v>
      </c>
      <c r="B2012" s="111">
        <v>4</v>
      </c>
      <c r="C2012" s="192">
        <v>3.81</v>
      </c>
    </row>
    <row r="2013" spans="1:3" x14ac:dyDescent="0.3">
      <c r="A2013" s="109">
        <v>42453</v>
      </c>
      <c r="B2013" s="111">
        <v>5</v>
      </c>
      <c r="C2013" s="192">
        <v>3.8969999999999998</v>
      </c>
    </row>
    <row r="2014" spans="1:3" x14ac:dyDescent="0.3">
      <c r="A2014" s="109">
        <v>42453</v>
      </c>
      <c r="B2014" s="111">
        <v>6</v>
      </c>
      <c r="C2014" s="192">
        <v>4.3940000000000001</v>
      </c>
    </row>
    <row r="2015" spans="1:3" x14ac:dyDescent="0.3">
      <c r="A2015" s="109">
        <v>42453</v>
      </c>
      <c r="B2015" s="111">
        <v>7</v>
      </c>
      <c r="C2015" s="192">
        <v>4.9569999999999999</v>
      </c>
    </row>
    <row r="2016" spans="1:3" x14ac:dyDescent="0.3">
      <c r="A2016" s="109">
        <v>42453</v>
      </c>
      <c r="B2016" s="111">
        <v>8</v>
      </c>
      <c r="C2016" s="192">
        <v>5.2329999999999997</v>
      </c>
    </row>
    <row r="2017" spans="1:3" x14ac:dyDescent="0.3">
      <c r="A2017" s="109">
        <v>42453</v>
      </c>
      <c r="B2017" s="111">
        <v>9</v>
      </c>
      <c r="C2017" s="192">
        <v>5.2789999999999999</v>
      </c>
    </row>
    <row r="2018" spans="1:3" x14ac:dyDescent="0.3">
      <c r="A2018" s="109">
        <v>42453</v>
      </c>
      <c r="B2018" s="111">
        <v>10</v>
      </c>
      <c r="C2018" s="192">
        <v>5.1909999999999998</v>
      </c>
    </row>
    <row r="2019" spans="1:3" x14ac:dyDescent="0.3">
      <c r="A2019" s="109">
        <v>42453</v>
      </c>
      <c r="B2019" s="111">
        <v>11</v>
      </c>
      <c r="C2019" s="192">
        <v>5.2030000000000003</v>
      </c>
    </row>
    <row r="2020" spans="1:3" x14ac:dyDescent="0.3">
      <c r="A2020" s="109">
        <v>42453</v>
      </c>
      <c r="B2020" s="111">
        <v>12</v>
      </c>
      <c r="C2020" s="192">
        <v>5.2229999999999999</v>
      </c>
    </row>
    <row r="2021" spans="1:3" x14ac:dyDescent="0.3">
      <c r="A2021" s="109">
        <v>42453</v>
      </c>
      <c r="B2021" s="111">
        <v>13</v>
      </c>
      <c r="C2021" s="192">
        <v>5.383</v>
      </c>
    </row>
    <row r="2022" spans="1:3" x14ac:dyDescent="0.3">
      <c r="A2022" s="109">
        <v>42453</v>
      </c>
      <c r="B2022" s="111">
        <v>14</v>
      </c>
      <c r="C2022" s="192">
        <v>5.6349999999999998</v>
      </c>
    </row>
    <row r="2023" spans="1:3" x14ac:dyDescent="0.3">
      <c r="A2023" s="109">
        <v>42453</v>
      </c>
      <c r="B2023" s="111">
        <v>15</v>
      </c>
      <c r="C2023" s="192">
        <v>5.8929999999999998</v>
      </c>
    </row>
    <row r="2024" spans="1:3" x14ac:dyDescent="0.3">
      <c r="A2024" s="109">
        <v>42453</v>
      </c>
      <c r="B2024" s="111">
        <v>16</v>
      </c>
      <c r="C2024" s="192">
        <v>5.9550000000000001</v>
      </c>
    </row>
    <row r="2025" spans="1:3" x14ac:dyDescent="0.3">
      <c r="A2025" s="109">
        <v>42453</v>
      </c>
      <c r="B2025" s="111">
        <v>17</v>
      </c>
      <c r="C2025" s="192">
        <v>6.1950000000000003</v>
      </c>
    </row>
    <row r="2026" spans="1:3" x14ac:dyDescent="0.3">
      <c r="A2026" s="109">
        <v>42453</v>
      </c>
      <c r="B2026" s="111">
        <v>18</v>
      </c>
      <c r="C2026" s="192">
        <v>6.0830000000000002</v>
      </c>
    </row>
    <row r="2027" spans="1:3" x14ac:dyDescent="0.3">
      <c r="A2027" s="109">
        <v>42453</v>
      </c>
      <c r="B2027" s="111">
        <v>19</v>
      </c>
      <c r="C2027" s="192">
        <v>5.9029999999999996</v>
      </c>
    </row>
    <row r="2028" spans="1:3" x14ac:dyDescent="0.3">
      <c r="A2028" s="109">
        <v>42453</v>
      </c>
      <c r="B2028" s="111">
        <v>20</v>
      </c>
      <c r="C2028" s="192">
        <v>5.5910000000000002</v>
      </c>
    </row>
    <row r="2029" spans="1:3" x14ac:dyDescent="0.3">
      <c r="A2029" s="109">
        <v>42453</v>
      </c>
      <c r="B2029" s="111">
        <v>21</v>
      </c>
      <c r="C2029" s="192">
        <v>5.7439999999999998</v>
      </c>
    </row>
    <row r="2030" spans="1:3" x14ac:dyDescent="0.3">
      <c r="A2030" s="109">
        <v>42453</v>
      </c>
      <c r="B2030" s="111">
        <v>22</v>
      </c>
      <c r="C2030" s="192">
        <v>5.609</v>
      </c>
    </row>
    <row r="2031" spans="1:3" x14ac:dyDescent="0.3">
      <c r="A2031" s="109">
        <v>42453</v>
      </c>
      <c r="B2031" s="111">
        <v>23</v>
      </c>
      <c r="C2031" s="192">
        <v>5.4279999999999999</v>
      </c>
    </row>
    <row r="2032" spans="1:3" x14ac:dyDescent="0.3">
      <c r="A2032" s="109">
        <v>42453</v>
      </c>
      <c r="B2032" s="111">
        <v>24</v>
      </c>
      <c r="C2032" s="192">
        <v>4.9589999999999996</v>
      </c>
    </row>
    <row r="2033" spans="1:3" x14ac:dyDescent="0.3">
      <c r="A2033" s="109">
        <v>42454</v>
      </c>
      <c r="B2033" s="111">
        <v>1</v>
      </c>
      <c r="C2033" s="192">
        <v>4.7119999999999997</v>
      </c>
    </row>
    <row r="2034" spans="1:3" x14ac:dyDescent="0.3">
      <c r="A2034" s="109">
        <v>42454</v>
      </c>
      <c r="B2034" s="111">
        <v>2</v>
      </c>
      <c r="C2034" s="192">
        <v>4.4880000000000004</v>
      </c>
    </row>
    <row r="2035" spans="1:3" x14ac:dyDescent="0.3">
      <c r="A2035" s="109">
        <v>42454</v>
      </c>
      <c r="B2035" s="111">
        <v>3</v>
      </c>
      <c r="C2035" s="192">
        <v>4.0659999999999998</v>
      </c>
    </row>
    <row r="2036" spans="1:3" x14ac:dyDescent="0.3">
      <c r="A2036" s="109">
        <v>42454</v>
      </c>
      <c r="B2036" s="111">
        <v>4</v>
      </c>
      <c r="C2036" s="192">
        <v>3.9849999999999999</v>
      </c>
    </row>
    <row r="2037" spans="1:3" x14ac:dyDescent="0.3">
      <c r="A2037" s="109">
        <v>42454</v>
      </c>
      <c r="B2037" s="111">
        <v>5</v>
      </c>
      <c r="C2037" s="192">
        <v>4.0659999999999998</v>
      </c>
    </row>
    <row r="2038" spans="1:3" x14ac:dyDescent="0.3">
      <c r="A2038" s="109">
        <v>42454</v>
      </c>
      <c r="B2038" s="111">
        <v>6</v>
      </c>
      <c r="C2038" s="192">
        <v>4.3330000000000002</v>
      </c>
    </row>
    <row r="2039" spans="1:3" x14ac:dyDescent="0.3">
      <c r="A2039" s="109">
        <v>42454</v>
      </c>
      <c r="B2039" s="111">
        <v>7</v>
      </c>
      <c r="C2039" s="192">
        <v>4.6130000000000004</v>
      </c>
    </row>
    <row r="2040" spans="1:3" x14ac:dyDescent="0.3">
      <c r="A2040" s="109">
        <v>42454</v>
      </c>
      <c r="B2040" s="111">
        <v>8</v>
      </c>
      <c r="C2040" s="192">
        <v>5.3170000000000002</v>
      </c>
    </row>
    <row r="2041" spans="1:3" x14ac:dyDescent="0.3">
      <c r="A2041" s="109">
        <v>42454</v>
      </c>
      <c r="B2041" s="111">
        <v>9</v>
      </c>
      <c r="C2041" s="192">
        <v>5.2649999999999997</v>
      </c>
    </row>
    <row r="2042" spans="1:3" x14ac:dyDescent="0.3">
      <c r="A2042" s="109">
        <v>42454</v>
      </c>
      <c r="B2042" s="111">
        <v>10</v>
      </c>
      <c r="C2042" s="192">
        <v>5.1760000000000002</v>
      </c>
    </row>
    <row r="2043" spans="1:3" x14ac:dyDescent="0.3">
      <c r="A2043" s="109">
        <v>42454</v>
      </c>
      <c r="B2043" s="111">
        <v>11</v>
      </c>
      <c r="C2043" s="192">
        <v>5.19</v>
      </c>
    </row>
    <row r="2044" spans="1:3" x14ac:dyDescent="0.3">
      <c r="A2044" s="109">
        <v>42454</v>
      </c>
      <c r="B2044" s="111">
        <v>12</v>
      </c>
      <c r="C2044" s="192">
        <v>5.2290000000000001</v>
      </c>
    </row>
    <row r="2045" spans="1:3" x14ac:dyDescent="0.3">
      <c r="A2045" s="109">
        <v>42454</v>
      </c>
      <c r="B2045" s="111">
        <v>13</v>
      </c>
      <c r="C2045" s="192">
        <v>5.3339999999999996</v>
      </c>
    </row>
    <row r="2046" spans="1:3" x14ac:dyDescent="0.3">
      <c r="A2046" s="109">
        <v>42454</v>
      </c>
      <c r="B2046" s="111">
        <v>14</v>
      </c>
      <c r="C2046" s="192">
        <v>5.7080000000000002</v>
      </c>
    </row>
    <row r="2047" spans="1:3" x14ac:dyDescent="0.3">
      <c r="A2047" s="109">
        <v>42454</v>
      </c>
      <c r="B2047" s="111">
        <v>15</v>
      </c>
      <c r="C2047" s="192">
        <v>5.7530000000000001</v>
      </c>
    </row>
    <row r="2048" spans="1:3" x14ac:dyDescent="0.3">
      <c r="A2048" s="109">
        <v>42454</v>
      </c>
      <c r="B2048" s="111">
        <v>16</v>
      </c>
      <c r="C2048" s="192">
        <v>5.6879999999999997</v>
      </c>
    </row>
    <row r="2049" spans="1:3" x14ac:dyDescent="0.3">
      <c r="A2049" s="109">
        <v>42454</v>
      </c>
      <c r="B2049" s="111">
        <v>17</v>
      </c>
      <c r="C2049" s="192">
        <v>5.7709999999999999</v>
      </c>
    </row>
    <row r="2050" spans="1:3" x14ac:dyDescent="0.3">
      <c r="A2050" s="109">
        <v>42454</v>
      </c>
      <c r="B2050" s="111">
        <v>18</v>
      </c>
      <c r="C2050" s="192">
        <v>5.9119999999999999</v>
      </c>
    </row>
    <row r="2051" spans="1:3" x14ac:dyDescent="0.3">
      <c r="A2051" s="109">
        <v>42454</v>
      </c>
      <c r="B2051" s="111">
        <v>19</v>
      </c>
      <c r="C2051" s="192">
        <v>5.7560000000000002</v>
      </c>
    </row>
    <row r="2052" spans="1:3" x14ac:dyDescent="0.3">
      <c r="A2052" s="109">
        <v>42454</v>
      </c>
      <c r="B2052" s="111">
        <v>20</v>
      </c>
      <c r="C2052" s="192">
        <v>5.4219999999999997</v>
      </c>
    </row>
    <row r="2053" spans="1:3" x14ac:dyDescent="0.3">
      <c r="A2053" s="109">
        <v>42454</v>
      </c>
      <c r="B2053" s="111">
        <v>21</v>
      </c>
      <c r="C2053" s="192">
        <v>5.54</v>
      </c>
    </row>
    <row r="2054" spans="1:3" x14ac:dyDescent="0.3">
      <c r="A2054" s="109">
        <v>42454</v>
      </c>
      <c r="B2054" s="111">
        <v>22</v>
      </c>
      <c r="C2054" s="192">
        <v>5.5170000000000003</v>
      </c>
    </row>
    <row r="2055" spans="1:3" x14ac:dyDescent="0.3">
      <c r="A2055" s="109">
        <v>42454</v>
      </c>
      <c r="B2055" s="111">
        <v>23</v>
      </c>
      <c r="C2055" s="192">
        <v>5.4169999999999998</v>
      </c>
    </row>
    <row r="2056" spans="1:3" x14ac:dyDescent="0.3">
      <c r="A2056" s="109">
        <v>42454</v>
      </c>
      <c r="B2056" s="111">
        <v>24</v>
      </c>
      <c r="C2056" s="192">
        <v>5.0490000000000004</v>
      </c>
    </row>
    <row r="2057" spans="1:3" x14ac:dyDescent="0.3">
      <c r="A2057" s="109">
        <v>42455</v>
      </c>
      <c r="B2057" s="111">
        <v>1</v>
      </c>
      <c r="C2057" s="192">
        <v>4.4960000000000004</v>
      </c>
    </row>
    <row r="2058" spans="1:3" x14ac:dyDescent="0.3">
      <c r="A2058" s="109">
        <v>42455</v>
      </c>
      <c r="B2058" s="111">
        <v>2</v>
      </c>
      <c r="C2058" s="192">
        <v>4.3239999999999998</v>
      </c>
    </row>
    <row r="2059" spans="1:3" x14ac:dyDescent="0.3">
      <c r="A2059" s="109">
        <v>42455</v>
      </c>
      <c r="B2059" s="111">
        <v>3</v>
      </c>
      <c r="C2059" s="192">
        <v>3.6930000000000001</v>
      </c>
    </row>
    <row r="2060" spans="1:3" x14ac:dyDescent="0.3">
      <c r="A2060" s="109">
        <v>42455</v>
      </c>
      <c r="B2060" s="111">
        <v>4</v>
      </c>
      <c r="C2060" s="192">
        <v>3.5409999999999999</v>
      </c>
    </row>
    <row r="2061" spans="1:3" x14ac:dyDescent="0.3">
      <c r="A2061" s="109">
        <v>42455</v>
      </c>
      <c r="B2061" s="111">
        <v>5</v>
      </c>
      <c r="C2061" s="192">
        <v>3.7869999999999999</v>
      </c>
    </row>
    <row r="2062" spans="1:3" x14ac:dyDescent="0.3">
      <c r="A2062" s="109">
        <v>42455</v>
      </c>
      <c r="B2062" s="111">
        <v>6</v>
      </c>
      <c r="C2062" s="192">
        <v>4.0620000000000003</v>
      </c>
    </row>
    <row r="2063" spans="1:3" x14ac:dyDescent="0.3">
      <c r="A2063" s="109">
        <v>42455</v>
      </c>
      <c r="B2063" s="111">
        <v>7</v>
      </c>
      <c r="C2063" s="192">
        <v>4.3550000000000004</v>
      </c>
    </row>
    <row r="2064" spans="1:3" x14ac:dyDescent="0.3">
      <c r="A2064" s="109">
        <v>42455</v>
      </c>
      <c r="B2064" s="111">
        <v>8</v>
      </c>
      <c r="C2064" s="192">
        <v>4.1189999999999998</v>
      </c>
    </row>
    <row r="2065" spans="1:3" x14ac:dyDescent="0.3">
      <c r="A2065" s="109">
        <v>42455</v>
      </c>
      <c r="B2065" s="111">
        <v>9</v>
      </c>
      <c r="C2065" s="192">
        <v>3.72</v>
      </c>
    </row>
    <row r="2066" spans="1:3" x14ac:dyDescent="0.3">
      <c r="A2066" s="109">
        <v>42455</v>
      </c>
      <c r="B2066" s="111">
        <v>10</v>
      </c>
      <c r="C2066" s="192">
        <v>3.5720000000000001</v>
      </c>
    </row>
    <row r="2067" spans="1:3" x14ac:dyDescent="0.3">
      <c r="A2067" s="109">
        <v>42455</v>
      </c>
      <c r="B2067" s="111">
        <v>11</v>
      </c>
      <c r="C2067" s="192">
        <v>3.3969999999999998</v>
      </c>
    </row>
    <row r="2068" spans="1:3" x14ac:dyDescent="0.3">
      <c r="A2068" s="109">
        <v>42455</v>
      </c>
      <c r="B2068" s="111">
        <v>12</v>
      </c>
      <c r="C2068" s="192">
        <v>3.46</v>
      </c>
    </row>
    <row r="2069" spans="1:3" x14ac:dyDescent="0.3">
      <c r="A2069" s="109">
        <v>42455</v>
      </c>
      <c r="B2069" s="111">
        <v>13</v>
      </c>
      <c r="C2069" s="192">
        <v>3.5390000000000001</v>
      </c>
    </row>
    <row r="2070" spans="1:3" x14ac:dyDescent="0.3">
      <c r="A2070" s="109">
        <v>42455</v>
      </c>
      <c r="B2070" s="111">
        <v>14</v>
      </c>
      <c r="C2070" s="192">
        <v>3.5619999999999998</v>
      </c>
    </row>
    <row r="2071" spans="1:3" x14ac:dyDescent="0.3">
      <c r="A2071" s="109">
        <v>42455</v>
      </c>
      <c r="B2071" s="111">
        <v>15</v>
      </c>
      <c r="C2071" s="192">
        <v>3.6819999999999999</v>
      </c>
    </row>
    <row r="2072" spans="1:3" x14ac:dyDescent="0.3">
      <c r="A2072" s="109">
        <v>42455</v>
      </c>
      <c r="B2072" s="111">
        <v>16</v>
      </c>
      <c r="C2072" s="192">
        <v>3.726</v>
      </c>
    </row>
    <row r="2073" spans="1:3" x14ac:dyDescent="0.3">
      <c r="A2073" s="109">
        <v>42455</v>
      </c>
      <c r="B2073" s="111">
        <v>17</v>
      </c>
      <c r="C2073" s="192">
        <v>3.7519999999999998</v>
      </c>
    </row>
    <row r="2074" spans="1:3" x14ac:dyDescent="0.3">
      <c r="A2074" s="109">
        <v>42455</v>
      </c>
      <c r="B2074" s="111">
        <v>18</v>
      </c>
      <c r="C2074" s="192">
        <v>3.7930000000000001</v>
      </c>
    </row>
    <row r="2075" spans="1:3" x14ac:dyDescent="0.3">
      <c r="A2075" s="109">
        <v>42455</v>
      </c>
      <c r="B2075" s="111">
        <v>19</v>
      </c>
      <c r="C2075" s="192">
        <v>3.8849999999999998</v>
      </c>
    </row>
    <row r="2076" spans="1:3" x14ac:dyDescent="0.3">
      <c r="A2076" s="109">
        <v>42455</v>
      </c>
      <c r="B2076" s="111">
        <v>20</v>
      </c>
      <c r="C2076" s="192">
        <v>3.927</v>
      </c>
    </row>
    <row r="2077" spans="1:3" x14ac:dyDescent="0.3">
      <c r="A2077" s="109">
        <v>42455</v>
      </c>
      <c r="B2077" s="111">
        <v>21</v>
      </c>
      <c r="C2077" s="192">
        <v>4.234</v>
      </c>
    </row>
    <row r="2078" spans="1:3" x14ac:dyDescent="0.3">
      <c r="A2078" s="109">
        <v>42455</v>
      </c>
      <c r="B2078" s="111">
        <v>22</v>
      </c>
      <c r="C2078" s="192">
        <v>3.9529999999999998</v>
      </c>
    </row>
    <row r="2079" spans="1:3" x14ac:dyDescent="0.3">
      <c r="A2079" s="109">
        <v>42455</v>
      </c>
      <c r="B2079" s="111">
        <v>23</v>
      </c>
      <c r="C2079" s="192">
        <v>3.7719999999999998</v>
      </c>
    </row>
    <row r="2080" spans="1:3" x14ac:dyDescent="0.3">
      <c r="A2080" s="109">
        <v>42455</v>
      </c>
      <c r="B2080" s="111">
        <v>24</v>
      </c>
      <c r="C2080" s="192">
        <v>3.5169999999999999</v>
      </c>
    </row>
    <row r="2081" spans="1:3" x14ac:dyDescent="0.3">
      <c r="A2081" s="109">
        <v>42456</v>
      </c>
      <c r="B2081" s="111">
        <v>1</v>
      </c>
      <c r="C2081" s="192">
        <v>3.3140000000000001</v>
      </c>
    </row>
    <row r="2082" spans="1:3" x14ac:dyDescent="0.3">
      <c r="A2082" s="109">
        <v>42456</v>
      </c>
      <c r="B2082" s="111">
        <v>2</v>
      </c>
      <c r="C2082" s="192">
        <v>3.15</v>
      </c>
    </row>
    <row r="2083" spans="1:3" x14ac:dyDescent="0.3">
      <c r="A2083" s="109">
        <v>42456</v>
      </c>
      <c r="B2083" s="111">
        <v>3</v>
      </c>
      <c r="C2083" s="192">
        <v>3.0339999999999998</v>
      </c>
    </row>
    <row r="2084" spans="1:3" x14ac:dyDescent="0.3">
      <c r="A2084" s="109">
        <v>42456</v>
      </c>
      <c r="B2084" s="111">
        <v>4</v>
      </c>
      <c r="C2084" s="192">
        <v>2.9390000000000001</v>
      </c>
    </row>
    <row r="2085" spans="1:3" x14ac:dyDescent="0.3">
      <c r="A2085" s="109">
        <v>42456</v>
      </c>
      <c r="B2085" s="111">
        <v>5</v>
      </c>
      <c r="C2085" s="192">
        <v>2.8639999999999999</v>
      </c>
    </row>
    <row r="2086" spans="1:3" x14ac:dyDescent="0.3">
      <c r="A2086" s="109">
        <v>42456</v>
      </c>
      <c r="B2086" s="111">
        <v>6</v>
      </c>
      <c r="C2086" s="192">
        <v>2.9049999999999998</v>
      </c>
    </row>
    <row r="2087" spans="1:3" x14ac:dyDescent="0.3">
      <c r="A2087" s="109">
        <v>42456</v>
      </c>
      <c r="B2087" s="111">
        <v>7</v>
      </c>
      <c r="C2087" s="192">
        <v>3.0750000000000002</v>
      </c>
    </row>
    <row r="2088" spans="1:3" x14ac:dyDescent="0.3">
      <c r="A2088" s="109">
        <v>42456</v>
      </c>
      <c r="B2088" s="111">
        <v>8</v>
      </c>
      <c r="C2088" s="192">
        <v>3.1429999999999998</v>
      </c>
    </row>
    <row r="2089" spans="1:3" x14ac:dyDescent="0.3">
      <c r="A2089" s="109">
        <v>42456</v>
      </c>
      <c r="B2089" s="111">
        <v>9</v>
      </c>
      <c r="C2089" s="192">
        <v>2.633</v>
      </c>
    </row>
    <row r="2090" spans="1:3" x14ac:dyDescent="0.3">
      <c r="A2090" s="109">
        <v>42456</v>
      </c>
      <c r="B2090" s="111">
        <v>10</v>
      </c>
      <c r="C2090" s="192">
        <v>2.5449999999999999</v>
      </c>
    </row>
    <row r="2091" spans="1:3" x14ac:dyDescent="0.3">
      <c r="A2091" s="109">
        <v>42456</v>
      </c>
      <c r="B2091" s="111">
        <v>11</v>
      </c>
      <c r="C2091" s="192">
        <v>2.6869999999999998</v>
      </c>
    </row>
    <row r="2092" spans="1:3" x14ac:dyDescent="0.3">
      <c r="A2092" s="109">
        <v>42456</v>
      </c>
      <c r="B2092" s="111">
        <v>12</v>
      </c>
      <c r="C2092" s="192">
        <v>2.7919999999999998</v>
      </c>
    </row>
    <row r="2093" spans="1:3" x14ac:dyDescent="0.3">
      <c r="A2093" s="109">
        <v>42456</v>
      </c>
      <c r="B2093" s="111">
        <v>13</v>
      </c>
      <c r="C2093" s="192">
        <v>2.9009999999999998</v>
      </c>
    </row>
    <row r="2094" spans="1:3" x14ac:dyDescent="0.3">
      <c r="A2094" s="109">
        <v>42456</v>
      </c>
      <c r="B2094" s="111">
        <v>14</v>
      </c>
      <c r="C2094" s="192">
        <v>3.0169999999999999</v>
      </c>
    </row>
    <row r="2095" spans="1:3" x14ac:dyDescent="0.3">
      <c r="A2095" s="109">
        <v>42456</v>
      </c>
      <c r="B2095" s="111">
        <v>15</v>
      </c>
      <c r="C2095" s="192">
        <v>3.173</v>
      </c>
    </row>
    <row r="2096" spans="1:3" x14ac:dyDescent="0.3">
      <c r="A2096" s="109">
        <v>42456</v>
      </c>
      <c r="B2096" s="111">
        <v>16</v>
      </c>
      <c r="C2096" s="192">
        <v>3.2349999999999999</v>
      </c>
    </row>
    <row r="2097" spans="1:3" x14ac:dyDescent="0.3">
      <c r="A2097" s="109">
        <v>42456</v>
      </c>
      <c r="B2097" s="111">
        <v>17</v>
      </c>
      <c r="C2097" s="192">
        <v>3.3039999999999998</v>
      </c>
    </row>
    <row r="2098" spans="1:3" x14ac:dyDescent="0.3">
      <c r="A2098" s="109">
        <v>42456</v>
      </c>
      <c r="B2098" s="111">
        <v>18</v>
      </c>
      <c r="C2098" s="192">
        <v>3.1909999999999998</v>
      </c>
    </row>
    <row r="2099" spans="1:3" x14ac:dyDescent="0.3">
      <c r="A2099" s="109">
        <v>42456</v>
      </c>
      <c r="B2099" s="111">
        <v>19</v>
      </c>
      <c r="C2099" s="192">
        <v>3.444</v>
      </c>
    </row>
    <row r="2100" spans="1:3" x14ac:dyDescent="0.3">
      <c r="A2100" s="109">
        <v>42456</v>
      </c>
      <c r="B2100" s="111">
        <v>20</v>
      </c>
      <c r="C2100" s="192">
        <v>3.452</v>
      </c>
    </row>
    <row r="2101" spans="1:3" x14ac:dyDescent="0.3">
      <c r="A2101" s="109">
        <v>42456</v>
      </c>
      <c r="B2101" s="111">
        <v>21</v>
      </c>
      <c r="C2101" s="192">
        <v>3.774</v>
      </c>
    </row>
    <row r="2102" spans="1:3" x14ac:dyDescent="0.3">
      <c r="A2102" s="109">
        <v>42456</v>
      </c>
      <c r="B2102" s="111">
        <v>22</v>
      </c>
      <c r="C2102" s="192">
        <v>3.786</v>
      </c>
    </row>
    <row r="2103" spans="1:3" x14ac:dyDescent="0.3">
      <c r="A2103" s="109">
        <v>42456</v>
      </c>
      <c r="B2103" s="111">
        <v>23</v>
      </c>
      <c r="C2103" s="192">
        <v>3.3519999999999999</v>
      </c>
    </row>
    <row r="2104" spans="1:3" x14ac:dyDescent="0.3">
      <c r="A2104" s="109">
        <v>42456</v>
      </c>
      <c r="B2104" s="111">
        <v>24</v>
      </c>
      <c r="C2104" s="192">
        <v>3.2429999999999999</v>
      </c>
    </row>
    <row r="2105" spans="1:3" x14ac:dyDescent="0.3">
      <c r="A2105" s="109">
        <v>42457</v>
      </c>
      <c r="B2105" s="111">
        <v>1</v>
      </c>
      <c r="C2105" s="192">
        <v>3.194</v>
      </c>
    </row>
    <row r="2106" spans="1:3" x14ac:dyDescent="0.3">
      <c r="A2106" s="109">
        <v>42457</v>
      </c>
      <c r="B2106" s="111">
        <v>2</v>
      </c>
      <c r="C2106" s="192">
        <v>3.2770000000000001</v>
      </c>
    </row>
    <row r="2107" spans="1:3" x14ac:dyDescent="0.3">
      <c r="A2107" s="109">
        <v>42457</v>
      </c>
      <c r="B2107" s="111">
        <v>3</v>
      </c>
      <c r="C2107" s="192">
        <v>3.1619999999999999</v>
      </c>
    </row>
    <row r="2108" spans="1:3" x14ac:dyDescent="0.3">
      <c r="A2108" s="109">
        <v>42457</v>
      </c>
      <c r="B2108" s="111">
        <v>4</v>
      </c>
      <c r="C2108" s="192">
        <v>3.004</v>
      </c>
    </row>
    <row r="2109" spans="1:3" x14ac:dyDescent="0.3">
      <c r="A2109" s="109">
        <v>42457</v>
      </c>
      <c r="B2109" s="111">
        <v>5</v>
      </c>
      <c r="C2109" s="192">
        <v>3.4729999999999999</v>
      </c>
    </row>
    <row r="2110" spans="1:3" x14ac:dyDescent="0.3">
      <c r="A2110" s="109">
        <v>42457</v>
      </c>
      <c r="B2110" s="111">
        <v>6</v>
      </c>
      <c r="C2110" s="192">
        <v>3.907</v>
      </c>
    </row>
    <row r="2111" spans="1:3" x14ac:dyDescent="0.3">
      <c r="A2111" s="109">
        <v>42457</v>
      </c>
      <c r="B2111" s="111">
        <v>7</v>
      </c>
      <c r="C2111" s="192">
        <v>4.1420000000000003</v>
      </c>
    </row>
    <row r="2112" spans="1:3" x14ac:dyDescent="0.3">
      <c r="A2112" s="109">
        <v>42457</v>
      </c>
      <c r="B2112" s="111">
        <v>8</v>
      </c>
      <c r="C2112" s="192">
        <v>4.8639999999999999</v>
      </c>
    </row>
    <row r="2113" spans="1:3" x14ac:dyDescent="0.3">
      <c r="A2113" s="109">
        <v>42457</v>
      </c>
      <c r="B2113" s="111">
        <v>9</v>
      </c>
      <c r="C2113" s="192">
        <v>5.3390000000000004</v>
      </c>
    </row>
    <row r="2114" spans="1:3" x14ac:dyDescent="0.3">
      <c r="A2114" s="109">
        <v>42457</v>
      </c>
      <c r="B2114" s="111">
        <v>10</v>
      </c>
      <c r="C2114" s="192">
        <v>5.8070000000000004</v>
      </c>
    </row>
    <row r="2115" spans="1:3" x14ac:dyDescent="0.3">
      <c r="A2115" s="109">
        <v>42457</v>
      </c>
      <c r="B2115" s="111">
        <v>11</v>
      </c>
      <c r="C2115" s="192">
        <v>6.1769999999999996</v>
      </c>
    </row>
    <row r="2116" spans="1:3" x14ac:dyDescent="0.3">
      <c r="A2116" s="109">
        <v>42457</v>
      </c>
      <c r="B2116" s="111">
        <v>12</v>
      </c>
      <c r="C2116" s="192">
        <v>6.2670000000000003</v>
      </c>
    </row>
    <row r="2117" spans="1:3" x14ac:dyDescent="0.3">
      <c r="A2117" s="109">
        <v>42457</v>
      </c>
      <c r="B2117" s="111">
        <v>13</v>
      </c>
      <c r="C2117" s="192">
        <v>6.1589999999999998</v>
      </c>
    </row>
    <row r="2118" spans="1:3" x14ac:dyDescent="0.3">
      <c r="A2118" s="109">
        <v>42457</v>
      </c>
      <c r="B2118" s="111">
        <v>14</v>
      </c>
      <c r="C2118" s="192">
        <v>6.4130000000000003</v>
      </c>
    </row>
    <row r="2119" spans="1:3" x14ac:dyDescent="0.3">
      <c r="A2119" s="109">
        <v>42457</v>
      </c>
      <c r="B2119" s="111">
        <v>15</v>
      </c>
      <c r="C2119" s="192">
        <v>6.3849999999999998</v>
      </c>
    </row>
    <row r="2120" spans="1:3" x14ac:dyDescent="0.3">
      <c r="A2120" s="109">
        <v>42457</v>
      </c>
      <c r="B2120" s="111">
        <v>16</v>
      </c>
      <c r="C2120" s="192">
        <v>6.306</v>
      </c>
    </row>
    <row r="2121" spans="1:3" x14ac:dyDescent="0.3">
      <c r="A2121" s="109">
        <v>42457</v>
      </c>
      <c r="B2121" s="111">
        <v>17</v>
      </c>
      <c r="C2121" s="192">
        <v>6.1390000000000002</v>
      </c>
    </row>
    <row r="2122" spans="1:3" x14ac:dyDescent="0.3">
      <c r="A2122" s="109">
        <v>42457</v>
      </c>
      <c r="B2122" s="111">
        <v>18</v>
      </c>
      <c r="C2122" s="192">
        <v>6.0709999999999997</v>
      </c>
    </row>
    <row r="2123" spans="1:3" x14ac:dyDescent="0.3">
      <c r="A2123" s="109">
        <v>42457</v>
      </c>
      <c r="B2123" s="111">
        <v>19</v>
      </c>
      <c r="C2123" s="192">
        <v>5.7510000000000003</v>
      </c>
    </row>
    <row r="2124" spans="1:3" x14ac:dyDescent="0.3">
      <c r="A2124" s="109">
        <v>42457</v>
      </c>
      <c r="B2124" s="111">
        <v>20</v>
      </c>
      <c r="C2124" s="192">
        <v>5.1849999999999996</v>
      </c>
    </row>
    <row r="2125" spans="1:3" x14ac:dyDescent="0.3">
      <c r="A2125" s="109">
        <v>42457</v>
      </c>
      <c r="B2125" s="111">
        <v>21</v>
      </c>
      <c r="C2125" s="192">
        <v>5.3159999999999998</v>
      </c>
    </row>
    <row r="2126" spans="1:3" x14ac:dyDescent="0.3">
      <c r="A2126" s="109">
        <v>42457</v>
      </c>
      <c r="B2126" s="111">
        <v>22</v>
      </c>
      <c r="C2126" s="192">
        <v>5.1509999999999998</v>
      </c>
    </row>
    <row r="2127" spans="1:3" x14ac:dyDescent="0.3">
      <c r="A2127" s="109">
        <v>42457</v>
      </c>
      <c r="B2127" s="111">
        <v>23</v>
      </c>
      <c r="C2127" s="192">
        <v>5.117</v>
      </c>
    </row>
    <row r="2128" spans="1:3" x14ac:dyDescent="0.3">
      <c r="A2128" s="109">
        <v>42457</v>
      </c>
      <c r="B2128" s="111">
        <v>24</v>
      </c>
      <c r="C2128" s="192">
        <v>4.8319999999999999</v>
      </c>
    </row>
    <row r="2129" spans="1:3" x14ac:dyDescent="0.3">
      <c r="A2129" s="109">
        <v>42458</v>
      </c>
      <c r="B2129" s="111">
        <v>1</v>
      </c>
      <c r="C2129" s="192">
        <v>4.7290000000000001</v>
      </c>
    </row>
    <row r="2130" spans="1:3" x14ac:dyDescent="0.3">
      <c r="A2130" s="109">
        <v>42458</v>
      </c>
      <c r="B2130" s="111">
        <v>2</v>
      </c>
      <c r="C2130" s="192">
        <v>4.4160000000000004</v>
      </c>
    </row>
    <row r="2131" spans="1:3" x14ac:dyDescent="0.3">
      <c r="A2131" s="109">
        <v>42458</v>
      </c>
      <c r="B2131" s="111">
        <v>3</v>
      </c>
      <c r="C2131" s="192">
        <v>3.8029999999999999</v>
      </c>
    </row>
    <row r="2132" spans="1:3" x14ac:dyDescent="0.3">
      <c r="A2132" s="109">
        <v>42458</v>
      </c>
      <c r="B2132" s="111">
        <v>4</v>
      </c>
      <c r="C2132" s="192">
        <v>3.528</v>
      </c>
    </row>
    <row r="2133" spans="1:3" x14ac:dyDescent="0.3">
      <c r="A2133" s="109">
        <v>42458</v>
      </c>
      <c r="B2133" s="111">
        <v>5</v>
      </c>
      <c r="C2133" s="192">
        <v>3.8519999999999999</v>
      </c>
    </row>
    <row r="2134" spans="1:3" x14ac:dyDescent="0.3">
      <c r="A2134" s="109">
        <v>42458</v>
      </c>
      <c r="B2134" s="111">
        <v>6</v>
      </c>
      <c r="C2134" s="192">
        <v>4.077</v>
      </c>
    </row>
    <row r="2135" spans="1:3" x14ac:dyDescent="0.3">
      <c r="A2135" s="109">
        <v>42458</v>
      </c>
      <c r="B2135" s="111">
        <v>7</v>
      </c>
      <c r="C2135" s="192">
        <v>4.5949999999999998</v>
      </c>
    </row>
    <row r="2136" spans="1:3" x14ac:dyDescent="0.3">
      <c r="A2136" s="109">
        <v>42458</v>
      </c>
      <c r="B2136" s="111">
        <v>8</v>
      </c>
      <c r="C2136" s="192">
        <v>4.968</v>
      </c>
    </row>
    <row r="2137" spans="1:3" x14ac:dyDescent="0.3">
      <c r="A2137" s="109">
        <v>42458</v>
      </c>
      <c r="B2137" s="111">
        <v>9</v>
      </c>
      <c r="C2137" s="192">
        <v>5.3330000000000002</v>
      </c>
    </row>
    <row r="2138" spans="1:3" x14ac:dyDescent="0.3">
      <c r="A2138" s="109">
        <v>42458</v>
      </c>
      <c r="B2138" s="111">
        <v>10</v>
      </c>
      <c r="C2138" s="192">
        <v>5.4989999999999997</v>
      </c>
    </row>
    <row r="2139" spans="1:3" x14ac:dyDescent="0.3">
      <c r="A2139" s="109">
        <v>42458</v>
      </c>
      <c r="B2139" s="111">
        <v>11</v>
      </c>
      <c r="C2139" s="192">
        <v>5.2939999999999996</v>
      </c>
    </row>
    <row r="2140" spans="1:3" x14ac:dyDescent="0.3">
      <c r="A2140" s="109">
        <v>42458</v>
      </c>
      <c r="B2140" s="111">
        <v>12</v>
      </c>
      <c r="C2140" s="192">
        <v>5.2389999999999999</v>
      </c>
    </row>
    <row r="2141" spans="1:3" x14ac:dyDescent="0.3">
      <c r="A2141" s="109">
        <v>42458</v>
      </c>
      <c r="B2141" s="111">
        <v>13</v>
      </c>
      <c r="C2141" s="192">
        <v>5.3140000000000001</v>
      </c>
    </row>
    <row r="2142" spans="1:3" x14ac:dyDescent="0.3">
      <c r="A2142" s="109">
        <v>42458</v>
      </c>
      <c r="B2142" s="111">
        <v>14</v>
      </c>
      <c r="C2142" s="192">
        <v>5.476</v>
      </c>
    </row>
    <row r="2143" spans="1:3" x14ac:dyDescent="0.3">
      <c r="A2143" s="109">
        <v>42458</v>
      </c>
      <c r="B2143" s="111">
        <v>15</v>
      </c>
      <c r="C2143" s="192">
        <v>5.7210000000000001</v>
      </c>
    </row>
    <row r="2144" spans="1:3" x14ac:dyDescent="0.3">
      <c r="A2144" s="109">
        <v>42458</v>
      </c>
      <c r="B2144" s="111">
        <v>16</v>
      </c>
      <c r="C2144" s="192">
        <v>5.9320000000000004</v>
      </c>
    </row>
    <row r="2145" spans="1:3" x14ac:dyDescent="0.3">
      <c r="A2145" s="109">
        <v>42458</v>
      </c>
      <c r="B2145" s="111">
        <v>17</v>
      </c>
      <c r="C2145" s="192">
        <v>5.8319999999999999</v>
      </c>
    </row>
    <row r="2146" spans="1:3" x14ac:dyDescent="0.3">
      <c r="A2146" s="109">
        <v>42458</v>
      </c>
      <c r="B2146" s="111">
        <v>18</v>
      </c>
      <c r="C2146" s="192">
        <v>5.7089999999999996</v>
      </c>
    </row>
    <row r="2147" spans="1:3" x14ac:dyDescent="0.3">
      <c r="A2147" s="109">
        <v>42458</v>
      </c>
      <c r="B2147" s="111">
        <v>19</v>
      </c>
      <c r="C2147" s="192">
        <v>5.5759999999999996</v>
      </c>
    </row>
    <row r="2148" spans="1:3" x14ac:dyDescent="0.3">
      <c r="A2148" s="109">
        <v>42458</v>
      </c>
      <c r="B2148" s="111">
        <v>20</v>
      </c>
      <c r="C2148" s="192">
        <v>5.1269999999999998</v>
      </c>
    </row>
    <row r="2149" spans="1:3" x14ac:dyDescent="0.3">
      <c r="A2149" s="109">
        <v>42458</v>
      </c>
      <c r="B2149" s="111">
        <v>21</v>
      </c>
      <c r="C2149" s="192">
        <v>5.282</v>
      </c>
    </row>
    <row r="2150" spans="1:3" x14ac:dyDescent="0.3">
      <c r="A2150" s="109">
        <v>42458</v>
      </c>
      <c r="B2150" s="111">
        <v>22</v>
      </c>
      <c r="C2150" s="192">
        <v>5.2649999999999997</v>
      </c>
    </row>
    <row r="2151" spans="1:3" x14ac:dyDescent="0.3">
      <c r="A2151" s="109">
        <v>42458</v>
      </c>
      <c r="B2151" s="111">
        <v>23</v>
      </c>
      <c r="C2151" s="192">
        <v>5.2</v>
      </c>
    </row>
    <row r="2152" spans="1:3" x14ac:dyDescent="0.3">
      <c r="A2152" s="109">
        <v>42458</v>
      </c>
      <c r="B2152" s="111">
        <v>24</v>
      </c>
      <c r="C2152" s="192">
        <v>4.93</v>
      </c>
    </row>
    <row r="2153" spans="1:3" x14ac:dyDescent="0.3">
      <c r="A2153" s="109">
        <v>42459</v>
      </c>
      <c r="B2153" s="111">
        <v>1</v>
      </c>
      <c r="C2153" s="192">
        <v>4.7080000000000002</v>
      </c>
    </row>
    <row r="2154" spans="1:3" x14ac:dyDescent="0.3">
      <c r="A2154" s="109">
        <v>42459</v>
      </c>
      <c r="B2154" s="111">
        <v>2</v>
      </c>
      <c r="C2154" s="192">
        <v>4.5759999999999996</v>
      </c>
    </row>
    <row r="2155" spans="1:3" x14ac:dyDescent="0.3">
      <c r="A2155" s="109">
        <v>42459</v>
      </c>
      <c r="B2155" s="111">
        <v>3</v>
      </c>
      <c r="C2155" s="192">
        <v>4.0140000000000002</v>
      </c>
    </row>
    <row r="2156" spans="1:3" x14ac:dyDescent="0.3">
      <c r="A2156" s="109">
        <v>42459</v>
      </c>
      <c r="B2156" s="111">
        <v>4</v>
      </c>
      <c r="C2156" s="192">
        <v>4.0469999999999997</v>
      </c>
    </row>
    <row r="2157" spans="1:3" x14ac:dyDescent="0.3">
      <c r="A2157" s="109">
        <v>42459</v>
      </c>
      <c r="B2157" s="111">
        <v>5</v>
      </c>
      <c r="C2157" s="192">
        <v>4.3869999999999996</v>
      </c>
    </row>
    <row r="2158" spans="1:3" x14ac:dyDescent="0.3">
      <c r="A2158" s="109">
        <v>42459</v>
      </c>
      <c r="B2158" s="111">
        <v>6</v>
      </c>
      <c r="C2158" s="192">
        <v>4.4790000000000001</v>
      </c>
    </row>
    <row r="2159" spans="1:3" x14ac:dyDescent="0.3">
      <c r="A2159" s="109">
        <v>42459</v>
      </c>
      <c r="B2159" s="111">
        <v>7</v>
      </c>
      <c r="C2159" s="192">
        <v>4.6360000000000001</v>
      </c>
    </row>
    <row r="2160" spans="1:3" x14ac:dyDescent="0.3">
      <c r="A2160" s="109">
        <v>42459</v>
      </c>
      <c r="B2160" s="111">
        <v>8</v>
      </c>
      <c r="C2160" s="192">
        <v>5.1920000000000002</v>
      </c>
    </row>
    <row r="2161" spans="1:3" x14ac:dyDescent="0.3">
      <c r="A2161" s="109">
        <v>42459</v>
      </c>
      <c r="B2161" s="111">
        <v>9</v>
      </c>
      <c r="C2161" s="192">
        <v>5.4710000000000001</v>
      </c>
    </row>
    <row r="2162" spans="1:3" x14ac:dyDescent="0.3">
      <c r="A2162" s="109">
        <v>42459</v>
      </c>
      <c r="B2162" s="111">
        <v>10</v>
      </c>
      <c r="C2162" s="192">
        <v>5.42</v>
      </c>
    </row>
    <row r="2163" spans="1:3" x14ac:dyDescent="0.3">
      <c r="A2163" s="109">
        <v>42459</v>
      </c>
      <c r="B2163" s="111">
        <v>11</v>
      </c>
      <c r="C2163" s="192">
        <v>5.3559999999999999</v>
      </c>
    </row>
    <row r="2164" spans="1:3" x14ac:dyDescent="0.3">
      <c r="A2164" s="109">
        <v>42459</v>
      </c>
      <c r="B2164" s="111">
        <v>12</v>
      </c>
      <c r="C2164" s="192">
        <v>5.4790000000000001</v>
      </c>
    </row>
    <row r="2165" spans="1:3" x14ac:dyDescent="0.3">
      <c r="A2165" s="109">
        <v>42459</v>
      </c>
      <c r="B2165" s="111">
        <v>13</v>
      </c>
      <c r="C2165" s="192">
        <v>5.4930000000000003</v>
      </c>
    </row>
    <row r="2166" spans="1:3" x14ac:dyDescent="0.3">
      <c r="A2166" s="109">
        <v>42459</v>
      </c>
      <c r="B2166" s="111">
        <v>14</v>
      </c>
      <c r="C2166" s="192">
        <v>5.7039999999999997</v>
      </c>
    </row>
    <row r="2167" spans="1:3" x14ac:dyDescent="0.3">
      <c r="A2167" s="109">
        <v>42459</v>
      </c>
      <c r="B2167" s="111">
        <v>15</v>
      </c>
      <c r="C2167" s="192">
        <v>5.64</v>
      </c>
    </row>
    <row r="2168" spans="1:3" x14ac:dyDescent="0.3">
      <c r="A2168" s="109">
        <v>42459</v>
      </c>
      <c r="B2168" s="111">
        <v>16</v>
      </c>
      <c r="C2168" s="192">
        <v>5.8810000000000002</v>
      </c>
    </row>
    <row r="2169" spans="1:3" x14ac:dyDescent="0.3">
      <c r="A2169" s="109">
        <v>42459</v>
      </c>
      <c r="B2169" s="111">
        <v>17</v>
      </c>
      <c r="C2169" s="192">
        <v>5.84</v>
      </c>
    </row>
    <row r="2170" spans="1:3" x14ac:dyDescent="0.3">
      <c r="A2170" s="109">
        <v>42459</v>
      </c>
      <c r="B2170" s="111">
        <v>18</v>
      </c>
      <c r="C2170" s="192">
        <v>5.9240000000000004</v>
      </c>
    </row>
    <row r="2171" spans="1:3" x14ac:dyDescent="0.3">
      <c r="A2171" s="109">
        <v>42459</v>
      </c>
      <c r="B2171" s="111">
        <v>19</v>
      </c>
      <c r="C2171" s="192">
        <v>5.9539999999999997</v>
      </c>
    </row>
    <row r="2172" spans="1:3" x14ac:dyDescent="0.3">
      <c r="A2172" s="109">
        <v>42459</v>
      </c>
      <c r="B2172" s="111">
        <v>20</v>
      </c>
      <c r="C2172" s="192">
        <v>5.3920000000000003</v>
      </c>
    </row>
    <row r="2173" spans="1:3" x14ac:dyDescent="0.3">
      <c r="A2173" s="109">
        <v>42459</v>
      </c>
      <c r="B2173" s="111">
        <v>21</v>
      </c>
      <c r="C2173" s="192">
        <v>5.47</v>
      </c>
    </row>
    <row r="2174" spans="1:3" x14ac:dyDescent="0.3">
      <c r="A2174" s="109">
        <v>42459</v>
      </c>
      <c r="B2174" s="111">
        <v>22</v>
      </c>
      <c r="C2174" s="192">
        <v>5.476</v>
      </c>
    </row>
    <row r="2175" spans="1:3" x14ac:dyDescent="0.3">
      <c r="A2175" s="109">
        <v>42459</v>
      </c>
      <c r="B2175" s="111">
        <v>23</v>
      </c>
      <c r="C2175" s="192">
        <v>5.2919999999999998</v>
      </c>
    </row>
    <row r="2176" spans="1:3" x14ac:dyDescent="0.3">
      <c r="A2176" s="109">
        <v>42459</v>
      </c>
      <c r="B2176" s="111">
        <v>24</v>
      </c>
      <c r="C2176" s="192">
        <v>4.9219999999999997</v>
      </c>
    </row>
    <row r="2177" spans="1:3" x14ac:dyDescent="0.3">
      <c r="A2177" s="109">
        <v>42460</v>
      </c>
      <c r="B2177" s="111">
        <v>1</v>
      </c>
      <c r="C2177" s="192">
        <v>4.7729999999999997</v>
      </c>
    </row>
    <row r="2178" spans="1:3" x14ac:dyDescent="0.3">
      <c r="A2178" s="109">
        <v>42460</v>
      </c>
      <c r="B2178" s="111">
        <v>2</v>
      </c>
      <c r="C2178" s="192">
        <v>4.6100000000000003</v>
      </c>
    </row>
    <row r="2179" spans="1:3" x14ac:dyDescent="0.3">
      <c r="A2179" s="109">
        <v>42460</v>
      </c>
      <c r="B2179" s="111">
        <v>3</v>
      </c>
      <c r="C2179" s="192">
        <v>3.9209999999999998</v>
      </c>
    </row>
    <row r="2180" spans="1:3" x14ac:dyDescent="0.3">
      <c r="A2180" s="109">
        <v>42460</v>
      </c>
      <c r="B2180" s="111">
        <v>4</v>
      </c>
      <c r="C2180" s="192">
        <v>3.8090000000000002</v>
      </c>
    </row>
    <row r="2181" spans="1:3" x14ac:dyDescent="0.3">
      <c r="A2181" s="109">
        <v>42460</v>
      </c>
      <c r="B2181" s="111">
        <v>5</v>
      </c>
      <c r="C2181" s="192">
        <v>4.0869999999999997</v>
      </c>
    </row>
    <row r="2182" spans="1:3" x14ac:dyDescent="0.3">
      <c r="A2182" s="109">
        <v>42460</v>
      </c>
      <c r="B2182" s="111">
        <v>6</v>
      </c>
      <c r="C2182" s="192">
        <v>4.1429999999999998</v>
      </c>
    </row>
    <row r="2183" spans="1:3" x14ac:dyDescent="0.3">
      <c r="A2183" s="109">
        <v>42460</v>
      </c>
      <c r="B2183" s="111">
        <v>7</v>
      </c>
      <c r="C2183" s="192">
        <v>4.9000000000000004</v>
      </c>
    </row>
    <row r="2184" spans="1:3" x14ac:dyDescent="0.3">
      <c r="A2184" s="109">
        <v>42460</v>
      </c>
      <c r="B2184" s="111">
        <v>8</v>
      </c>
      <c r="C2184" s="192">
        <v>5.4630000000000001</v>
      </c>
    </row>
    <row r="2185" spans="1:3" x14ac:dyDescent="0.3">
      <c r="A2185" s="109">
        <v>42460</v>
      </c>
      <c r="B2185" s="111">
        <v>9</v>
      </c>
      <c r="C2185" s="192">
        <v>5.4770000000000003</v>
      </c>
    </row>
    <row r="2186" spans="1:3" x14ac:dyDescent="0.3">
      <c r="A2186" s="109">
        <v>42460</v>
      </c>
      <c r="B2186" s="111">
        <v>10</v>
      </c>
      <c r="C2186" s="192">
        <v>5.2859999999999996</v>
      </c>
    </row>
    <row r="2187" spans="1:3" x14ac:dyDescent="0.3">
      <c r="A2187" s="109">
        <v>42460</v>
      </c>
      <c r="B2187" s="111">
        <v>11</v>
      </c>
      <c r="C2187" s="192">
        <v>5.2939999999999996</v>
      </c>
    </row>
    <row r="2188" spans="1:3" x14ac:dyDescent="0.3">
      <c r="A2188" s="109">
        <v>42460</v>
      </c>
      <c r="B2188" s="111">
        <v>12</v>
      </c>
      <c r="C2188" s="192">
        <v>5.4669999999999996</v>
      </c>
    </row>
    <row r="2189" spans="1:3" x14ac:dyDescent="0.3">
      <c r="A2189" s="109">
        <v>42460</v>
      </c>
      <c r="B2189" s="111">
        <v>13</v>
      </c>
      <c r="C2189" s="192">
        <v>5.5140000000000002</v>
      </c>
    </row>
    <row r="2190" spans="1:3" x14ac:dyDescent="0.3">
      <c r="A2190" s="109">
        <v>42460</v>
      </c>
      <c r="B2190" s="111">
        <v>14</v>
      </c>
      <c r="C2190" s="192">
        <v>5.7549999999999999</v>
      </c>
    </row>
    <row r="2191" spans="1:3" x14ac:dyDescent="0.3">
      <c r="A2191" s="109">
        <v>42460</v>
      </c>
      <c r="B2191" s="111">
        <v>15</v>
      </c>
      <c r="C2191" s="192">
        <v>5.5970000000000004</v>
      </c>
    </row>
    <row r="2192" spans="1:3" x14ac:dyDescent="0.3">
      <c r="A2192" s="109">
        <v>42460</v>
      </c>
      <c r="B2192" s="111">
        <v>16</v>
      </c>
      <c r="C2192" s="192">
        <v>5.7930000000000001</v>
      </c>
    </row>
    <row r="2193" spans="1:3" x14ac:dyDescent="0.3">
      <c r="A2193" s="109">
        <v>42460</v>
      </c>
      <c r="B2193" s="111">
        <v>17</v>
      </c>
      <c r="C2193" s="192">
        <v>5.7969999999999997</v>
      </c>
    </row>
    <row r="2194" spans="1:3" x14ac:dyDescent="0.3">
      <c r="A2194" s="109">
        <v>42460</v>
      </c>
      <c r="B2194" s="111">
        <v>18</v>
      </c>
      <c r="C2194" s="192">
        <v>5.8520000000000003</v>
      </c>
    </row>
    <row r="2195" spans="1:3" x14ac:dyDescent="0.3">
      <c r="A2195" s="109">
        <v>42460</v>
      </c>
      <c r="B2195" s="111">
        <v>19</v>
      </c>
      <c r="C2195" s="192">
        <v>5.7119999999999997</v>
      </c>
    </row>
    <row r="2196" spans="1:3" x14ac:dyDescent="0.3">
      <c r="A2196" s="109">
        <v>42460</v>
      </c>
      <c r="B2196" s="111">
        <v>20</v>
      </c>
      <c r="C2196" s="192">
        <v>5.2220000000000004</v>
      </c>
    </row>
    <row r="2197" spans="1:3" x14ac:dyDescent="0.3">
      <c r="A2197" s="109">
        <v>42460</v>
      </c>
      <c r="B2197" s="111">
        <v>21</v>
      </c>
      <c r="C2197" s="192">
        <v>5.5439999999999996</v>
      </c>
    </row>
    <row r="2198" spans="1:3" x14ac:dyDescent="0.3">
      <c r="A2198" s="109">
        <v>42460</v>
      </c>
      <c r="B2198" s="111">
        <v>22</v>
      </c>
      <c r="C2198" s="192">
        <v>5.5759999999999996</v>
      </c>
    </row>
    <row r="2199" spans="1:3" x14ac:dyDescent="0.3">
      <c r="A2199" s="109">
        <v>42460</v>
      </c>
      <c r="B2199" s="111">
        <v>23</v>
      </c>
      <c r="C2199" s="192">
        <v>5.4359999999999999</v>
      </c>
    </row>
    <row r="2200" spans="1:3" x14ac:dyDescent="0.3">
      <c r="A2200" s="109">
        <v>42460</v>
      </c>
      <c r="B2200" s="111">
        <v>24</v>
      </c>
      <c r="C2200" s="192">
        <v>4.806</v>
      </c>
    </row>
    <row r="2201" spans="1:3" x14ac:dyDescent="0.3">
      <c r="A2201" s="109">
        <v>42461</v>
      </c>
      <c r="B2201" s="111">
        <v>1</v>
      </c>
      <c r="C2201" s="192">
        <v>4.5910000000000002</v>
      </c>
    </row>
    <row r="2202" spans="1:3" x14ac:dyDescent="0.3">
      <c r="A2202" s="109">
        <v>42461</v>
      </c>
      <c r="B2202" s="111">
        <v>2</v>
      </c>
      <c r="C2202" s="192">
        <v>4.4720000000000004</v>
      </c>
    </row>
    <row r="2203" spans="1:3" x14ac:dyDescent="0.3">
      <c r="A2203" s="109">
        <v>42461</v>
      </c>
      <c r="B2203" s="111">
        <v>3</v>
      </c>
      <c r="C2203" s="192">
        <v>3.9390000000000001</v>
      </c>
    </row>
    <row r="2204" spans="1:3" x14ac:dyDescent="0.3">
      <c r="A2204" s="109">
        <v>42461</v>
      </c>
      <c r="B2204" s="111">
        <v>4</v>
      </c>
      <c r="C2204" s="192">
        <v>3.907</v>
      </c>
    </row>
    <row r="2205" spans="1:3" x14ac:dyDescent="0.3">
      <c r="A2205" s="109">
        <v>42461</v>
      </c>
      <c r="B2205" s="111">
        <v>5</v>
      </c>
      <c r="C2205" s="192">
        <v>4.2679999999999998</v>
      </c>
    </row>
    <row r="2206" spans="1:3" x14ac:dyDescent="0.3">
      <c r="A2206" s="109">
        <v>42461</v>
      </c>
      <c r="B2206" s="111">
        <v>6</v>
      </c>
      <c r="C2206" s="192">
        <v>4.5890000000000004</v>
      </c>
    </row>
    <row r="2207" spans="1:3" x14ac:dyDescent="0.3">
      <c r="A2207" s="109">
        <v>42461</v>
      </c>
      <c r="B2207" s="111">
        <v>7</v>
      </c>
      <c r="C2207" s="192">
        <v>4.6840000000000002</v>
      </c>
    </row>
    <row r="2208" spans="1:3" x14ac:dyDescent="0.3">
      <c r="A2208" s="109">
        <v>42461</v>
      </c>
      <c r="B2208" s="111">
        <v>8</v>
      </c>
      <c r="C2208" s="192">
        <v>5.0359999999999996</v>
      </c>
    </row>
    <row r="2209" spans="1:3" x14ac:dyDescent="0.3">
      <c r="A2209" s="109">
        <v>42461</v>
      </c>
      <c r="B2209" s="111">
        <v>9</v>
      </c>
      <c r="C2209" s="192">
        <v>5.234</v>
      </c>
    </row>
    <row r="2210" spans="1:3" x14ac:dyDescent="0.3">
      <c r="A2210" s="109">
        <v>42461</v>
      </c>
      <c r="B2210" s="111">
        <v>10</v>
      </c>
      <c r="C2210" s="192">
        <v>5.4269999999999996</v>
      </c>
    </row>
    <row r="2211" spans="1:3" x14ac:dyDescent="0.3">
      <c r="A2211" s="109">
        <v>42461</v>
      </c>
      <c r="B2211" s="111">
        <v>11</v>
      </c>
      <c r="C2211" s="192">
        <v>5.2880000000000003</v>
      </c>
    </row>
    <row r="2212" spans="1:3" x14ac:dyDescent="0.3">
      <c r="A2212" s="109">
        <v>42461</v>
      </c>
      <c r="B2212" s="111">
        <v>12</v>
      </c>
      <c r="C2212" s="192">
        <v>5.2690000000000001</v>
      </c>
    </row>
    <row r="2213" spans="1:3" x14ac:dyDescent="0.3">
      <c r="A2213" s="109">
        <v>42461</v>
      </c>
      <c r="B2213" s="111">
        <v>13</v>
      </c>
      <c r="C2213" s="192">
        <v>5.2969999999999997</v>
      </c>
    </row>
    <row r="2214" spans="1:3" x14ac:dyDescent="0.3">
      <c r="A2214" s="109">
        <v>42461</v>
      </c>
      <c r="B2214" s="111">
        <v>14</v>
      </c>
      <c r="C2214" s="192">
        <v>5.6289999999999996</v>
      </c>
    </row>
    <row r="2215" spans="1:3" x14ac:dyDescent="0.3">
      <c r="A2215" s="109">
        <v>42461</v>
      </c>
      <c r="B2215" s="111">
        <v>15</v>
      </c>
      <c r="C2215" s="192">
        <v>5.6749999999999998</v>
      </c>
    </row>
    <row r="2216" spans="1:3" x14ac:dyDescent="0.3">
      <c r="A2216" s="109">
        <v>42461</v>
      </c>
      <c r="B2216" s="111">
        <v>16</v>
      </c>
      <c r="C2216" s="192">
        <v>5.8410000000000002</v>
      </c>
    </row>
    <row r="2217" spans="1:3" x14ac:dyDescent="0.3">
      <c r="A2217" s="109">
        <v>42461</v>
      </c>
      <c r="B2217" s="111">
        <v>17</v>
      </c>
      <c r="C2217" s="192">
        <v>5.7770000000000001</v>
      </c>
    </row>
    <row r="2218" spans="1:3" x14ac:dyDescent="0.3">
      <c r="A2218" s="109">
        <v>42461</v>
      </c>
      <c r="B2218" s="111">
        <v>18</v>
      </c>
      <c r="C2218" s="192">
        <v>5.8680000000000003</v>
      </c>
    </row>
    <row r="2219" spans="1:3" x14ac:dyDescent="0.3">
      <c r="A2219" s="109">
        <v>42461</v>
      </c>
      <c r="B2219" s="111">
        <v>19</v>
      </c>
      <c r="C2219" s="192">
        <v>5.6989999999999998</v>
      </c>
    </row>
    <row r="2220" spans="1:3" x14ac:dyDescent="0.3">
      <c r="A2220" s="109">
        <v>42461</v>
      </c>
      <c r="B2220" s="111">
        <v>20</v>
      </c>
      <c r="C2220" s="192">
        <v>5.2690000000000001</v>
      </c>
    </row>
    <row r="2221" spans="1:3" x14ac:dyDescent="0.3">
      <c r="A2221" s="109">
        <v>42461</v>
      </c>
      <c r="B2221" s="111">
        <v>21</v>
      </c>
      <c r="C2221" s="192">
        <v>5.2549999999999999</v>
      </c>
    </row>
    <row r="2222" spans="1:3" x14ac:dyDescent="0.3">
      <c r="A2222" s="109">
        <v>42461</v>
      </c>
      <c r="B2222" s="111">
        <v>22</v>
      </c>
      <c r="C2222" s="192">
        <v>5.2839999999999998</v>
      </c>
    </row>
    <row r="2223" spans="1:3" x14ac:dyDescent="0.3">
      <c r="A2223" s="109">
        <v>42461</v>
      </c>
      <c r="B2223" s="111">
        <v>23</v>
      </c>
      <c r="C2223" s="192">
        <v>5.2690000000000001</v>
      </c>
    </row>
    <row r="2224" spans="1:3" x14ac:dyDescent="0.3">
      <c r="A2224" s="109">
        <v>42461</v>
      </c>
      <c r="B2224" s="111">
        <v>24</v>
      </c>
      <c r="C2224" s="192">
        <v>4.8630000000000004</v>
      </c>
    </row>
    <row r="2225" spans="1:3" x14ac:dyDescent="0.3">
      <c r="A2225" s="109">
        <v>42462</v>
      </c>
      <c r="B2225" s="111">
        <v>1</v>
      </c>
      <c r="C2225" s="192">
        <v>4.5519999999999996</v>
      </c>
    </row>
    <row r="2226" spans="1:3" x14ac:dyDescent="0.3">
      <c r="A2226" s="109">
        <v>42462</v>
      </c>
      <c r="B2226" s="111">
        <v>2</v>
      </c>
      <c r="C2226" s="192">
        <v>4.3490000000000002</v>
      </c>
    </row>
    <row r="2227" spans="1:3" x14ac:dyDescent="0.3">
      <c r="A2227" s="109">
        <v>42462</v>
      </c>
      <c r="B2227" s="111">
        <v>3</v>
      </c>
      <c r="C2227" s="192">
        <v>4.077</v>
      </c>
    </row>
    <row r="2228" spans="1:3" x14ac:dyDescent="0.3">
      <c r="A2228" s="109">
        <v>42462</v>
      </c>
      <c r="B2228" s="111">
        <v>4</v>
      </c>
      <c r="C2228" s="192">
        <v>4.0049999999999999</v>
      </c>
    </row>
    <row r="2229" spans="1:3" x14ac:dyDescent="0.3">
      <c r="A2229" s="109">
        <v>42462</v>
      </c>
      <c r="B2229" s="111">
        <v>5</v>
      </c>
      <c r="C2229" s="192">
        <v>4.0750000000000002</v>
      </c>
    </row>
    <row r="2230" spans="1:3" x14ac:dyDescent="0.3">
      <c r="A2230" s="109">
        <v>42462</v>
      </c>
      <c r="B2230" s="111">
        <v>6</v>
      </c>
      <c r="C2230" s="192">
        <v>4.24</v>
      </c>
    </row>
    <row r="2231" spans="1:3" x14ac:dyDescent="0.3">
      <c r="A2231" s="109">
        <v>42462</v>
      </c>
      <c r="B2231" s="111">
        <v>7</v>
      </c>
      <c r="C2231" s="192">
        <v>4.4850000000000003</v>
      </c>
    </row>
    <row r="2232" spans="1:3" x14ac:dyDescent="0.3">
      <c r="A2232" s="109">
        <v>42462</v>
      </c>
      <c r="B2232" s="111">
        <v>8</v>
      </c>
      <c r="C2232" s="192">
        <v>4.4390000000000001</v>
      </c>
    </row>
    <row r="2233" spans="1:3" x14ac:dyDescent="0.3">
      <c r="A2233" s="109">
        <v>42462</v>
      </c>
      <c r="B2233" s="111">
        <v>9</v>
      </c>
      <c r="C2233" s="192">
        <v>4.0620000000000003</v>
      </c>
    </row>
    <row r="2234" spans="1:3" x14ac:dyDescent="0.3">
      <c r="A2234" s="109">
        <v>42462</v>
      </c>
      <c r="B2234" s="111">
        <v>10</v>
      </c>
      <c r="C2234" s="192">
        <v>3.9990000000000001</v>
      </c>
    </row>
    <row r="2235" spans="1:3" x14ac:dyDescent="0.3">
      <c r="A2235" s="109">
        <v>42462</v>
      </c>
      <c r="B2235" s="111">
        <v>11</v>
      </c>
      <c r="C2235" s="192">
        <v>3.855</v>
      </c>
    </row>
    <row r="2236" spans="1:3" x14ac:dyDescent="0.3">
      <c r="A2236" s="109">
        <v>42462</v>
      </c>
      <c r="B2236" s="111">
        <v>12</v>
      </c>
      <c r="C2236" s="192">
        <v>3.75</v>
      </c>
    </row>
    <row r="2237" spans="1:3" x14ac:dyDescent="0.3">
      <c r="A2237" s="109">
        <v>42462</v>
      </c>
      <c r="B2237" s="111">
        <v>13</v>
      </c>
      <c r="C2237" s="192">
        <v>3.77</v>
      </c>
    </row>
    <row r="2238" spans="1:3" x14ac:dyDescent="0.3">
      <c r="A2238" s="109">
        <v>42462</v>
      </c>
      <c r="B2238" s="111">
        <v>14</v>
      </c>
      <c r="C2238" s="192">
        <v>3.7989999999999999</v>
      </c>
    </row>
    <row r="2239" spans="1:3" x14ac:dyDescent="0.3">
      <c r="A2239" s="109">
        <v>42462</v>
      </c>
      <c r="B2239" s="111">
        <v>15</v>
      </c>
      <c r="C2239" s="192">
        <v>3.8969999999999998</v>
      </c>
    </row>
    <row r="2240" spans="1:3" x14ac:dyDescent="0.3">
      <c r="A2240" s="109">
        <v>42462</v>
      </c>
      <c r="B2240" s="111">
        <v>16</v>
      </c>
      <c r="C2240" s="192">
        <v>3.93</v>
      </c>
    </row>
    <row r="2241" spans="1:3" x14ac:dyDescent="0.3">
      <c r="A2241" s="109">
        <v>42462</v>
      </c>
      <c r="B2241" s="111">
        <v>17</v>
      </c>
      <c r="C2241" s="192">
        <v>3.9169999999999998</v>
      </c>
    </row>
    <row r="2242" spans="1:3" x14ac:dyDescent="0.3">
      <c r="A2242" s="109">
        <v>42462</v>
      </c>
      <c r="B2242" s="111">
        <v>18</v>
      </c>
      <c r="C2242" s="192">
        <v>4.0199999999999996</v>
      </c>
    </row>
    <row r="2243" spans="1:3" x14ac:dyDescent="0.3">
      <c r="A2243" s="109">
        <v>42462</v>
      </c>
      <c r="B2243" s="111">
        <v>19</v>
      </c>
      <c r="C2243" s="192">
        <v>4.1399999999999997</v>
      </c>
    </row>
    <row r="2244" spans="1:3" x14ac:dyDescent="0.3">
      <c r="A2244" s="109">
        <v>42462</v>
      </c>
      <c r="B2244" s="111">
        <v>20</v>
      </c>
      <c r="C2244" s="192">
        <v>4.1550000000000002</v>
      </c>
    </row>
    <row r="2245" spans="1:3" x14ac:dyDescent="0.3">
      <c r="A2245" s="109">
        <v>42462</v>
      </c>
      <c r="B2245" s="111">
        <v>21</v>
      </c>
      <c r="C2245" s="192">
        <v>4.3719999999999999</v>
      </c>
    </row>
    <row r="2246" spans="1:3" x14ac:dyDescent="0.3">
      <c r="A2246" s="109">
        <v>42462</v>
      </c>
      <c r="B2246" s="111">
        <v>22</v>
      </c>
      <c r="C2246" s="192">
        <v>4.22</v>
      </c>
    </row>
    <row r="2247" spans="1:3" x14ac:dyDescent="0.3">
      <c r="A2247" s="109">
        <v>42462</v>
      </c>
      <c r="B2247" s="111">
        <v>23</v>
      </c>
      <c r="C2247" s="192">
        <v>3.9449999999999998</v>
      </c>
    </row>
    <row r="2248" spans="1:3" x14ac:dyDescent="0.3">
      <c r="A2248" s="109">
        <v>42462</v>
      </c>
      <c r="B2248" s="111">
        <v>24</v>
      </c>
      <c r="C2248" s="192">
        <v>3.7530000000000001</v>
      </c>
    </row>
    <row r="2249" spans="1:3" x14ac:dyDescent="0.3">
      <c r="A2249" s="109">
        <v>42463</v>
      </c>
      <c r="B2249" s="111">
        <v>1</v>
      </c>
      <c r="C2249" s="192">
        <v>3.5310000000000001</v>
      </c>
    </row>
    <row r="2250" spans="1:3" x14ac:dyDescent="0.3">
      <c r="A2250" s="109">
        <v>42463</v>
      </c>
      <c r="B2250" s="111">
        <v>2</v>
      </c>
      <c r="C2250" s="192">
        <v>3.2919999999999998</v>
      </c>
    </row>
    <row r="2251" spans="1:3" x14ac:dyDescent="0.3">
      <c r="A2251" s="109">
        <v>42463</v>
      </c>
      <c r="B2251" s="111">
        <v>3</v>
      </c>
      <c r="C2251" s="192">
        <v>3.1749999999999998</v>
      </c>
    </row>
    <row r="2252" spans="1:3" x14ac:dyDescent="0.3">
      <c r="A2252" s="109">
        <v>42463</v>
      </c>
      <c r="B2252" s="111">
        <v>4</v>
      </c>
      <c r="C2252" s="192">
        <v>3.2450000000000001</v>
      </c>
    </row>
    <row r="2253" spans="1:3" x14ac:dyDescent="0.3">
      <c r="A2253" s="109">
        <v>42463</v>
      </c>
      <c r="B2253" s="111">
        <v>5</v>
      </c>
      <c r="C2253" s="192">
        <v>3.3119999999999998</v>
      </c>
    </row>
    <row r="2254" spans="1:3" x14ac:dyDescent="0.3">
      <c r="A2254" s="109">
        <v>42463</v>
      </c>
      <c r="B2254" s="111">
        <v>6</v>
      </c>
      <c r="C2254" s="192">
        <v>3.2040000000000002</v>
      </c>
    </row>
    <row r="2255" spans="1:3" x14ac:dyDescent="0.3">
      <c r="A2255" s="109">
        <v>42463</v>
      </c>
      <c r="B2255" s="111">
        <v>7</v>
      </c>
      <c r="C2255" s="192">
        <v>3.5110000000000001</v>
      </c>
    </row>
    <row r="2256" spans="1:3" x14ac:dyDescent="0.3">
      <c r="A2256" s="109">
        <v>42463</v>
      </c>
      <c r="B2256" s="111">
        <v>8</v>
      </c>
      <c r="C2256" s="192">
        <v>3.5259999999999998</v>
      </c>
    </row>
    <row r="2257" spans="1:3" x14ac:dyDescent="0.3">
      <c r="A2257" s="109">
        <v>42463</v>
      </c>
      <c r="B2257" s="111">
        <v>9</v>
      </c>
      <c r="C2257" s="192">
        <v>3.0059999999999998</v>
      </c>
    </row>
    <row r="2258" spans="1:3" x14ac:dyDescent="0.3">
      <c r="A2258" s="109">
        <v>42463</v>
      </c>
      <c r="B2258" s="111">
        <v>10</v>
      </c>
      <c r="C2258" s="192">
        <v>3.0720000000000001</v>
      </c>
    </row>
    <row r="2259" spans="1:3" x14ac:dyDescent="0.3">
      <c r="A2259" s="109">
        <v>42463</v>
      </c>
      <c r="B2259" s="111">
        <v>11</v>
      </c>
      <c r="C2259" s="192">
        <v>3.1230000000000002</v>
      </c>
    </row>
    <row r="2260" spans="1:3" x14ac:dyDescent="0.3">
      <c r="A2260" s="109">
        <v>42463</v>
      </c>
      <c r="B2260" s="111">
        <v>12</v>
      </c>
      <c r="C2260" s="192">
        <v>3.37</v>
      </c>
    </row>
    <row r="2261" spans="1:3" x14ac:dyDescent="0.3">
      <c r="A2261" s="109">
        <v>42463</v>
      </c>
      <c r="B2261" s="111">
        <v>13</v>
      </c>
      <c r="C2261" s="192">
        <v>3.5110000000000001</v>
      </c>
    </row>
    <row r="2262" spans="1:3" x14ac:dyDescent="0.3">
      <c r="A2262" s="109">
        <v>42463</v>
      </c>
      <c r="B2262" s="111">
        <v>14</v>
      </c>
      <c r="C2262" s="192">
        <v>3.649</v>
      </c>
    </row>
    <row r="2263" spans="1:3" x14ac:dyDescent="0.3">
      <c r="A2263" s="109">
        <v>42463</v>
      </c>
      <c r="B2263" s="111">
        <v>15</v>
      </c>
      <c r="C2263" s="192">
        <v>3.7559999999999998</v>
      </c>
    </row>
    <row r="2264" spans="1:3" x14ac:dyDescent="0.3">
      <c r="A2264" s="109">
        <v>42463</v>
      </c>
      <c r="B2264" s="111">
        <v>16</v>
      </c>
      <c r="C2264" s="192">
        <v>3.8290000000000002</v>
      </c>
    </row>
    <row r="2265" spans="1:3" x14ac:dyDescent="0.3">
      <c r="A2265" s="109">
        <v>42463</v>
      </c>
      <c r="B2265" s="111">
        <v>17</v>
      </c>
      <c r="C2265" s="192">
        <v>3.6890000000000001</v>
      </c>
    </row>
    <row r="2266" spans="1:3" x14ac:dyDescent="0.3">
      <c r="A2266" s="109">
        <v>42463</v>
      </c>
      <c r="B2266" s="111">
        <v>18</v>
      </c>
      <c r="C2266" s="192">
        <v>3.7549999999999999</v>
      </c>
    </row>
    <row r="2267" spans="1:3" x14ac:dyDescent="0.3">
      <c r="A2267" s="109">
        <v>42463</v>
      </c>
      <c r="B2267" s="111">
        <v>19</v>
      </c>
      <c r="C2267" s="192">
        <v>3.782</v>
      </c>
    </row>
    <row r="2268" spans="1:3" x14ac:dyDescent="0.3">
      <c r="A2268" s="109">
        <v>42463</v>
      </c>
      <c r="B2268" s="111">
        <v>20</v>
      </c>
      <c r="C2268" s="192">
        <v>3.92</v>
      </c>
    </row>
    <row r="2269" spans="1:3" x14ac:dyDescent="0.3">
      <c r="A2269" s="109">
        <v>42463</v>
      </c>
      <c r="B2269" s="111">
        <v>21</v>
      </c>
      <c r="C2269" s="192">
        <v>4.2140000000000004</v>
      </c>
    </row>
    <row r="2270" spans="1:3" x14ac:dyDescent="0.3">
      <c r="A2270" s="109">
        <v>42463</v>
      </c>
      <c r="B2270" s="111">
        <v>22</v>
      </c>
      <c r="C2270" s="192">
        <v>4.3070000000000004</v>
      </c>
    </row>
    <row r="2271" spans="1:3" x14ac:dyDescent="0.3">
      <c r="A2271" s="109">
        <v>42463</v>
      </c>
      <c r="B2271" s="111">
        <v>23</v>
      </c>
      <c r="C2271" s="192">
        <v>4.0960000000000001</v>
      </c>
    </row>
    <row r="2272" spans="1:3" x14ac:dyDescent="0.3">
      <c r="A2272" s="109">
        <v>42463</v>
      </c>
      <c r="B2272" s="111">
        <v>24</v>
      </c>
      <c r="C2272" s="192">
        <v>3.9409999999999998</v>
      </c>
    </row>
    <row r="2273" spans="1:3" x14ac:dyDescent="0.3">
      <c r="A2273" s="109">
        <v>42464</v>
      </c>
      <c r="B2273" s="111">
        <v>1</v>
      </c>
      <c r="C2273" s="192">
        <v>3.8130000000000002</v>
      </c>
    </row>
    <row r="2274" spans="1:3" x14ac:dyDescent="0.3">
      <c r="A2274" s="109">
        <v>42464</v>
      </c>
      <c r="B2274" s="111">
        <v>2</v>
      </c>
      <c r="C2274" s="192">
        <v>3.1920000000000002</v>
      </c>
    </row>
    <row r="2275" spans="1:3" x14ac:dyDescent="0.3">
      <c r="A2275" s="109">
        <v>42464</v>
      </c>
      <c r="B2275" s="111">
        <v>3</v>
      </c>
      <c r="C2275" s="192">
        <v>3.03</v>
      </c>
    </row>
    <row r="2276" spans="1:3" x14ac:dyDescent="0.3">
      <c r="A2276" s="109">
        <v>42464</v>
      </c>
      <c r="B2276" s="111">
        <v>4</v>
      </c>
      <c r="C2276" s="192">
        <v>3.0270000000000001</v>
      </c>
    </row>
    <row r="2277" spans="1:3" x14ac:dyDescent="0.3">
      <c r="A2277" s="109">
        <v>42464</v>
      </c>
      <c r="B2277" s="111">
        <v>5</v>
      </c>
      <c r="C2277" s="192">
        <v>3.6619999999999999</v>
      </c>
    </row>
    <row r="2278" spans="1:3" x14ac:dyDescent="0.3">
      <c r="A2278" s="109">
        <v>42464</v>
      </c>
      <c r="B2278" s="111">
        <v>6</v>
      </c>
      <c r="C2278" s="192">
        <v>4.1109999999999998</v>
      </c>
    </row>
    <row r="2279" spans="1:3" x14ac:dyDescent="0.3">
      <c r="A2279" s="109">
        <v>42464</v>
      </c>
      <c r="B2279" s="111">
        <v>7</v>
      </c>
      <c r="C2279" s="192">
        <v>4.3890000000000002</v>
      </c>
    </row>
    <row r="2280" spans="1:3" x14ac:dyDescent="0.3">
      <c r="A2280" s="109">
        <v>42464</v>
      </c>
      <c r="B2280" s="111">
        <v>8</v>
      </c>
      <c r="C2280" s="192">
        <v>4.7389999999999999</v>
      </c>
    </row>
    <row r="2281" spans="1:3" x14ac:dyDescent="0.3">
      <c r="A2281" s="109">
        <v>42464</v>
      </c>
      <c r="B2281" s="111">
        <v>9</v>
      </c>
      <c r="C2281" s="192">
        <v>5.1029999999999998</v>
      </c>
    </row>
    <row r="2282" spans="1:3" x14ac:dyDescent="0.3">
      <c r="A2282" s="109">
        <v>42464</v>
      </c>
      <c r="B2282" s="111">
        <v>10</v>
      </c>
      <c r="C2282" s="192">
        <v>5.4370000000000003</v>
      </c>
    </row>
    <row r="2283" spans="1:3" x14ac:dyDescent="0.3">
      <c r="A2283" s="109">
        <v>42464</v>
      </c>
      <c r="B2283" s="111">
        <v>11</v>
      </c>
      <c r="C2283" s="192">
        <v>5.6689999999999996</v>
      </c>
    </row>
    <row r="2284" spans="1:3" x14ac:dyDescent="0.3">
      <c r="A2284" s="109">
        <v>42464</v>
      </c>
      <c r="B2284" s="111">
        <v>12</v>
      </c>
      <c r="C2284" s="192">
        <v>5.6289999999999996</v>
      </c>
    </row>
    <row r="2285" spans="1:3" x14ac:dyDescent="0.3">
      <c r="A2285" s="109">
        <v>42464</v>
      </c>
      <c r="B2285" s="111">
        <v>13</v>
      </c>
      <c r="C2285" s="192">
        <v>5.8849999999999998</v>
      </c>
    </row>
    <row r="2286" spans="1:3" x14ac:dyDescent="0.3">
      <c r="A2286" s="109">
        <v>42464</v>
      </c>
      <c r="B2286" s="111">
        <v>14</v>
      </c>
      <c r="C2286" s="192">
        <v>6.165</v>
      </c>
    </row>
    <row r="2287" spans="1:3" x14ac:dyDescent="0.3">
      <c r="A2287" s="109">
        <v>42464</v>
      </c>
      <c r="B2287" s="111">
        <v>15</v>
      </c>
      <c r="C2287" s="192">
        <v>6.452</v>
      </c>
    </row>
    <row r="2288" spans="1:3" x14ac:dyDescent="0.3">
      <c r="A2288" s="109">
        <v>42464</v>
      </c>
      <c r="B2288" s="111">
        <v>16</v>
      </c>
      <c r="C2288" s="192">
        <v>6.4480000000000004</v>
      </c>
    </row>
    <row r="2289" spans="1:3" x14ac:dyDescent="0.3">
      <c r="A2289" s="109">
        <v>42464</v>
      </c>
      <c r="B2289" s="111">
        <v>17</v>
      </c>
      <c r="C2289" s="192">
        <v>6.226</v>
      </c>
    </row>
    <row r="2290" spans="1:3" x14ac:dyDescent="0.3">
      <c r="A2290" s="109">
        <v>42464</v>
      </c>
      <c r="B2290" s="111">
        <v>18</v>
      </c>
      <c r="C2290" s="192">
        <v>6.3780000000000001</v>
      </c>
    </row>
    <row r="2291" spans="1:3" x14ac:dyDescent="0.3">
      <c r="A2291" s="109">
        <v>42464</v>
      </c>
      <c r="B2291" s="111">
        <v>19</v>
      </c>
      <c r="C2291" s="192">
        <v>6.1120000000000001</v>
      </c>
    </row>
    <row r="2292" spans="1:3" x14ac:dyDescent="0.3">
      <c r="A2292" s="109">
        <v>42464</v>
      </c>
      <c r="B2292" s="111">
        <v>20</v>
      </c>
      <c r="C2292" s="192">
        <v>5.8339999999999996</v>
      </c>
    </row>
    <row r="2293" spans="1:3" x14ac:dyDescent="0.3">
      <c r="A2293" s="109">
        <v>42464</v>
      </c>
      <c r="B2293" s="111">
        <v>21</v>
      </c>
      <c r="C2293" s="192">
        <v>5.7949999999999999</v>
      </c>
    </row>
    <row r="2294" spans="1:3" x14ac:dyDescent="0.3">
      <c r="A2294" s="109">
        <v>42464</v>
      </c>
      <c r="B2294" s="111">
        <v>22</v>
      </c>
      <c r="C2294" s="192">
        <v>5.6539999999999999</v>
      </c>
    </row>
    <row r="2295" spans="1:3" x14ac:dyDescent="0.3">
      <c r="A2295" s="109">
        <v>42464</v>
      </c>
      <c r="B2295" s="111">
        <v>23</v>
      </c>
      <c r="C2295" s="192">
        <v>5.5049999999999999</v>
      </c>
    </row>
    <row r="2296" spans="1:3" x14ac:dyDescent="0.3">
      <c r="A2296" s="109">
        <v>42464</v>
      </c>
      <c r="B2296" s="111">
        <v>24</v>
      </c>
      <c r="C2296" s="192">
        <v>4.9829999999999997</v>
      </c>
    </row>
    <row r="2297" spans="1:3" x14ac:dyDescent="0.3">
      <c r="A2297" s="109">
        <v>42465</v>
      </c>
      <c r="B2297" s="111">
        <v>1</v>
      </c>
      <c r="C2297" s="192">
        <v>4.8259999999999996</v>
      </c>
    </row>
    <row r="2298" spans="1:3" x14ac:dyDescent="0.3">
      <c r="A2298" s="109">
        <v>42465</v>
      </c>
      <c r="B2298" s="111">
        <v>2</v>
      </c>
      <c r="C2298" s="192">
        <v>4.6210000000000004</v>
      </c>
    </row>
    <row r="2299" spans="1:3" x14ac:dyDescent="0.3">
      <c r="A2299" s="109">
        <v>42465</v>
      </c>
      <c r="B2299" s="111">
        <v>3</v>
      </c>
      <c r="C2299" s="192">
        <v>4.258</v>
      </c>
    </row>
    <row r="2300" spans="1:3" x14ac:dyDescent="0.3">
      <c r="A2300" s="109">
        <v>42465</v>
      </c>
      <c r="B2300" s="111">
        <v>4</v>
      </c>
      <c r="C2300" s="192">
        <v>4.1520000000000001</v>
      </c>
    </row>
    <row r="2301" spans="1:3" x14ac:dyDescent="0.3">
      <c r="A2301" s="109">
        <v>42465</v>
      </c>
      <c r="B2301" s="111">
        <v>5</v>
      </c>
      <c r="C2301" s="192">
        <v>4.4800000000000004</v>
      </c>
    </row>
    <row r="2302" spans="1:3" x14ac:dyDescent="0.3">
      <c r="A2302" s="109">
        <v>42465</v>
      </c>
      <c r="B2302" s="111">
        <v>6</v>
      </c>
      <c r="C2302" s="192">
        <v>4.2590000000000003</v>
      </c>
    </row>
    <row r="2303" spans="1:3" x14ac:dyDescent="0.3">
      <c r="A2303" s="109">
        <v>42465</v>
      </c>
      <c r="B2303" s="111">
        <v>7</v>
      </c>
      <c r="C2303" s="192">
        <v>4.7169999999999996</v>
      </c>
    </row>
    <row r="2304" spans="1:3" x14ac:dyDescent="0.3">
      <c r="A2304" s="109">
        <v>42465</v>
      </c>
      <c r="B2304" s="111">
        <v>8</v>
      </c>
      <c r="C2304" s="192">
        <v>5.3490000000000002</v>
      </c>
    </row>
    <row r="2305" spans="1:3" x14ac:dyDescent="0.3">
      <c r="A2305" s="109">
        <v>42465</v>
      </c>
      <c r="B2305" s="111">
        <v>9</v>
      </c>
      <c r="C2305" s="192">
        <v>5.5019999999999998</v>
      </c>
    </row>
    <row r="2306" spans="1:3" x14ac:dyDescent="0.3">
      <c r="A2306" s="109">
        <v>42465</v>
      </c>
      <c r="B2306" s="111">
        <v>10</v>
      </c>
      <c r="C2306" s="192">
        <v>5.5590000000000002</v>
      </c>
    </row>
    <row r="2307" spans="1:3" x14ac:dyDescent="0.3">
      <c r="A2307" s="109">
        <v>42465</v>
      </c>
      <c r="B2307" s="111">
        <v>11</v>
      </c>
      <c r="C2307" s="192">
        <v>5.5049999999999999</v>
      </c>
    </row>
    <row r="2308" spans="1:3" x14ac:dyDescent="0.3">
      <c r="A2308" s="109">
        <v>42465</v>
      </c>
      <c r="B2308" s="111">
        <v>12</v>
      </c>
      <c r="C2308" s="192">
        <v>5.5190000000000001</v>
      </c>
    </row>
    <row r="2309" spans="1:3" x14ac:dyDescent="0.3">
      <c r="A2309" s="109">
        <v>42465</v>
      </c>
      <c r="B2309" s="111">
        <v>13</v>
      </c>
      <c r="C2309" s="192">
        <v>5.6349999999999998</v>
      </c>
    </row>
    <row r="2310" spans="1:3" x14ac:dyDescent="0.3">
      <c r="A2310" s="109">
        <v>42465</v>
      </c>
      <c r="B2310" s="111">
        <v>14</v>
      </c>
      <c r="C2310" s="192">
        <v>5.9260000000000002</v>
      </c>
    </row>
    <row r="2311" spans="1:3" x14ac:dyDescent="0.3">
      <c r="A2311" s="109">
        <v>42465</v>
      </c>
      <c r="B2311" s="111">
        <v>15</v>
      </c>
      <c r="C2311" s="192">
        <v>6.109</v>
      </c>
    </row>
    <row r="2312" spans="1:3" x14ac:dyDescent="0.3">
      <c r="A2312" s="109">
        <v>42465</v>
      </c>
      <c r="B2312" s="111">
        <v>16</v>
      </c>
      <c r="C2312" s="192">
        <v>6.3879999999999999</v>
      </c>
    </row>
    <row r="2313" spans="1:3" x14ac:dyDescent="0.3">
      <c r="A2313" s="109">
        <v>42465</v>
      </c>
      <c r="B2313" s="111">
        <v>17</v>
      </c>
      <c r="C2313" s="192">
        <v>6.5439999999999996</v>
      </c>
    </row>
    <row r="2314" spans="1:3" x14ac:dyDescent="0.3">
      <c r="A2314" s="109">
        <v>42465</v>
      </c>
      <c r="B2314" s="111">
        <v>18</v>
      </c>
      <c r="C2314" s="192">
        <v>6.7169999999999996</v>
      </c>
    </row>
    <row r="2315" spans="1:3" x14ac:dyDescent="0.3">
      <c r="A2315" s="109">
        <v>42465</v>
      </c>
      <c r="B2315" s="111">
        <v>19</v>
      </c>
      <c r="C2315" s="192">
        <v>6.3019999999999996</v>
      </c>
    </row>
    <row r="2316" spans="1:3" x14ac:dyDescent="0.3">
      <c r="A2316" s="109">
        <v>42465</v>
      </c>
      <c r="B2316" s="111">
        <v>20</v>
      </c>
      <c r="C2316" s="192">
        <v>6.09</v>
      </c>
    </row>
    <row r="2317" spans="1:3" x14ac:dyDescent="0.3">
      <c r="A2317" s="109">
        <v>42465</v>
      </c>
      <c r="B2317" s="111">
        <v>21</v>
      </c>
      <c r="C2317" s="192">
        <v>6.2709999999999999</v>
      </c>
    </row>
    <row r="2318" spans="1:3" x14ac:dyDescent="0.3">
      <c r="A2318" s="109">
        <v>42465</v>
      </c>
      <c r="B2318" s="111">
        <v>22</v>
      </c>
      <c r="C2318" s="192">
        <v>6.0730000000000004</v>
      </c>
    </row>
    <row r="2319" spans="1:3" x14ac:dyDescent="0.3">
      <c r="A2319" s="109">
        <v>42465</v>
      </c>
      <c r="B2319" s="111">
        <v>23</v>
      </c>
      <c r="C2319" s="192">
        <v>5.7450000000000001</v>
      </c>
    </row>
    <row r="2320" spans="1:3" x14ac:dyDescent="0.3">
      <c r="A2320" s="109">
        <v>42465</v>
      </c>
      <c r="B2320" s="111">
        <v>24</v>
      </c>
      <c r="C2320" s="192">
        <v>5.2830000000000004</v>
      </c>
    </row>
    <row r="2321" spans="1:3" x14ac:dyDescent="0.3">
      <c r="A2321" s="109">
        <v>42466</v>
      </c>
      <c r="B2321" s="111">
        <v>1</v>
      </c>
      <c r="C2321" s="192">
        <v>5.1070000000000002</v>
      </c>
    </row>
    <row r="2322" spans="1:3" x14ac:dyDescent="0.3">
      <c r="A2322" s="109">
        <v>42466</v>
      </c>
      <c r="B2322" s="111">
        <v>2</v>
      </c>
      <c r="C2322" s="192">
        <v>4.9690000000000003</v>
      </c>
    </row>
    <row r="2323" spans="1:3" x14ac:dyDescent="0.3">
      <c r="A2323" s="109">
        <v>42466</v>
      </c>
      <c r="B2323" s="111">
        <v>3</v>
      </c>
      <c r="C2323" s="192">
        <v>4.4939999999999998</v>
      </c>
    </row>
    <row r="2324" spans="1:3" x14ac:dyDescent="0.3">
      <c r="A2324" s="109">
        <v>42466</v>
      </c>
      <c r="B2324" s="111">
        <v>4</v>
      </c>
      <c r="C2324" s="192">
        <v>4.3550000000000004</v>
      </c>
    </row>
    <row r="2325" spans="1:3" x14ac:dyDescent="0.3">
      <c r="A2325" s="109">
        <v>42466</v>
      </c>
      <c r="B2325" s="111">
        <v>5</v>
      </c>
      <c r="C2325" s="192">
        <v>4.3209999999999997</v>
      </c>
    </row>
    <row r="2326" spans="1:3" x14ac:dyDescent="0.3">
      <c r="A2326" s="109">
        <v>42466</v>
      </c>
      <c r="B2326" s="111">
        <v>6</v>
      </c>
      <c r="C2326" s="192">
        <v>4.3789999999999996</v>
      </c>
    </row>
    <row r="2327" spans="1:3" x14ac:dyDescent="0.3">
      <c r="A2327" s="109">
        <v>42466</v>
      </c>
      <c r="B2327" s="111">
        <v>7</v>
      </c>
      <c r="C2327" s="192">
        <v>4.798</v>
      </c>
    </row>
    <row r="2328" spans="1:3" x14ac:dyDescent="0.3">
      <c r="A2328" s="109">
        <v>42466</v>
      </c>
      <c r="B2328" s="111">
        <v>8</v>
      </c>
      <c r="C2328" s="192">
        <v>5.3559999999999999</v>
      </c>
    </row>
    <row r="2329" spans="1:3" x14ac:dyDescent="0.3">
      <c r="A2329" s="109">
        <v>42466</v>
      </c>
      <c r="B2329" s="111">
        <v>9</v>
      </c>
      <c r="C2329" s="192">
        <v>5.6980000000000004</v>
      </c>
    </row>
    <row r="2330" spans="1:3" x14ac:dyDescent="0.3">
      <c r="A2330" s="109">
        <v>42466</v>
      </c>
      <c r="B2330" s="111">
        <v>10</v>
      </c>
      <c r="C2330" s="192">
        <v>5.89</v>
      </c>
    </row>
    <row r="2331" spans="1:3" x14ac:dyDescent="0.3">
      <c r="A2331" s="109">
        <v>42466</v>
      </c>
      <c r="B2331" s="111">
        <v>11</v>
      </c>
      <c r="C2331" s="192">
        <v>5.84</v>
      </c>
    </row>
    <row r="2332" spans="1:3" x14ac:dyDescent="0.3">
      <c r="A2332" s="109">
        <v>42466</v>
      </c>
      <c r="B2332" s="111">
        <v>12</v>
      </c>
      <c r="C2332" s="192">
        <v>6.0469999999999997</v>
      </c>
    </row>
    <row r="2333" spans="1:3" x14ac:dyDescent="0.3">
      <c r="A2333" s="109">
        <v>42466</v>
      </c>
      <c r="B2333" s="111">
        <v>13</v>
      </c>
      <c r="C2333" s="192">
        <v>6.31</v>
      </c>
    </row>
    <row r="2334" spans="1:3" x14ac:dyDescent="0.3">
      <c r="A2334" s="109">
        <v>42466</v>
      </c>
      <c r="B2334" s="111">
        <v>14</v>
      </c>
      <c r="C2334" s="192">
        <v>6.4</v>
      </c>
    </row>
    <row r="2335" spans="1:3" x14ac:dyDescent="0.3">
      <c r="A2335" s="109">
        <v>42466</v>
      </c>
      <c r="B2335" s="111">
        <v>15</v>
      </c>
      <c r="C2335" s="192">
        <v>6.5590000000000002</v>
      </c>
    </row>
    <row r="2336" spans="1:3" x14ac:dyDescent="0.3">
      <c r="A2336" s="109">
        <v>42466</v>
      </c>
      <c r="B2336" s="111">
        <v>16</v>
      </c>
      <c r="C2336" s="192">
        <v>6.5919999999999996</v>
      </c>
    </row>
    <row r="2337" spans="1:3" x14ac:dyDescent="0.3">
      <c r="A2337" s="109">
        <v>42466</v>
      </c>
      <c r="B2337" s="111">
        <v>17</v>
      </c>
      <c r="C2337" s="192">
        <v>6.5579999999999998</v>
      </c>
    </row>
    <row r="2338" spans="1:3" x14ac:dyDescent="0.3">
      <c r="A2338" s="109">
        <v>42466</v>
      </c>
      <c r="B2338" s="111">
        <v>18</v>
      </c>
      <c r="C2338" s="192">
        <v>6.5940000000000003</v>
      </c>
    </row>
    <row r="2339" spans="1:3" x14ac:dyDescent="0.3">
      <c r="A2339" s="109">
        <v>42466</v>
      </c>
      <c r="B2339" s="111">
        <v>19</v>
      </c>
      <c r="C2339" s="192">
        <v>6.4279999999999999</v>
      </c>
    </row>
    <row r="2340" spans="1:3" x14ac:dyDescent="0.3">
      <c r="A2340" s="109">
        <v>42466</v>
      </c>
      <c r="B2340" s="111">
        <v>20</v>
      </c>
      <c r="C2340" s="192">
        <v>6.016</v>
      </c>
    </row>
    <row r="2341" spans="1:3" x14ac:dyDescent="0.3">
      <c r="A2341" s="109">
        <v>42466</v>
      </c>
      <c r="B2341" s="111">
        <v>21</v>
      </c>
      <c r="C2341" s="192">
        <v>5.8390000000000004</v>
      </c>
    </row>
    <row r="2342" spans="1:3" x14ac:dyDescent="0.3">
      <c r="A2342" s="109">
        <v>42466</v>
      </c>
      <c r="B2342" s="111">
        <v>22</v>
      </c>
      <c r="C2342" s="192">
        <v>5.8860000000000001</v>
      </c>
    </row>
    <row r="2343" spans="1:3" x14ac:dyDescent="0.3">
      <c r="A2343" s="109">
        <v>42466</v>
      </c>
      <c r="B2343" s="111">
        <v>23</v>
      </c>
      <c r="C2343" s="192">
        <v>5.6150000000000002</v>
      </c>
    </row>
    <row r="2344" spans="1:3" x14ac:dyDescent="0.3">
      <c r="A2344" s="109">
        <v>42466</v>
      </c>
      <c r="B2344" s="111">
        <v>24</v>
      </c>
      <c r="C2344" s="192">
        <v>5.1529999999999996</v>
      </c>
    </row>
    <row r="2345" spans="1:3" x14ac:dyDescent="0.3">
      <c r="A2345" s="109">
        <v>42467</v>
      </c>
      <c r="B2345" s="111">
        <v>1</v>
      </c>
      <c r="C2345" s="192">
        <v>4.8339999999999996</v>
      </c>
    </row>
    <row r="2346" spans="1:3" x14ac:dyDescent="0.3">
      <c r="A2346" s="109">
        <v>42467</v>
      </c>
      <c r="B2346" s="111">
        <v>2</v>
      </c>
      <c r="C2346" s="192">
        <v>4.6520000000000001</v>
      </c>
    </row>
    <row r="2347" spans="1:3" x14ac:dyDescent="0.3">
      <c r="A2347" s="109">
        <v>42467</v>
      </c>
      <c r="B2347" s="111">
        <v>3</v>
      </c>
      <c r="C2347" s="192">
        <v>4.0949999999999998</v>
      </c>
    </row>
    <row r="2348" spans="1:3" x14ac:dyDescent="0.3">
      <c r="A2348" s="109">
        <v>42467</v>
      </c>
      <c r="B2348" s="111">
        <v>4</v>
      </c>
      <c r="C2348" s="192">
        <v>3.9729999999999999</v>
      </c>
    </row>
    <row r="2349" spans="1:3" x14ac:dyDescent="0.3">
      <c r="A2349" s="109">
        <v>42467</v>
      </c>
      <c r="B2349" s="111">
        <v>5</v>
      </c>
      <c r="C2349" s="192">
        <v>4.4429999999999996</v>
      </c>
    </row>
    <row r="2350" spans="1:3" x14ac:dyDescent="0.3">
      <c r="A2350" s="109">
        <v>42467</v>
      </c>
      <c r="B2350" s="111">
        <v>6</v>
      </c>
      <c r="C2350" s="192">
        <v>4.3339999999999996</v>
      </c>
    </row>
    <row r="2351" spans="1:3" x14ac:dyDescent="0.3">
      <c r="A2351" s="109">
        <v>42467</v>
      </c>
      <c r="B2351" s="111">
        <v>7</v>
      </c>
      <c r="C2351" s="192">
        <v>4.657</v>
      </c>
    </row>
    <row r="2352" spans="1:3" x14ac:dyDescent="0.3">
      <c r="A2352" s="109">
        <v>42467</v>
      </c>
      <c r="B2352" s="111">
        <v>8</v>
      </c>
      <c r="C2352" s="192">
        <v>5.4290000000000003</v>
      </c>
    </row>
    <row r="2353" spans="1:3" x14ac:dyDescent="0.3">
      <c r="A2353" s="109">
        <v>42467</v>
      </c>
      <c r="B2353" s="111">
        <v>9</v>
      </c>
      <c r="C2353" s="192">
        <v>5.79</v>
      </c>
    </row>
    <row r="2354" spans="1:3" x14ac:dyDescent="0.3">
      <c r="A2354" s="109">
        <v>42467</v>
      </c>
      <c r="B2354" s="111">
        <v>10</v>
      </c>
      <c r="C2354" s="192">
        <v>6.109</v>
      </c>
    </row>
    <row r="2355" spans="1:3" x14ac:dyDescent="0.3">
      <c r="A2355" s="109">
        <v>42467</v>
      </c>
      <c r="B2355" s="111">
        <v>11</v>
      </c>
      <c r="C2355" s="192">
        <v>6.077</v>
      </c>
    </row>
    <row r="2356" spans="1:3" x14ac:dyDescent="0.3">
      <c r="A2356" s="109">
        <v>42467</v>
      </c>
      <c r="B2356" s="111">
        <v>12</v>
      </c>
      <c r="C2356" s="192">
        <v>6.0979999999999999</v>
      </c>
    </row>
    <row r="2357" spans="1:3" x14ac:dyDescent="0.3">
      <c r="A2357" s="109">
        <v>42467</v>
      </c>
      <c r="B2357" s="111">
        <v>13</v>
      </c>
      <c r="C2357" s="192">
        <v>6.1269999999999998</v>
      </c>
    </row>
    <row r="2358" spans="1:3" x14ac:dyDescent="0.3">
      <c r="A2358" s="109">
        <v>42467</v>
      </c>
      <c r="B2358" s="111">
        <v>14</v>
      </c>
      <c r="C2358" s="192">
        <v>6.3390000000000004</v>
      </c>
    </row>
    <row r="2359" spans="1:3" x14ac:dyDescent="0.3">
      <c r="A2359" s="109">
        <v>42467</v>
      </c>
      <c r="B2359" s="111">
        <v>15</v>
      </c>
      <c r="C2359" s="192">
        <v>6.524</v>
      </c>
    </row>
    <row r="2360" spans="1:3" x14ac:dyDescent="0.3">
      <c r="A2360" s="109">
        <v>42467</v>
      </c>
      <c r="B2360" s="111">
        <v>16</v>
      </c>
      <c r="C2360" s="192">
        <v>6.516</v>
      </c>
    </row>
    <row r="2361" spans="1:3" x14ac:dyDescent="0.3">
      <c r="A2361" s="109">
        <v>42467</v>
      </c>
      <c r="B2361" s="111">
        <v>17</v>
      </c>
      <c r="C2361" s="192">
        <v>6.4669999999999996</v>
      </c>
    </row>
    <row r="2362" spans="1:3" x14ac:dyDescent="0.3">
      <c r="A2362" s="109">
        <v>42467</v>
      </c>
      <c r="B2362" s="111">
        <v>18</v>
      </c>
      <c r="C2362" s="192">
        <v>6.3029999999999999</v>
      </c>
    </row>
    <row r="2363" spans="1:3" x14ac:dyDescent="0.3">
      <c r="A2363" s="109">
        <v>42467</v>
      </c>
      <c r="B2363" s="111">
        <v>19</v>
      </c>
      <c r="C2363" s="192">
        <v>5.9329999999999998</v>
      </c>
    </row>
    <row r="2364" spans="1:3" x14ac:dyDescent="0.3">
      <c r="A2364" s="109">
        <v>42467</v>
      </c>
      <c r="B2364" s="111">
        <v>20</v>
      </c>
      <c r="C2364" s="192">
        <v>5.4779999999999998</v>
      </c>
    </row>
    <row r="2365" spans="1:3" x14ac:dyDescent="0.3">
      <c r="A2365" s="109">
        <v>42467</v>
      </c>
      <c r="B2365" s="111">
        <v>21</v>
      </c>
      <c r="C2365" s="192">
        <v>5.5880000000000001</v>
      </c>
    </row>
    <row r="2366" spans="1:3" x14ac:dyDescent="0.3">
      <c r="A2366" s="109">
        <v>42467</v>
      </c>
      <c r="B2366" s="111">
        <v>22</v>
      </c>
      <c r="C2366" s="192">
        <v>5.5259999999999998</v>
      </c>
    </row>
    <row r="2367" spans="1:3" x14ac:dyDescent="0.3">
      <c r="A2367" s="109">
        <v>42467</v>
      </c>
      <c r="B2367" s="111">
        <v>23</v>
      </c>
      <c r="C2367" s="192">
        <v>5.3490000000000002</v>
      </c>
    </row>
    <row r="2368" spans="1:3" x14ac:dyDescent="0.3">
      <c r="A2368" s="109">
        <v>42467</v>
      </c>
      <c r="B2368" s="111">
        <v>24</v>
      </c>
      <c r="C2368" s="192">
        <v>4.9109999999999996</v>
      </c>
    </row>
    <row r="2369" spans="1:3" x14ac:dyDescent="0.3">
      <c r="A2369" s="109">
        <v>42468</v>
      </c>
      <c r="B2369" s="111">
        <v>1</v>
      </c>
      <c r="C2369" s="192">
        <v>4.7510000000000003</v>
      </c>
    </row>
    <row r="2370" spans="1:3" x14ac:dyDescent="0.3">
      <c r="A2370" s="109">
        <v>42468</v>
      </c>
      <c r="B2370" s="111">
        <v>2</v>
      </c>
      <c r="C2370" s="192">
        <v>4.5250000000000004</v>
      </c>
    </row>
    <row r="2371" spans="1:3" x14ac:dyDescent="0.3">
      <c r="A2371" s="109">
        <v>42468</v>
      </c>
      <c r="B2371" s="111">
        <v>3</v>
      </c>
      <c r="C2371" s="192">
        <v>3.9329999999999998</v>
      </c>
    </row>
    <row r="2372" spans="1:3" x14ac:dyDescent="0.3">
      <c r="A2372" s="109">
        <v>42468</v>
      </c>
      <c r="B2372" s="111">
        <v>4</v>
      </c>
      <c r="C2372" s="192">
        <v>3.746</v>
      </c>
    </row>
    <row r="2373" spans="1:3" x14ac:dyDescent="0.3">
      <c r="A2373" s="109">
        <v>42468</v>
      </c>
      <c r="B2373" s="111">
        <v>5</v>
      </c>
      <c r="C2373" s="192">
        <v>3.86</v>
      </c>
    </row>
    <row r="2374" spans="1:3" x14ac:dyDescent="0.3">
      <c r="A2374" s="109">
        <v>42468</v>
      </c>
      <c r="B2374" s="111">
        <v>6</v>
      </c>
      <c r="C2374" s="192">
        <v>4.117</v>
      </c>
    </row>
    <row r="2375" spans="1:3" x14ac:dyDescent="0.3">
      <c r="A2375" s="109">
        <v>42468</v>
      </c>
      <c r="B2375" s="111">
        <v>7</v>
      </c>
      <c r="C2375" s="192">
        <v>4.7210000000000001</v>
      </c>
    </row>
    <row r="2376" spans="1:3" x14ac:dyDescent="0.3">
      <c r="A2376" s="109">
        <v>42468</v>
      </c>
      <c r="B2376" s="111">
        <v>8</v>
      </c>
      <c r="C2376" s="192">
        <v>5.2190000000000003</v>
      </c>
    </row>
    <row r="2377" spans="1:3" x14ac:dyDescent="0.3">
      <c r="A2377" s="109">
        <v>42468</v>
      </c>
      <c r="B2377" s="111">
        <v>9</v>
      </c>
      <c r="C2377" s="192">
        <v>5.5430000000000001</v>
      </c>
    </row>
    <row r="2378" spans="1:3" x14ac:dyDescent="0.3">
      <c r="A2378" s="109">
        <v>42468</v>
      </c>
      <c r="B2378" s="111">
        <v>10</v>
      </c>
      <c r="C2378" s="192">
        <v>5.806</v>
      </c>
    </row>
    <row r="2379" spans="1:3" x14ac:dyDescent="0.3">
      <c r="A2379" s="109">
        <v>42468</v>
      </c>
      <c r="B2379" s="111">
        <v>11</v>
      </c>
      <c r="C2379" s="192">
        <v>5.8970000000000002</v>
      </c>
    </row>
    <row r="2380" spans="1:3" x14ac:dyDescent="0.3">
      <c r="A2380" s="109">
        <v>42468</v>
      </c>
      <c r="B2380" s="111">
        <v>12</v>
      </c>
      <c r="C2380" s="192">
        <v>6.093</v>
      </c>
    </row>
    <row r="2381" spans="1:3" x14ac:dyDescent="0.3">
      <c r="A2381" s="109">
        <v>42468</v>
      </c>
      <c r="B2381" s="111">
        <v>13</v>
      </c>
      <c r="C2381" s="192">
        <v>6.0490000000000004</v>
      </c>
    </row>
    <row r="2382" spans="1:3" x14ac:dyDescent="0.3">
      <c r="A2382" s="109">
        <v>42468</v>
      </c>
      <c r="B2382" s="111">
        <v>14</v>
      </c>
      <c r="C2382" s="192">
        <v>6.2409999999999997</v>
      </c>
    </row>
    <row r="2383" spans="1:3" x14ac:dyDescent="0.3">
      <c r="A2383" s="109">
        <v>42468</v>
      </c>
      <c r="B2383" s="111">
        <v>15</v>
      </c>
      <c r="C2383" s="192">
        <v>6.2430000000000003</v>
      </c>
    </row>
    <row r="2384" spans="1:3" x14ac:dyDescent="0.3">
      <c r="A2384" s="109">
        <v>42468</v>
      </c>
      <c r="B2384" s="111">
        <v>16</v>
      </c>
      <c r="C2384" s="192">
        <v>6.1420000000000003</v>
      </c>
    </row>
    <row r="2385" spans="1:3" x14ac:dyDescent="0.3">
      <c r="A2385" s="109">
        <v>42468</v>
      </c>
      <c r="B2385" s="111">
        <v>17</v>
      </c>
      <c r="C2385" s="192">
        <v>6.282</v>
      </c>
    </row>
    <row r="2386" spans="1:3" x14ac:dyDescent="0.3">
      <c r="A2386" s="109">
        <v>42468</v>
      </c>
      <c r="B2386" s="111">
        <v>18</v>
      </c>
      <c r="C2386" s="192">
        <v>6.1479999999999997</v>
      </c>
    </row>
    <row r="2387" spans="1:3" x14ac:dyDescent="0.3">
      <c r="A2387" s="109">
        <v>42468</v>
      </c>
      <c r="B2387" s="111">
        <v>19</v>
      </c>
      <c r="C2387" s="192">
        <v>5.7830000000000004</v>
      </c>
    </row>
    <row r="2388" spans="1:3" x14ac:dyDescent="0.3">
      <c r="A2388" s="109">
        <v>42468</v>
      </c>
      <c r="B2388" s="111">
        <v>20</v>
      </c>
      <c r="C2388" s="192">
        <v>5.407</v>
      </c>
    </row>
    <row r="2389" spans="1:3" x14ac:dyDescent="0.3">
      <c r="A2389" s="109">
        <v>42468</v>
      </c>
      <c r="B2389" s="111">
        <v>21</v>
      </c>
      <c r="C2389" s="192">
        <v>5.4610000000000003</v>
      </c>
    </row>
    <row r="2390" spans="1:3" x14ac:dyDescent="0.3">
      <c r="A2390" s="109">
        <v>42468</v>
      </c>
      <c r="B2390" s="111">
        <v>22</v>
      </c>
      <c r="C2390" s="192">
        <v>5.4260000000000002</v>
      </c>
    </row>
    <row r="2391" spans="1:3" x14ac:dyDescent="0.3">
      <c r="A2391" s="109">
        <v>42468</v>
      </c>
      <c r="B2391" s="111">
        <v>23</v>
      </c>
      <c r="C2391" s="192">
        <v>5.2480000000000002</v>
      </c>
    </row>
    <row r="2392" spans="1:3" x14ac:dyDescent="0.3">
      <c r="A2392" s="109">
        <v>42468</v>
      </c>
      <c r="B2392" s="111">
        <v>24</v>
      </c>
      <c r="C2392" s="192">
        <v>4.8479999999999999</v>
      </c>
    </row>
    <row r="2393" spans="1:3" x14ac:dyDescent="0.3">
      <c r="A2393" s="109">
        <v>42469</v>
      </c>
      <c r="B2393" s="111">
        <v>1</v>
      </c>
      <c r="C2393" s="192">
        <v>4.4820000000000002</v>
      </c>
    </row>
    <row r="2394" spans="1:3" x14ac:dyDescent="0.3">
      <c r="A2394" s="109">
        <v>42469</v>
      </c>
      <c r="B2394" s="111">
        <v>2</v>
      </c>
      <c r="C2394" s="192">
        <v>4.1399999999999997</v>
      </c>
    </row>
    <row r="2395" spans="1:3" x14ac:dyDescent="0.3">
      <c r="A2395" s="109">
        <v>42469</v>
      </c>
      <c r="B2395" s="111">
        <v>3</v>
      </c>
      <c r="C2395" s="192">
        <v>3.6589999999999998</v>
      </c>
    </row>
    <row r="2396" spans="1:3" x14ac:dyDescent="0.3">
      <c r="A2396" s="109">
        <v>42469</v>
      </c>
      <c r="B2396" s="111">
        <v>4</v>
      </c>
      <c r="C2396" s="192">
        <v>3.4529999999999998</v>
      </c>
    </row>
    <row r="2397" spans="1:3" x14ac:dyDescent="0.3">
      <c r="A2397" s="109">
        <v>42469</v>
      </c>
      <c r="B2397" s="111">
        <v>5</v>
      </c>
      <c r="C2397" s="192">
        <v>3.5960000000000001</v>
      </c>
    </row>
    <row r="2398" spans="1:3" x14ac:dyDescent="0.3">
      <c r="A2398" s="109">
        <v>42469</v>
      </c>
      <c r="B2398" s="111">
        <v>6</v>
      </c>
      <c r="C2398" s="192">
        <v>3.831</v>
      </c>
    </row>
    <row r="2399" spans="1:3" x14ac:dyDescent="0.3">
      <c r="A2399" s="109">
        <v>42469</v>
      </c>
      <c r="B2399" s="111">
        <v>7</v>
      </c>
      <c r="C2399" s="192">
        <v>4.1150000000000002</v>
      </c>
    </row>
    <row r="2400" spans="1:3" x14ac:dyDescent="0.3">
      <c r="A2400" s="109">
        <v>42469</v>
      </c>
      <c r="B2400" s="111">
        <v>8</v>
      </c>
      <c r="C2400" s="192">
        <v>4.2110000000000003</v>
      </c>
    </row>
    <row r="2401" spans="1:3" x14ac:dyDescent="0.3">
      <c r="A2401" s="109">
        <v>42469</v>
      </c>
      <c r="B2401" s="111">
        <v>9</v>
      </c>
      <c r="C2401" s="192">
        <v>4.0309999999999997</v>
      </c>
    </row>
    <row r="2402" spans="1:3" x14ac:dyDescent="0.3">
      <c r="A2402" s="109">
        <v>42469</v>
      </c>
      <c r="B2402" s="111">
        <v>10</v>
      </c>
      <c r="C2402" s="192">
        <v>3.91</v>
      </c>
    </row>
    <row r="2403" spans="1:3" x14ac:dyDescent="0.3">
      <c r="A2403" s="109">
        <v>42469</v>
      </c>
      <c r="B2403" s="111">
        <v>11</v>
      </c>
      <c r="C2403" s="192">
        <v>3.7589999999999999</v>
      </c>
    </row>
    <row r="2404" spans="1:3" x14ac:dyDescent="0.3">
      <c r="A2404" s="109">
        <v>42469</v>
      </c>
      <c r="B2404" s="111">
        <v>12</v>
      </c>
      <c r="C2404" s="192">
        <v>3.72</v>
      </c>
    </row>
    <row r="2405" spans="1:3" x14ac:dyDescent="0.3">
      <c r="A2405" s="109">
        <v>42469</v>
      </c>
      <c r="B2405" s="111">
        <v>13</v>
      </c>
      <c r="C2405" s="192">
        <v>3.758</v>
      </c>
    </row>
    <row r="2406" spans="1:3" x14ac:dyDescent="0.3">
      <c r="A2406" s="109">
        <v>42469</v>
      </c>
      <c r="B2406" s="111">
        <v>14</v>
      </c>
      <c r="C2406" s="192">
        <v>3.6909999999999998</v>
      </c>
    </row>
    <row r="2407" spans="1:3" x14ac:dyDescent="0.3">
      <c r="A2407" s="109">
        <v>42469</v>
      </c>
      <c r="B2407" s="111">
        <v>15</v>
      </c>
      <c r="C2407" s="192">
        <v>3.6549999999999998</v>
      </c>
    </row>
    <row r="2408" spans="1:3" x14ac:dyDescent="0.3">
      <c r="A2408" s="109">
        <v>42469</v>
      </c>
      <c r="B2408" s="111">
        <v>16</v>
      </c>
      <c r="C2408" s="192">
        <v>3.5670000000000002</v>
      </c>
    </row>
    <row r="2409" spans="1:3" x14ac:dyDescent="0.3">
      <c r="A2409" s="109">
        <v>42469</v>
      </c>
      <c r="B2409" s="111">
        <v>17</v>
      </c>
      <c r="C2409" s="192">
        <v>3.5659999999999998</v>
      </c>
    </row>
    <row r="2410" spans="1:3" x14ac:dyDescent="0.3">
      <c r="A2410" s="109">
        <v>42469</v>
      </c>
      <c r="B2410" s="111">
        <v>18</v>
      </c>
      <c r="C2410" s="192">
        <v>3.62</v>
      </c>
    </row>
    <row r="2411" spans="1:3" x14ac:dyDescent="0.3">
      <c r="A2411" s="109">
        <v>42469</v>
      </c>
      <c r="B2411" s="111">
        <v>19</v>
      </c>
      <c r="C2411" s="192">
        <v>3.6709999999999998</v>
      </c>
    </row>
    <row r="2412" spans="1:3" x14ac:dyDescent="0.3">
      <c r="A2412" s="109">
        <v>42469</v>
      </c>
      <c r="B2412" s="111">
        <v>20</v>
      </c>
      <c r="C2412" s="192">
        <v>3.7370000000000001</v>
      </c>
    </row>
    <row r="2413" spans="1:3" x14ac:dyDescent="0.3">
      <c r="A2413" s="109">
        <v>42469</v>
      </c>
      <c r="B2413" s="111">
        <v>21</v>
      </c>
      <c r="C2413" s="192">
        <v>3.9569999999999999</v>
      </c>
    </row>
    <row r="2414" spans="1:3" x14ac:dyDescent="0.3">
      <c r="A2414" s="109">
        <v>42469</v>
      </c>
      <c r="B2414" s="111">
        <v>22</v>
      </c>
      <c r="C2414" s="192">
        <v>3.6539999999999999</v>
      </c>
    </row>
    <row r="2415" spans="1:3" x14ac:dyDescent="0.3">
      <c r="A2415" s="109">
        <v>42469</v>
      </c>
      <c r="B2415" s="111">
        <v>23</v>
      </c>
      <c r="C2415" s="192">
        <v>3.621</v>
      </c>
    </row>
    <row r="2416" spans="1:3" x14ac:dyDescent="0.3">
      <c r="A2416" s="109">
        <v>42469</v>
      </c>
      <c r="B2416" s="111">
        <v>24</v>
      </c>
      <c r="C2416" s="192">
        <v>3.4510000000000001</v>
      </c>
    </row>
    <row r="2417" spans="1:3" x14ac:dyDescent="0.3">
      <c r="A2417" s="109">
        <v>42470</v>
      </c>
      <c r="B2417" s="111">
        <v>1</v>
      </c>
      <c r="C2417" s="192">
        <v>3.2280000000000002</v>
      </c>
    </row>
    <row r="2418" spans="1:3" x14ac:dyDescent="0.3">
      <c r="A2418" s="109">
        <v>42470</v>
      </c>
      <c r="B2418" s="111">
        <v>2</v>
      </c>
      <c r="C2418" s="192">
        <v>2.9350000000000001</v>
      </c>
    </row>
    <row r="2419" spans="1:3" x14ac:dyDescent="0.3">
      <c r="A2419" s="109">
        <v>42470</v>
      </c>
      <c r="B2419" s="111">
        <v>3</v>
      </c>
      <c r="C2419" s="192">
        <v>2.9079999999999999</v>
      </c>
    </row>
    <row r="2420" spans="1:3" x14ac:dyDescent="0.3">
      <c r="A2420" s="109">
        <v>42470</v>
      </c>
      <c r="B2420" s="111">
        <v>4</v>
      </c>
      <c r="C2420" s="192">
        <v>2.89</v>
      </c>
    </row>
    <row r="2421" spans="1:3" x14ac:dyDescent="0.3">
      <c r="A2421" s="109">
        <v>42470</v>
      </c>
      <c r="B2421" s="111">
        <v>5</v>
      </c>
      <c r="C2421" s="192">
        <v>3.3149999999999999</v>
      </c>
    </row>
    <row r="2422" spans="1:3" x14ac:dyDescent="0.3">
      <c r="A2422" s="109">
        <v>42470</v>
      </c>
      <c r="B2422" s="111">
        <v>6</v>
      </c>
      <c r="C2422" s="192">
        <v>3.609</v>
      </c>
    </row>
    <row r="2423" spans="1:3" x14ac:dyDescent="0.3">
      <c r="A2423" s="109">
        <v>42470</v>
      </c>
      <c r="B2423" s="111">
        <v>7</v>
      </c>
      <c r="C2423" s="192">
        <v>3.8079999999999998</v>
      </c>
    </row>
    <row r="2424" spans="1:3" x14ac:dyDescent="0.3">
      <c r="A2424" s="109">
        <v>42470</v>
      </c>
      <c r="B2424" s="111">
        <v>8</v>
      </c>
      <c r="C2424" s="192">
        <v>3.6720000000000002</v>
      </c>
    </row>
    <row r="2425" spans="1:3" x14ac:dyDescent="0.3">
      <c r="A2425" s="109">
        <v>42470</v>
      </c>
      <c r="B2425" s="111">
        <v>9</v>
      </c>
      <c r="C2425" s="192">
        <v>3.2050000000000001</v>
      </c>
    </row>
    <row r="2426" spans="1:3" x14ac:dyDescent="0.3">
      <c r="A2426" s="109">
        <v>42470</v>
      </c>
      <c r="B2426" s="111">
        <v>10</v>
      </c>
      <c r="C2426" s="192">
        <v>3.226</v>
      </c>
    </row>
    <row r="2427" spans="1:3" x14ac:dyDescent="0.3">
      <c r="A2427" s="109">
        <v>42470</v>
      </c>
      <c r="B2427" s="111">
        <v>11</v>
      </c>
      <c r="C2427" s="192">
        <v>3.2</v>
      </c>
    </row>
    <row r="2428" spans="1:3" x14ac:dyDescent="0.3">
      <c r="A2428" s="109">
        <v>42470</v>
      </c>
      <c r="B2428" s="111">
        <v>12</v>
      </c>
      <c r="C2428" s="192">
        <v>3.4129999999999998</v>
      </c>
    </row>
    <row r="2429" spans="1:3" x14ac:dyDescent="0.3">
      <c r="A2429" s="109">
        <v>42470</v>
      </c>
      <c r="B2429" s="111">
        <v>13</v>
      </c>
      <c r="C2429" s="192">
        <v>3.5139999999999998</v>
      </c>
    </row>
    <row r="2430" spans="1:3" x14ac:dyDescent="0.3">
      <c r="A2430" s="109">
        <v>42470</v>
      </c>
      <c r="B2430" s="111">
        <v>14</v>
      </c>
      <c r="C2430" s="192">
        <v>3.5369999999999999</v>
      </c>
    </row>
    <row r="2431" spans="1:3" x14ac:dyDescent="0.3">
      <c r="A2431" s="109">
        <v>42470</v>
      </c>
      <c r="B2431" s="111">
        <v>15</v>
      </c>
      <c r="C2431" s="192">
        <v>3.5830000000000002</v>
      </c>
    </row>
    <row r="2432" spans="1:3" x14ac:dyDescent="0.3">
      <c r="A2432" s="109">
        <v>42470</v>
      </c>
      <c r="B2432" s="111">
        <v>16</v>
      </c>
      <c r="C2432" s="192">
        <v>3.5539999999999998</v>
      </c>
    </row>
    <row r="2433" spans="1:3" x14ac:dyDescent="0.3">
      <c r="A2433" s="109">
        <v>42470</v>
      </c>
      <c r="B2433" s="111">
        <v>17</v>
      </c>
      <c r="C2433" s="192">
        <v>3.5720000000000001</v>
      </c>
    </row>
    <row r="2434" spans="1:3" x14ac:dyDescent="0.3">
      <c r="A2434" s="109">
        <v>42470</v>
      </c>
      <c r="B2434" s="111">
        <v>18</v>
      </c>
      <c r="C2434" s="192">
        <v>3.601</v>
      </c>
    </row>
    <row r="2435" spans="1:3" x14ac:dyDescent="0.3">
      <c r="A2435" s="109">
        <v>42470</v>
      </c>
      <c r="B2435" s="111">
        <v>19</v>
      </c>
      <c r="C2435" s="192">
        <v>3.6019999999999999</v>
      </c>
    </row>
    <row r="2436" spans="1:3" x14ac:dyDescent="0.3">
      <c r="A2436" s="109">
        <v>42470</v>
      </c>
      <c r="B2436" s="111">
        <v>20</v>
      </c>
      <c r="C2436" s="192">
        <v>3.76</v>
      </c>
    </row>
    <row r="2437" spans="1:3" x14ac:dyDescent="0.3">
      <c r="A2437" s="109">
        <v>42470</v>
      </c>
      <c r="B2437" s="111">
        <v>21</v>
      </c>
      <c r="C2437" s="192">
        <v>4.0570000000000004</v>
      </c>
    </row>
    <row r="2438" spans="1:3" x14ac:dyDescent="0.3">
      <c r="A2438" s="109">
        <v>42470</v>
      </c>
      <c r="B2438" s="111">
        <v>22</v>
      </c>
      <c r="C2438" s="192">
        <v>4.05</v>
      </c>
    </row>
    <row r="2439" spans="1:3" x14ac:dyDescent="0.3">
      <c r="A2439" s="109">
        <v>42470</v>
      </c>
      <c r="B2439" s="111">
        <v>23</v>
      </c>
      <c r="C2439" s="192">
        <v>3.9319999999999999</v>
      </c>
    </row>
    <row r="2440" spans="1:3" x14ac:dyDescent="0.3">
      <c r="A2440" s="109">
        <v>42470</v>
      </c>
      <c r="B2440" s="111">
        <v>24</v>
      </c>
      <c r="C2440" s="192">
        <v>3.7770000000000001</v>
      </c>
    </row>
    <row r="2441" spans="1:3" x14ac:dyDescent="0.3">
      <c r="A2441" s="109">
        <v>42471</v>
      </c>
      <c r="B2441" s="111">
        <v>1</v>
      </c>
      <c r="C2441" s="192">
        <v>3.5979999999999999</v>
      </c>
    </row>
    <row r="2442" spans="1:3" x14ac:dyDescent="0.3">
      <c r="A2442" s="109">
        <v>42471</v>
      </c>
      <c r="B2442" s="111">
        <v>2</v>
      </c>
      <c r="C2442" s="192">
        <v>3.4009999999999998</v>
      </c>
    </row>
    <row r="2443" spans="1:3" x14ac:dyDescent="0.3">
      <c r="A2443" s="109">
        <v>42471</v>
      </c>
      <c r="B2443" s="111">
        <v>3</v>
      </c>
      <c r="C2443" s="192">
        <v>3.13</v>
      </c>
    </row>
    <row r="2444" spans="1:3" x14ac:dyDescent="0.3">
      <c r="A2444" s="109">
        <v>42471</v>
      </c>
      <c r="B2444" s="111">
        <v>4</v>
      </c>
      <c r="C2444" s="192">
        <v>3.1850000000000001</v>
      </c>
    </row>
    <row r="2445" spans="1:3" x14ac:dyDescent="0.3">
      <c r="A2445" s="109">
        <v>42471</v>
      </c>
      <c r="B2445" s="111">
        <v>5</v>
      </c>
      <c r="C2445" s="192">
        <v>3.4449999999999998</v>
      </c>
    </row>
    <row r="2446" spans="1:3" x14ac:dyDescent="0.3">
      <c r="A2446" s="109">
        <v>42471</v>
      </c>
      <c r="B2446" s="111">
        <v>6</v>
      </c>
      <c r="C2446" s="192">
        <v>3.79</v>
      </c>
    </row>
    <row r="2447" spans="1:3" x14ac:dyDescent="0.3">
      <c r="A2447" s="109">
        <v>42471</v>
      </c>
      <c r="B2447" s="111">
        <v>7</v>
      </c>
      <c r="C2447" s="192">
        <v>4.1559999999999997</v>
      </c>
    </row>
    <row r="2448" spans="1:3" x14ac:dyDescent="0.3">
      <c r="A2448" s="109">
        <v>42471</v>
      </c>
      <c r="B2448" s="111">
        <v>8</v>
      </c>
      <c r="C2448" s="192">
        <v>4.7839999999999998</v>
      </c>
    </row>
    <row r="2449" spans="1:3" x14ac:dyDescent="0.3">
      <c r="A2449" s="109">
        <v>42471</v>
      </c>
      <c r="B2449" s="111">
        <v>9</v>
      </c>
      <c r="C2449" s="192">
        <v>5.0869999999999997</v>
      </c>
    </row>
    <row r="2450" spans="1:3" x14ac:dyDescent="0.3">
      <c r="A2450" s="109">
        <v>42471</v>
      </c>
      <c r="B2450" s="111">
        <v>10</v>
      </c>
      <c r="C2450" s="192">
        <v>5.6239999999999997</v>
      </c>
    </row>
    <row r="2451" spans="1:3" x14ac:dyDescent="0.3">
      <c r="A2451" s="109">
        <v>42471</v>
      </c>
      <c r="B2451" s="111">
        <v>11</v>
      </c>
      <c r="C2451" s="192">
        <v>5.702</v>
      </c>
    </row>
    <row r="2452" spans="1:3" x14ac:dyDescent="0.3">
      <c r="A2452" s="109">
        <v>42471</v>
      </c>
      <c r="B2452" s="111">
        <v>12</v>
      </c>
      <c r="C2452" s="192">
        <v>5.59</v>
      </c>
    </row>
    <row r="2453" spans="1:3" x14ac:dyDescent="0.3">
      <c r="A2453" s="109">
        <v>42471</v>
      </c>
      <c r="B2453" s="111">
        <v>13</v>
      </c>
      <c r="C2453" s="192">
        <v>5.7130000000000001</v>
      </c>
    </row>
    <row r="2454" spans="1:3" x14ac:dyDescent="0.3">
      <c r="A2454" s="109">
        <v>42471</v>
      </c>
      <c r="B2454" s="111">
        <v>14</v>
      </c>
      <c r="C2454" s="192">
        <v>5.9409999999999998</v>
      </c>
    </row>
    <row r="2455" spans="1:3" x14ac:dyDescent="0.3">
      <c r="A2455" s="109">
        <v>42471</v>
      </c>
      <c r="B2455" s="111">
        <v>15</v>
      </c>
      <c r="C2455" s="192">
        <v>6.024</v>
      </c>
    </row>
    <row r="2456" spans="1:3" x14ac:dyDescent="0.3">
      <c r="A2456" s="109">
        <v>42471</v>
      </c>
      <c r="B2456" s="111">
        <v>16</v>
      </c>
      <c r="C2456" s="192">
        <v>6.1159999999999997</v>
      </c>
    </row>
    <row r="2457" spans="1:3" x14ac:dyDescent="0.3">
      <c r="A2457" s="109">
        <v>42471</v>
      </c>
      <c r="B2457" s="111">
        <v>17</v>
      </c>
      <c r="C2457" s="192">
        <v>6.056</v>
      </c>
    </row>
    <row r="2458" spans="1:3" x14ac:dyDescent="0.3">
      <c r="A2458" s="109">
        <v>42471</v>
      </c>
      <c r="B2458" s="111">
        <v>18</v>
      </c>
      <c r="C2458" s="192">
        <v>6.1639999999999997</v>
      </c>
    </row>
    <row r="2459" spans="1:3" x14ac:dyDescent="0.3">
      <c r="A2459" s="109">
        <v>42471</v>
      </c>
      <c r="B2459" s="111">
        <v>19</v>
      </c>
      <c r="C2459" s="192">
        <v>6.0380000000000003</v>
      </c>
    </row>
    <row r="2460" spans="1:3" x14ac:dyDescent="0.3">
      <c r="A2460" s="109">
        <v>42471</v>
      </c>
      <c r="B2460" s="111">
        <v>20</v>
      </c>
      <c r="C2460" s="192">
        <v>5.6749999999999998</v>
      </c>
    </row>
    <row r="2461" spans="1:3" x14ac:dyDescent="0.3">
      <c r="A2461" s="109">
        <v>42471</v>
      </c>
      <c r="B2461" s="111">
        <v>21</v>
      </c>
      <c r="C2461" s="192">
        <v>5.5830000000000002</v>
      </c>
    </row>
    <row r="2462" spans="1:3" x14ac:dyDescent="0.3">
      <c r="A2462" s="109">
        <v>42471</v>
      </c>
      <c r="B2462" s="111">
        <v>22</v>
      </c>
      <c r="C2462" s="192">
        <v>5.5140000000000002</v>
      </c>
    </row>
    <row r="2463" spans="1:3" x14ac:dyDescent="0.3">
      <c r="A2463" s="109">
        <v>42471</v>
      </c>
      <c r="B2463" s="111">
        <v>23</v>
      </c>
      <c r="C2463" s="192">
        <v>5.2160000000000002</v>
      </c>
    </row>
    <row r="2464" spans="1:3" x14ac:dyDescent="0.3">
      <c r="A2464" s="109">
        <v>42471</v>
      </c>
      <c r="B2464" s="111">
        <v>24</v>
      </c>
      <c r="C2464" s="192">
        <v>4.5650000000000004</v>
      </c>
    </row>
    <row r="2465" spans="1:3" x14ac:dyDescent="0.3">
      <c r="A2465" s="109">
        <v>42472</v>
      </c>
      <c r="B2465" s="111">
        <v>1</v>
      </c>
      <c r="C2465" s="192">
        <v>4.4560000000000004</v>
      </c>
    </row>
    <row r="2466" spans="1:3" x14ac:dyDescent="0.3">
      <c r="A2466" s="109">
        <v>42472</v>
      </c>
      <c r="B2466" s="111">
        <v>2</v>
      </c>
      <c r="C2466" s="192">
        <v>4.0949999999999998</v>
      </c>
    </row>
    <row r="2467" spans="1:3" x14ac:dyDescent="0.3">
      <c r="A2467" s="109">
        <v>42472</v>
      </c>
      <c r="B2467" s="111">
        <v>3</v>
      </c>
      <c r="C2467" s="192">
        <v>3.4830000000000001</v>
      </c>
    </row>
    <row r="2468" spans="1:3" x14ac:dyDescent="0.3">
      <c r="A2468" s="109">
        <v>42472</v>
      </c>
      <c r="B2468" s="111">
        <v>4</v>
      </c>
      <c r="C2468" s="192">
        <v>3.3319999999999999</v>
      </c>
    </row>
    <row r="2469" spans="1:3" x14ac:dyDescent="0.3">
      <c r="A2469" s="109">
        <v>42472</v>
      </c>
      <c r="B2469" s="111">
        <v>5</v>
      </c>
      <c r="C2469" s="192">
        <v>3.58</v>
      </c>
    </row>
    <row r="2470" spans="1:3" x14ac:dyDescent="0.3">
      <c r="A2470" s="109">
        <v>42472</v>
      </c>
      <c r="B2470" s="111">
        <v>6</v>
      </c>
      <c r="C2470" s="192">
        <v>3.996</v>
      </c>
    </row>
    <row r="2471" spans="1:3" x14ac:dyDescent="0.3">
      <c r="A2471" s="109">
        <v>42472</v>
      </c>
      <c r="B2471" s="111">
        <v>7</v>
      </c>
      <c r="C2471" s="192">
        <v>4.5670000000000002</v>
      </c>
    </row>
    <row r="2472" spans="1:3" x14ac:dyDescent="0.3">
      <c r="A2472" s="109">
        <v>42472</v>
      </c>
      <c r="B2472" s="111">
        <v>8</v>
      </c>
      <c r="C2472" s="192">
        <v>4.8949999999999996</v>
      </c>
    </row>
    <row r="2473" spans="1:3" x14ac:dyDescent="0.3">
      <c r="A2473" s="109">
        <v>42472</v>
      </c>
      <c r="B2473" s="111">
        <v>9</v>
      </c>
      <c r="C2473" s="192">
        <v>5.1779999999999999</v>
      </c>
    </row>
    <row r="2474" spans="1:3" x14ac:dyDescent="0.3">
      <c r="A2474" s="109">
        <v>42472</v>
      </c>
      <c r="B2474" s="111">
        <v>10</v>
      </c>
      <c r="C2474" s="192">
        <v>5.5069999999999997</v>
      </c>
    </row>
    <row r="2475" spans="1:3" x14ac:dyDescent="0.3">
      <c r="A2475" s="109">
        <v>42472</v>
      </c>
      <c r="B2475" s="111">
        <v>11</v>
      </c>
      <c r="C2475" s="192">
        <v>5.4429999999999996</v>
      </c>
    </row>
    <row r="2476" spans="1:3" x14ac:dyDescent="0.3">
      <c r="A2476" s="109">
        <v>42472</v>
      </c>
      <c r="B2476" s="111">
        <v>12</v>
      </c>
      <c r="C2476" s="192">
        <v>5.4279999999999999</v>
      </c>
    </row>
    <row r="2477" spans="1:3" x14ac:dyDescent="0.3">
      <c r="A2477" s="109">
        <v>42472</v>
      </c>
      <c r="B2477" s="111">
        <v>13</v>
      </c>
      <c r="C2477" s="192">
        <v>5.5250000000000004</v>
      </c>
    </row>
    <row r="2478" spans="1:3" x14ac:dyDescent="0.3">
      <c r="A2478" s="109">
        <v>42472</v>
      </c>
      <c r="B2478" s="111">
        <v>14</v>
      </c>
      <c r="C2478" s="192">
        <v>5.7320000000000002</v>
      </c>
    </row>
    <row r="2479" spans="1:3" x14ac:dyDescent="0.3">
      <c r="A2479" s="109">
        <v>42472</v>
      </c>
      <c r="B2479" s="111">
        <v>15</v>
      </c>
      <c r="C2479" s="192">
        <v>5.85</v>
      </c>
    </row>
    <row r="2480" spans="1:3" x14ac:dyDescent="0.3">
      <c r="A2480" s="109">
        <v>42472</v>
      </c>
      <c r="B2480" s="111">
        <v>16</v>
      </c>
      <c r="C2480" s="192">
        <v>5.8360000000000003</v>
      </c>
    </row>
    <row r="2481" spans="1:3" x14ac:dyDescent="0.3">
      <c r="A2481" s="109">
        <v>42472</v>
      </c>
      <c r="B2481" s="111">
        <v>17</v>
      </c>
      <c r="C2481" s="192">
        <v>5.931</v>
      </c>
    </row>
    <row r="2482" spans="1:3" x14ac:dyDescent="0.3">
      <c r="A2482" s="109">
        <v>42472</v>
      </c>
      <c r="B2482" s="111">
        <v>18</v>
      </c>
      <c r="C2482" s="192">
        <v>6.0110000000000001</v>
      </c>
    </row>
    <row r="2483" spans="1:3" x14ac:dyDescent="0.3">
      <c r="A2483" s="109">
        <v>42472</v>
      </c>
      <c r="B2483" s="111">
        <v>19</v>
      </c>
      <c r="C2483" s="192">
        <v>5.8659999999999997</v>
      </c>
    </row>
    <row r="2484" spans="1:3" x14ac:dyDescent="0.3">
      <c r="A2484" s="109">
        <v>42472</v>
      </c>
      <c r="B2484" s="111">
        <v>20</v>
      </c>
      <c r="C2484" s="192">
        <v>5.4509999999999996</v>
      </c>
    </row>
    <row r="2485" spans="1:3" x14ac:dyDescent="0.3">
      <c r="A2485" s="109">
        <v>42472</v>
      </c>
      <c r="B2485" s="111">
        <v>21</v>
      </c>
      <c r="C2485" s="192">
        <v>5.55</v>
      </c>
    </row>
    <row r="2486" spans="1:3" x14ac:dyDescent="0.3">
      <c r="A2486" s="109">
        <v>42472</v>
      </c>
      <c r="B2486" s="111">
        <v>22</v>
      </c>
      <c r="C2486" s="192">
        <v>5.5270000000000001</v>
      </c>
    </row>
    <row r="2487" spans="1:3" x14ac:dyDescent="0.3">
      <c r="A2487" s="109">
        <v>42472</v>
      </c>
      <c r="B2487" s="111">
        <v>23</v>
      </c>
      <c r="C2487" s="192">
        <v>5.2789999999999999</v>
      </c>
    </row>
    <row r="2488" spans="1:3" x14ac:dyDescent="0.3">
      <c r="A2488" s="109">
        <v>42472</v>
      </c>
      <c r="B2488" s="111">
        <v>24</v>
      </c>
      <c r="C2488" s="192">
        <v>5.1790000000000003</v>
      </c>
    </row>
    <row r="2489" spans="1:3" x14ac:dyDescent="0.3">
      <c r="A2489" s="109">
        <v>42473</v>
      </c>
      <c r="B2489" s="111">
        <v>1</v>
      </c>
      <c r="C2489" s="192">
        <v>4.5469999999999997</v>
      </c>
    </row>
    <row r="2490" spans="1:3" x14ac:dyDescent="0.3">
      <c r="A2490" s="109">
        <v>42473</v>
      </c>
      <c r="B2490" s="111">
        <v>2</v>
      </c>
      <c r="C2490" s="192">
        <v>4.5359999999999996</v>
      </c>
    </row>
    <row r="2491" spans="1:3" x14ac:dyDescent="0.3">
      <c r="A2491" s="109">
        <v>42473</v>
      </c>
      <c r="B2491" s="111">
        <v>3</v>
      </c>
      <c r="C2491" s="192">
        <v>3.9390000000000001</v>
      </c>
    </row>
    <row r="2492" spans="1:3" x14ac:dyDescent="0.3">
      <c r="A2492" s="109">
        <v>42473</v>
      </c>
      <c r="B2492" s="111">
        <v>4</v>
      </c>
      <c r="C2492" s="192">
        <v>3.633</v>
      </c>
    </row>
    <row r="2493" spans="1:3" x14ac:dyDescent="0.3">
      <c r="A2493" s="109">
        <v>42473</v>
      </c>
      <c r="B2493" s="111">
        <v>5</v>
      </c>
      <c r="C2493" s="192">
        <v>4.0490000000000004</v>
      </c>
    </row>
    <row r="2494" spans="1:3" x14ac:dyDescent="0.3">
      <c r="A2494" s="109">
        <v>42473</v>
      </c>
      <c r="B2494" s="111">
        <v>6</v>
      </c>
      <c r="C2494" s="192">
        <v>4.2919999999999998</v>
      </c>
    </row>
    <row r="2495" spans="1:3" x14ac:dyDescent="0.3">
      <c r="A2495" s="109">
        <v>42473</v>
      </c>
      <c r="B2495" s="111">
        <v>7</v>
      </c>
      <c r="C2495" s="192">
        <v>4.4649999999999999</v>
      </c>
    </row>
    <row r="2496" spans="1:3" x14ac:dyDescent="0.3">
      <c r="A2496" s="109">
        <v>42473</v>
      </c>
      <c r="B2496" s="111">
        <v>8</v>
      </c>
      <c r="C2496" s="192">
        <v>4.8369999999999997</v>
      </c>
    </row>
    <row r="2497" spans="1:3" x14ac:dyDescent="0.3">
      <c r="A2497" s="109">
        <v>42473</v>
      </c>
      <c r="B2497" s="111">
        <v>9</v>
      </c>
      <c r="C2497" s="192">
        <v>5.3369999999999997</v>
      </c>
    </row>
    <row r="2498" spans="1:3" x14ac:dyDescent="0.3">
      <c r="A2498" s="109">
        <v>42473</v>
      </c>
      <c r="B2498" s="111">
        <v>10</v>
      </c>
      <c r="C2498" s="192">
        <v>5.383</v>
      </c>
    </row>
    <row r="2499" spans="1:3" x14ac:dyDescent="0.3">
      <c r="A2499" s="109">
        <v>42473</v>
      </c>
      <c r="B2499" s="111">
        <v>11</v>
      </c>
      <c r="C2499" s="192">
        <v>5.3209999999999997</v>
      </c>
    </row>
    <row r="2500" spans="1:3" x14ac:dyDescent="0.3">
      <c r="A2500" s="109">
        <v>42473</v>
      </c>
      <c r="B2500" s="111">
        <v>12</v>
      </c>
      <c r="C2500" s="192">
        <v>5.4059999999999997</v>
      </c>
    </row>
    <row r="2501" spans="1:3" x14ac:dyDescent="0.3">
      <c r="A2501" s="109">
        <v>42473</v>
      </c>
      <c r="B2501" s="111">
        <v>13</v>
      </c>
      <c r="C2501" s="192">
        <v>5.5469999999999997</v>
      </c>
    </row>
    <row r="2502" spans="1:3" x14ac:dyDescent="0.3">
      <c r="A2502" s="109">
        <v>42473</v>
      </c>
      <c r="B2502" s="111">
        <v>14</v>
      </c>
      <c r="C2502" s="192">
        <v>5.6740000000000004</v>
      </c>
    </row>
    <row r="2503" spans="1:3" x14ac:dyDescent="0.3">
      <c r="A2503" s="109">
        <v>42473</v>
      </c>
      <c r="B2503" s="111">
        <v>15</v>
      </c>
      <c r="C2503" s="192">
        <v>5.8529999999999998</v>
      </c>
    </row>
    <row r="2504" spans="1:3" x14ac:dyDescent="0.3">
      <c r="A2504" s="109">
        <v>42473</v>
      </c>
      <c r="B2504" s="111">
        <v>16</v>
      </c>
      <c r="C2504" s="192">
        <v>5.9619999999999997</v>
      </c>
    </row>
    <row r="2505" spans="1:3" x14ac:dyDescent="0.3">
      <c r="A2505" s="109">
        <v>42473</v>
      </c>
      <c r="B2505" s="111">
        <v>17</v>
      </c>
      <c r="C2505" s="192">
        <v>6.133</v>
      </c>
    </row>
    <row r="2506" spans="1:3" x14ac:dyDescent="0.3">
      <c r="A2506" s="109">
        <v>42473</v>
      </c>
      <c r="B2506" s="111">
        <v>18</v>
      </c>
      <c r="C2506" s="192">
        <v>6.2290000000000001</v>
      </c>
    </row>
    <row r="2507" spans="1:3" x14ac:dyDescent="0.3">
      <c r="A2507" s="109">
        <v>42473</v>
      </c>
      <c r="B2507" s="111">
        <v>19</v>
      </c>
      <c r="C2507" s="192">
        <v>6.0659999999999998</v>
      </c>
    </row>
    <row r="2508" spans="1:3" x14ac:dyDescent="0.3">
      <c r="A2508" s="109">
        <v>42473</v>
      </c>
      <c r="B2508" s="111">
        <v>20</v>
      </c>
      <c r="C2508" s="192">
        <v>5.8650000000000002</v>
      </c>
    </row>
    <row r="2509" spans="1:3" x14ac:dyDescent="0.3">
      <c r="A2509" s="109">
        <v>42473</v>
      </c>
      <c r="B2509" s="111">
        <v>21</v>
      </c>
      <c r="C2509" s="192">
        <v>5.6849999999999996</v>
      </c>
    </row>
    <row r="2510" spans="1:3" x14ac:dyDescent="0.3">
      <c r="A2510" s="109">
        <v>42473</v>
      </c>
      <c r="B2510" s="111">
        <v>22</v>
      </c>
      <c r="C2510" s="192">
        <v>5.54</v>
      </c>
    </row>
    <row r="2511" spans="1:3" x14ac:dyDescent="0.3">
      <c r="A2511" s="109">
        <v>42473</v>
      </c>
      <c r="B2511" s="111">
        <v>23</v>
      </c>
      <c r="C2511" s="192">
        <v>5.3470000000000004</v>
      </c>
    </row>
    <row r="2512" spans="1:3" x14ac:dyDescent="0.3">
      <c r="A2512" s="109">
        <v>42473</v>
      </c>
      <c r="B2512" s="111">
        <v>24</v>
      </c>
      <c r="C2512" s="192">
        <v>4.9180000000000001</v>
      </c>
    </row>
    <row r="2513" spans="1:3" x14ac:dyDescent="0.3">
      <c r="A2513" s="109">
        <v>42474</v>
      </c>
      <c r="B2513" s="111">
        <v>1</v>
      </c>
      <c r="C2513" s="192">
        <v>4.5599999999999996</v>
      </c>
    </row>
    <row r="2514" spans="1:3" x14ac:dyDescent="0.3">
      <c r="A2514" s="109">
        <v>42474</v>
      </c>
      <c r="B2514" s="111">
        <v>2</v>
      </c>
      <c r="C2514" s="192">
        <v>4.3419999999999996</v>
      </c>
    </row>
    <row r="2515" spans="1:3" x14ac:dyDescent="0.3">
      <c r="A2515" s="109">
        <v>42474</v>
      </c>
      <c r="B2515" s="111">
        <v>3</v>
      </c>
      <c r="C2515" s="192">
        <v>3.669</v>
      </c>
    </row>
    <row r="2516" spans="1:3" x14ac:dyDescent="0.3">
      <c r="A2516" s="109">
        <v>42474</v>
      </c>
      <c r="B2516" s="111">
        <v>4</v>
      </c>
      <c r="C2516" s="192">
        <v>3.5019999999999998</v>
      </c>
    </row>
    <row r="2517" spans="1:3" x14ac:dyDescent="0.3">
      <c r="A2517" s="109">
        <v>42474</v>
      </c>
      <c r="B2517" s="111">
        <v>5</v>
      </c>
      <c r="C2517" s="192">
        <v>3.9239999999999999</v>
      </c>
    </row>
    <row r="2518" spans="1:3" x14ac:dyDescent="0.3">
      <c r="A2518" s="109">
        <v>42474</v>
      </c>
      <c r="B2518" s="111">
        <v>6</v>
      </c>
      <c r="C2518" s="192">
        <v>4.133</v>
      </c>
    </row>
    <row r="2519" spans="1:3" x14ac:dyDescent="0.3">
      <c r="A2519" s="109">
        <v>42474</v>
      </c>
      <c r="B2519" s="111">
        <v>7</v>
      </c>
      <c r="C2519" s="192">
        <v>4.6500000000000004</v>
      </c>
    </row>
    <row r="2520" spans="1:3" x14ac:dyDescent="0.3">
      <c r="A2520" s="109">
        <v>42474</v>
      </c>
      <c r="B2520" s="111">
        <v>8</v>
      </c>
      <c r="C2520" s="192">
        <v>5.1520000000000001</v>
      </c>
    </row>
    <row r="2521" spans="1:3" x14ac:dyDescent="0.3">
      <c r="A2521" s="109">
        <v>42474</v>
      </c>
      <c r="B2521" s="111">
        <v>9</v>
      </c>
      <c r="C2521" s="192">
        <v>5.48</v>
      </c>
    </row>
    <row r="2522" spans="1:3" x14ac:dyDescent="0.3">
      <c r="A2522" s="109">
        <v>42474</v>
      </c>
      <c r="B2522" s="111">
        <v>10</v>
      </c>
      <c r="C2522" s="192">
        <v>5.617</v>
      </c>
    </row>
    <row r="2523" spans="1:3" x14ac:dyDescent="0.3">
      <c r="A2523" s="109">
        <v>42474</v>
      </c>
      <c r="B2523" s="111">
        <v>11</v>
      </c>
      <c r="C2523" s="192">
        <v>5.5369999999999999</v>
      </c>
    </row>
    <row r="2524" spans="1:3" x14ac:dyDescent="0.3">
      <c r="A2524" s="109">
        <v>42474</v>
      </c>
      <c r="B2524" s="111">
        <v>12</v>
      </c>
      <c r="C2524" s="192">
        <v>5.617</v>
      </c>
    </row>
    <row r="2525" spans="1:3" x14ac:dyDescent="0.3">
      <c r="A2525" s="109">
        <v>42474</v>
      </c>
      <c r="B2525" s="111">
        <v>13</v>
      </c>
      <c r="C2525" s="192">
        <v>5.8620000000000001</v>
      </c>
    </row>
    <row r="2526" spans="1:3" x14ac:dyDescent="0.3">
      <c r="A2526" s="109">
        <v>42474</v>
      </c>
      <c r="B2526" s="111">
        <v>14</v>
      </c>
      <c r="C2526" s="192">
        <v>6.2249999999999996</v>
      </c>
    </row>
    <row r="2527" spans="1:3" x14ac:dyDescent="0.3">
      <c r="A2527" s="109">
        <v>42474</v>
      </c>
      <c r="B2527" s="111">
        <v>15</v>
      </c>
      <c r="C2527" s="192">
        <v>6.31</v>
      </c>
    </row>
    <row r="2528" spans="1:3" x14ac:dyDescent="0.3">
      <c r="A2528" s="109">
        <v>42474</v>
      </c>
      <c r="B2528" s="111">
        <v>16</v>
      </c>
      <c r="C2528" s="192">
        <v>6.0419999999999998</v>
      </c>
    </row>
    <row r="2529" spans="1:3" x14ac:dyDescent="0.3">
      <c r="A2529" s="109">
        <v>42474</v>
      </c>
      <c r="B2529" s="111">
        <v>17</v>
      </c>
      <c r="C2529" s="192">
        <v>6.16</v>
      </c>
    </row>
    <row r="2530" spans="1:3" x14ac:dyDescent="0.3">
      <c r="A2530" s="109">
        <v>42474</v>
      </c>
      <c r="B2530" s="111">
        <v>18</v>
      </c>
      <c r="C2530" s="192">
        <v>6.3250000000000002</v>
      </c>
    </row>
    <row r="2531" spans="1:3" x14ac:dyDescent="0.3">
      <c r="A2531" s="109">
        <v>42474</v>
      </c>
      <c r="B2531" s="111">
        <v>19</v>
      </c>
      <c r="C2531" s="192">
        <v>6.1269999999999998</v>
      </c>
    </row>
    <row r="2532" spans="1:3" x14ac:dyDescent="0.3">
      <c r="A2532" s="109">
        <v>42474</v>
      </c>
      <c r="B2532" s="111">
        <v>20</v>
      </c>
      <c r="C2532" s="192">
        <v>5.83</v>
      </c>
    </row>
    <row r="2533" spans="1:3" x14ac:dyDescent="0.3">
      <c r="A2533" s="109">
        <v>42474</v>
      </c>
      <c r="B2533" s="111">
        <v>21</v>
      </c>
      <c r="C2533" s="192">
        <v>5.72</v>
      </c>
    </row>
    <row r="2534" spans="1:3" x14ac:dyDescent="0.3">
      <c r="A2534" s="109">
        <v>42474</v>
      </c>
      <c r="B2534" s="111">
        <v>22</v>
      </c>
      <c r="C2534" s="192">
        <v>5.6740000000000004</v>
      </c>
    </row>
    <row r="2535" spans="1:3" x14ac:dyDescent="0.3">
      <c r="A2535" s="109">
        <v>42474</v>
      </c>
      <c r="B2535" s="111">
        <v>23</v>
      </c>
      <c r="C2535" s="192">
        <v>5.5259999999999998</v>
      </c>
    </row>
    <row r="2536" spans="1:3" x14ac:dyDescent="0.3">
      <c r="A2536" s="109">
        <v>42474</v>
      </c>
      <c r="B2536" s="111">
        <v>24</v>
      </c>
      <c r="C2536" s="192">
        <v>4.9390000000000001</v>
      </c>
    </row>
    <row r="2537" spans="1:3" x14ac:dyDescent="0.3">
      <c r="A2537" s="109">
        <v>42475</v>
      </c>
      <c r="B2537" s="111">
        <v>1</v>
      </c>
      <c r="C2537" s="192">
        <v>4.5129999999999999</v>
      </c>
    </row>
    <row r="2538" spans="1:3" x14ac:dyDescent="0.3">
      <c r="A2538" s="109">
        <v>42475</v>
      </c>
      <c r="B2538" s="111">
        <v>2</v>
      </c>
      <c r="C2538" s="192">
        <v>4.3</v>
      </c>
    </row>
    <row r="2539" spans="1:3" x14ac:dyDescent="0.3">
      <c r="A2539" s="109">
        <v>42475</v>
      </c>
      <c r="B2539" s="111">
        <v>3</v>
      </c>
      <c r="C2539" s="192">
        <v>3.6190000000000002</v>
      </c>
    </row>
    <row r="2540" spans="1:3" x14ac:dyDescent="0.3">
      <c r="A2540" s="109">
        <v>42475</v>
      </c>
      <c r="B2540" s="111">
        <v>4</v>
      </c>
      <c r="C2540" s="192">
        <v>3.403</v>
      </c>
    </row>
    <row r="2541" spans="1:3" x14ac:dyDescent="0.3">
      <c r="A2541" s="109">
        <v>42475</v>
      </c>
      <c r="B2541" s="111">
        <v>5</v>
      </c>
      <c r="C2541" s="192">
        <v>3.79</v>
      </c>
    </row>
    <row r="2542" spans="1:3" x14ac:dyDescent="0.3">
      <c r="A2542" s="109">
        <v>42475</v>
      </c>
      <c r="B2542" s="111">
        <v>6</v>
      </c>
      <c r="C2542" s="192">
        <v>3.9750000000000001</v>
      </c>
    </row>
    <row r="2543" spans="1:3" x14ac:dyDescent="0.3">
      <c r="A2543" s="109">
        <v>42475</v>
      </c>
      <c r="B2543" s="111">
        <v>7</v>
      </c>
      <c r="C2543" s="192">
        <v>4.5860000000000003</v>
      </c>
    </row>
    <row r="2544" spans="1:3" x14ac:dyDescent="0.3">
      <c r="A2544" s="109">
        <v>42475</v>
      </c>
      <c r="B2544" s="111">
        <v>8</v>
      </c>
      <c r="C2544" s="192">
        <v>4.923</v>
      </c>
    </row>
    <row r="2545" spans="1:3" x14ac:dyDescent="0.3">
      <c r="A2545" s="109">
        <v>42475</v>
      </c>
      <c r="B2545" s="111">
        <v>9</v>
      </c>
      <c r="C2545" s="192">
        <v>5.2809999999999997</v>
      </c>
    </row>
    <row r="2546" spans="1:3" x14ac:dyDescent="0.3">
      <c r="A2546" s="109">
        <v>42475</v>
      </c>
      <c r="B2546" s="111">
        <v>10</v>
      </c>
      <c r="C2546" s="192">
        <v>5.375</v>
      </c>
    </row>
    <row r="2547" spans="1:3" x14ac:dyDescent="0.3">
      <c r="A2547" s="109">
        <v>42475</v>
      </c>
      <c r="B2547" s="111">
        <v>11</v>
      </c>
      <c r="C2547" s="192">
        <v>5.4930000000000003</v>
      </c>
    </row>
    <row r="2548" spans="1:3" x14ac:dyDescent="0.3">
      <c r="A2548" s="109">
        <v>42475</v>
      </c>
      <c r="B2548" s="111">
        <v>12</v>
      </c>
      <c r="C2548" s="192">
        <v>5.5279999999999996</v>
      </c>
    </row>
    <row r="2549" spans="1:3" x14ac:dyDescent="0.3">
      <c r="A2549" s="109">
        <v>42475</v>
      </c>
      <c r="B2549" s="111">
        <v>13</v>
      </c>
      <c r="C2549" s="192">
        <v>5.5750000000000002</v>
      </c>
    </row>
    <row r="2550" spans="1:3" x14ac:dyDescent="0.3">
      <c r="A2550" s="109">
        <v>42475</v>
      </c>
      <c r="B2550" s="111">
        <v>14</v>
      </c>
      <c r="C2550" s="192">
        <v>5.8129999999999997</v>
      </c>
    </row>
    <row r="2551" spans="1:3" x14ac:dyDescent="0.3">
      <c r="A2551" s="109">
        <v>42475</v>
      </c>
      <c r="B2551" s="111">
        <v>15</v>
      </c>
      <c r="C2551" s="192">
        <v>5.7320000000000002</v>
      </c>
    </row>
    <row r="2552" spans="1:3" x14ac:dyDescent="0.3">
      <c r="A2552" s="109">
        <v>42475</v>
      </c>
      <c r="B2552" s="111">
        <v>16</v>
      </c>
      <c r="C2552" s="192">
        <v>5.6449999999999996</v>
      </c>
    </row>
    <row r="2553" spans="1:3" x14ac:dyDescent="0.3">
      <c r="A2553" s="109">
        <v>42475</v>
      </c>
      <c r="B2553" s="111">
        <v>17</v>
      </c>
      <c r="C2553" s="192">
        <v>5.9050000000000002</v>
      </c>
    </row>
    <row r="2554" spans="1:3" x14ac:dyDescent="0.3">
      <c r="A2554" s="109">
        <v>42475</v>
      </c>
      <c r="B2554" s="111">
        <v>18</v>
      </c>
      <c r="C2554" s="192">
        <v>5.9630000000000001</v>
      </c>
    </row>
    <row r="2555" spans="1:3" x14ac:dyDescent="0.3">
      <c r="A2555" s="109">
        <v>42475</v>
      </c>
      <c r="B2555" s="111">
        <v>19</v>
      </c>
      <c r="C2555" s="192">
        <v>5.7990000000000004</v>
      </c>
    </row>
    <row r="2556" spans="1:3" x14ac:dyDescent="0.3">
      <c r="A2556" s="109">
        <v>42475</v>
      </c>
      <c r="B2556" s="111">
        <v>20</v>
      </c>
      <c r="C2556" s="192">
        <v>5.4480000000000004</v>
      </c>
    </row>
    <row r="2557" spans="1:3" x14ac:dyDescent="0.3">
      <c r="A2557" s="109">
        <v>42475</v>
      </c>
      <c r="B2557" s="111">
        <v>21</v>
      </c>
      <c r="C2557" s="192">
        <v>5.5279999999999996</v>
      </c>
    </row>
    <row r="2558" spans="1:3" x14ac:dyDescent="0.3">
      <c r="A2558" s="109">
        <v>42475</v>
      </c>
      <c r="B2558" s="111">
        <v>22</v>
      </c>
      <c r="C2558" s="192">
        <v>5.5960000000000001</v>
      </c>
    </row>
    <row r="2559" spans="1:3" x14ac:dyDescent="0.3">
      <c r="A2559" s="109">
        <v>42475</v>
      </c>
      <c r="B2559" s="111">
        <v>23</v>
      </c>
      <c r="C2559" s="192">
        <v>5.7750000000000004</v>
      </c>
    </row>
    <row r="2560" spans="1:3" x14ac:dyDescent="0.3">
      <c r="A2560" s="109">
        <v>42475</v>
      </c>
      <c r="B2560" s="111">
        <v>24</v>
      </c>
      <c r="C2560" s="192">
        <v>5.3810000000000002</v>
      </c>
    </row>
    <row r="2561" spans="1:3" x14ac:dyDescent="0.3">
      <c r="A2561" s="109">
        <v>42476</v>
      </c>
      <c r="B2561" s="111">
        <v>1</v>
      </c>
      <c r="C2561" s="192">
        <v>4.9139999999999997</v>
      </c>
    </row>
    <row r="2562" spans="1:3" x14ac:dyDescent="0.3">
      <c r="A2562" s="109">
        <v>42476</v>
      </c>
      <c r="B2562" s="111">
        <v>2</v>
      </c>
      <c r="C2562" s="192">
        <v>4.4930000000000003</v>
      </c>
    </row>
    <row r="2563" spans="1:3" x14ac:dyDescent="0.3">
      <c r="A2563" s="109">
        <v>42476</v>
      </c>
      <c r="B2563" s="111">
        <v>3</v>
      </c>
      <c r="C2563" s="192">
        <v>3.9670000000000001</v>
      </c>
    </row>
    <row r="2564" spans="1:3" x14ac:dyDescent="0.3">
      <c r="A2564" s="109">
        <v>42476</v>
      </c>
      <c r="B2564" s="111">
        <v>4</v>
      </c>
      <c r="C2564" s="192">
        <v>3.7909999999999999</v>
      </c>
    </row>
    <row r="2565" spans="1:3" x14ac:dyDescent="0.3">
      <c r="A2565" s="109">
        <v>42476</v>
      </c>
      <c r="B2565" s="111">
        <v>5</v>
      </c>
      <c r="C2565" s="192">
        <v>3.7839999999999998</v>
      </c>
    </row>
    <row r="2566" spans="1:3" x14ac:dyDescent="0.3">
      <c r="A2566" s="109">
        <v>42476</v>
      </c>
      <c r="B2566" s="111">
        <v>6</v>
      </c>
      <c r="C2566" s="192">
        <v>3.7090000000000001</v>
      </c>
    </row>
    <row r="2567" spans="1:3" x14ac:dyDescent="0.3">
      <c r="A2567" s="109">
        <v>42476</v>
      </c>
      <c r="B2567" s="111">
        <v>7</v>
      </c>
      <c r="C2567" s="192">
        <v>3.9790000000000001</v>
      </c>
    </row>
    <row r="2568" spans="1:3" x14ac:dyDescent="0.3">
      <c r="A2568" s="109">
        <v>42476</v>
      </c>
      <c r="B2568" s="111">
        <v>8</v>
      </c>
      <c r="C2568" s="192">
        <v>4.056</v>
      </c>
    </row>
    <row r="2569" spans="1:3" x14ac:dyDescent="0.3">
      <c r="A2569" s="109">
        <v>42476</v>
      </c>
      <c r="B2569" s="111">
        <v>9</v>
      </c>
      <c r="C2569" s="192">
        <v>3.91</v>
      </c>
    </row>
    <row r="2570" spans="1:3" x14ac:dyDescent="0.3">
      <c r="A2570" s="109">
        <v>42476</v>
      </c>
      <c r="B2570" s="111">
        <v>10</v>
      </c>
      <c r="C2570" s="192">
        <v>3.8490000000000002</v>
      </c>
    </row>
    <row r="2571" spans="1:3" x14ac:dyDescent="0.3">
      <c r="A2571" s="109">
        <v>42476</v>
      </c>
      <c r="B2571" s="111">
        <v>11</v>
      </c>
      <c r="C2571" s="192">
        <v>3.7170000000000001</v>
      </c>
    </row>
    <row r="2572" spans="1:3" x14ac:dyDescent="0.3">
      <c r="A2572" s="109">
        <v>42476</v>
      </c>
      <c r="B2572" s="111">
        <v>12</v>
      </c>
      <c r="C2572" s="192">
        <v>3.7570000000000001</v>
      </c>
    </row>
    <row r="2573" spans="1:3" x14ac:dyDescent="0.3">
      <c r="A2573" s="109">
        <v>42476</v>
      </c>
      <c r="B2573" s="111">
        <v>13</v>
      </c>
      <c r="C2573" s="192">
        <v>3.8879999999999999</v>
      </c>
    </row>
    <row r="2574" spans="1:3" x14ac:dyDescent="0.3">
      <c r="A2574" s="109">
        <v>42476</v>
      </c>
      <c r="B2574" s="111">
        <v>14</v>
      </c>
      <c r="C2574" s="192">
        <v>3.976</v>
      </c>
    </row>
    <row r="2575" spans="1:3" x14ac:dyDescent="0.3">
      <c r="A2575" s="109">
        <v>42476</v>
      </c>
      <c r="B2575" s="111">
        <v>15</v>
      </c>
      <c r="C2575" s="192">
        <v>3.9790000000000001</v>
      </c>
    </row>
    <row r="2576" spans="1:3" x14ac:dyDescent="0.3">
      <c r="A2576" s="109">
        <v>42476</v>
      </c>
      <c r="B2576" s="111">
        <v>16</v>
      </c>
      <c r="C2576" s="192">
        <v>3.8860000000000001</v>
      </c>
    </row>
    <row r="2577" spans="1:3" x14ac:dyDescent="0.3">
      <c r="A2577" s="109">
        <v>42476</v>
      </c>
      <c r="B2577" s="111">
        <v>17</v>
      </c>
      <c r="C2577" s="192">
        <v>3.9159999999999999</v>
      </c>
    </row>
    <row r="2578" spans="1:3" x14ac:dyDescent="0.3">
      <c r="A2578" s="109">
        <v>42476</v>
      </c>
      <c r="B2578" s="111">
        <v>18</v>
      </c>
      <c r="C2578" s="192">
        <v>3.9950000000000001</v>
      </c>
    </row>
    <row r="2579" spans="1:3" x14ac:dyDescent="0.3">
      <c r="A2579" s="109">
        <v>42476</v>
      </c>
      <c r="B2579" s="111">
        <v>19</v>
      </c>
      <c r="C2579" s="192">
        <v>4.05</v>
      </c>
    </row>
    <row r="2580" spans="1:3" x14ac:dyDescent="0.3">
      <c r="A2580" s="109">
        <v>42476</v>
      </c>
      <c r="B2580" s="111">
        <v>20</v>
      </c>
      <c r="C2580" s="192">
        <v>4.0960000000000001</v>
      </c>
    </row>
    <row r="2581" spans="1:3" x14ac:dyDescent="0.3">
      <c r="A2581" s="109">
        <v>42476</v>
      </c>
      <c r="B2581" s="111">
        <v>21</v>
      </c>
      <c r="C2581" s="192">
        <v>4.3220000000000001</v>
      </c>
    </row>
    <row r="2582" spans="1:3" x14ac:dyDescent="0.3">
      <c r="A2582" s="109">
        <v>42476</v>
      </c>
      <c r="B2582" s="111">
        <v>22</v>
      </c>
      <c r="C2582" s="192">
        <v>4.3680000000000003</v>
      </c>
    </row>
    <row r="2583" spans="1:3" x14ac:dyDescent="0.3">
      <c r="A2583" s="109">
        <v>42476</v>
      </c>
      <c r="B2583" s="111">
        <v>23</v>
      </c>
      <c r="C2583" s="192">
        <v>3.9049999999999998</v>
      </c>
    </row>
    <row r="2584" spans="1:3" x14ac:dyDescent="0.3">
      <c r="A2584" s="109">
        <v>42476</v>
      </c>
      <c r="B2584" s="111">
        <v>24</v>
      </c>
      <c r="C2584" s="192">
        <v>3.899</v>
      </c>
    </row>
    <row r="2585" spans="1:3" x14ac:dyDescent="0.3">
      <c r="A2585" s="109">
        <v>42477</v>
      </c>
      <c r="B2585" s="111">
        <v>1</v>
      </c>
      <c r="C2585" s="192">
        <v>3.7330000000000001</v>
      </c>
    </row>
    <row r="2586" spans="1:3" x14ac:dyDescent="0.3">
      <c r="A2586" s="109">
        <v>42477</v>
      </c>
      <c r="B2586" s="111">
        <v>2</v>
      </c>
      <c r="C2586" s="192">
        <v>3.5619999999999998</v>
      </c>
    </row>
    <row r="2587" spans="1:3" x14ac:dyDescent="0.3">
      <c r="A2587" s="109">
        <v>42477</v>
      </c>
      <c r="B2587" s="111">
        <v>3</v>
      </c>
      <c r="C2587" s="192">
        <v>3.617</v>
      </c>
    </row>
    <row r="2588" spans="1:3" x14ac:dyDescent="0.3">
      <c r="A2588" s="109">
        <v>42477</v>
      </c>
      <c r="B2588" s="111">
        <v>4</v>
      </c>
      <c r="C2588" s="192">
        <v>3.5459999999999998</v>
      </c>
    </row>
    <row r="2589" spans="1:3" x14ac:dyDescent="0.3">
      <c r="A2589" s="109">
        <v>42477</v>
      </c>
      <c r="B2589" s="111">
        <v>5</v>
      </c>
      <c r="C2589" s="192">
        <v>3.39</v>
      </c>
    </row>
    <row r="2590" spans="1:3" x14ac:dyDescent="0.3">
      <c r="A2590" s="109">
        <v>42477</v>
      </c>
      <c r="B2590" s="111">
        <v>6</v>
      </c>
      <c r="C2590" s="192">
        <v>3.161</v>
      </c>
    </row>
    <row r="2591" spans="1:3" x14ac:dyDescent="0.3">
      <c r="A2591" s="109">
        <v>42477</v>
      </c>
      <c r="B2591" s="111">
        <v>7</v>
      </c>
      <c r="C2591" s="192">
        <v>3.05</v>
      </c>
    </row>
    <row r="2592" spans="1:3" x14ac:dyDescent="0.3">
      <c r="A2592" s="109">
        <v>42477</v>
      </c>
      <c r="B2592" s="111">
        <v>8</v>
      </c>
      <c r="C2592" s="192">
        <v>3.0310000000000001</v>
      </c>
    </row>
    <row r="2593" spans="1:3" x14ac:dyDescent="0.3">
      <c r="A2593" s="109">
        <v>42477</v>
      </c>
      <c r="B2593" s="111">
        <v>9</v>
      </c>
      <c r="C2593" s="192">
        <v>2.8980000000000001</v>
      </c>
    </row>
    <row r="2594" spans="1:3" x14ac:dyDescent="0.3">
      <c r="A2594" s="109">
        <v>42477</v>
      </c>
      <c r="B2594" s="111">
        <v>10</v>
      </c>
      <c r="C2594" s="192">
        <v>2.96</v>
      </c>
    </row>
    <row r="2595" spans="1:3" x14ac:dyDescent="0.3">
      <c r="A2595" s="109">
        <v>42477</v>
      </c>
      <c r="B2595" s="111">
        <v>11</v>
      </c>
      <c r="C2595" s="192">
        <v>3.3170000000000002</v>
      </c>
    </row>
    <row r="2596" spans="1:3" x14ac:dyDescent="0.3">
      <c r="A2596" s="109">
        <v>42477</v>
      </c>
      <c r="B2596" s="111">
        <v>12</v>
      </c>
      <c r="C2596" s="192">
        <v>3.4670000000000001</v>
      </c>
    </row>
    <row r="2597" spans="1:3" x14ac:dyDescent="0.3">
      <c r="A2597" s="109">
        <v>42477</v>
      </c>
      <c r="B2597" s="111">
        <v>13</v>
      </c>
      <c r="C2597" s="192">
        <v>3.6539999999999999</v>
      </c>
    </row>
    <row r="2598" spans="1:3" x14ac:dyDescent="0.3">
      <c r="A2598" s="109">
        <v>42477</v>
      </c>
      <c r="B2598" s="111">
        <v>14</v>
      </c>
      <c r="C2598" s="192">
        <v>3.6459999999999999</v>
      </c>
    </row>
    <row r="2599" spans="1:3" x14ac:dyDescent="0.3">
      <c r="A2599" s="109">
        <v>42477</v>
      </c>
      <c r="B2599" s="111">
        <v>15</v>
      </c>
      <c r="C2599" s="192">
        <v>3.7810000000000001</v>
      </c>
    </row>
    <row r="2600" spans="1:3" x14ac:dyDescent="0.3">
      <c r="A2600" s="109">
        <v>42477</v>
      </c>
      <c r="B2600" s="111">
        <v>16</v>
      </c>
      <c r="C2600" s="192">
        <v>3.9540000000000002</v>
      </c>
    </row>
    <row r="2601" spans="1:3" x14ac:dyDescent="0.3">
      <c r="A2601" s="109">
        <v>42477</v>
      </c>
      <c r="B2601" s="111">
        <v>17</v>
      </c>
      <c r="C2601" s="192">
        <v>4.0279999999999996</v>
      </c>
    </row>
    <row r="2602" spans="1:3" x14ac:dyDescent="0.3">
      <c r="A2602" s="109">
        <v>42477</v>
      </c>
      <c r="B2602" s="111">
        <v>18</v>
      </c>
      <c r="C2602" s="192">
        <v>4.1920000000000002</v>
      </c>
    </row>
    <row r="2603" spans="1:3" x14ac:dyDescent="0.3">
      <c r="A2603" s="109">
        <v>42477</v>
      </c>
      <c r="B2603" s="111">
        <v>19</v>
      </c>
      <c r="C2603" s="192">
        <v>4.1500000000000004</v>
      </c>
    </row>
    <row r="2604" spans="1:3" x14ac:dyDescent="0.3">
      <c r="A2604" s="109">
        <v>42477</v>
      </c>
      <c r="B2604" s="111">
        <v>20</v>
      </c>
      <c r="C2604" s="192">
        <v>4.2149999999999999</v>
      </c>
    </row>
    <row r="2605" spans="1:3" x14ac:dyDescent="0.3">
      <c r="A2605" s="109">
        <v>42477</v>
      </c>
      <c r="B2605" s="111">
        <v>21</v>
      </c>
      <c r="C2605" s="192">
        <v>4.41</v>
      </c>
    </row>
    <row r="2606" spans="1:3" x14ac:dyDescent="0.3">
      <c r="A2606" s="109">
        <v>42477</v>
      </c>
      <c r="B2606" s="111">
        <v>22</v>
      </c>
      <c r="C2606" s="192">
        <v>4.4640000000000004</v>
      </c>
    </row>
    <row r="2607" spans="1:3" x14ac:dyDescent="0.3">
      <c r="A2607" s="109">
        <v>42477</v>
      </c>
      <c r="B2607" s="111">
        <v>23</v>
      </c>
      <c r="C2607" s="192">
        <v>4.2859999999999996</v>
      </c>
    </row>
    <row r="2608" spans="1:3" x14ac:dyDescent="0.3">
      <c r="A2608" s="109">
        <v>42477</v>
      </c>
      <c r="B2608" s="111">
        <v>24</v>
      </c>
      <c r="C2608" s="192">
        <v>4.16</v>
      </c>
    </row>
    <row r="2609" spans="1:3" x14ac:dyDescent="0.3">
      <c r="A2609" s="109">
        <v>42478</v>
      </c>
      <c r="B2609" s="111">
        <v>1</v>
      </c>
      <c r="C2609" s="192">
        <v>3.94</v>
      </c>
    </row>
    <row r="2610" spans="1:3" x14ac:dyDescent="0.3">
      <c r="A2610" s="109">
        <v>42478</v>
      </c>
      <c r="B2610" s="111">
        <v>2</v>
      </c>
      <c r="C2610" s="192">
        <v>3.758</v>
      </c>
    </row>
    <row r="2611" spans="1:3" x14ac:dyDescent="0.3">
      <c r="A2611" s="109">
        <v>42478</v>
      </c>
      <c r="B2611" s="111">
        <v>3</v>
      </c>
      <c r="C2611" s="192">
        <v>3.5739999999999998</v>
      </c>
    </row>
    <row r="2612" spans="1:3" x14ac:dyDescent="0.3">
      <c r="A2612" s="109">
        <v>42478</v>
      </c>
      <c r="B2612" s="111">
        <v>4</v>
      </c>
      <c r="C2612" s="192">
        <v>3.9359999999999999</v>
      </c>
    </row>
    <row r="2613" spans="1:3" x14ac:dyDescent="0.3">
      <c r="A2613" s="109">
        <v>42478</v>
      </c>
      <c r="B2613" s="111">
        <v>5</v>
      </c>
      <c r="C2613" s="192">
        <v>3.9340000000000002</v>
      </c>
    </row>
    <row r="2614" spans="1:3" x14ac:dyDescent="0.3">
      <c r="A2614" s="109">
        <v>42478</v>
      </c>
      <c r="B2614" s="111">
        <v>6</v>
      </c>
      <c r="C2614" s="192">
        <v>4.1619999999999999</v>
      </c>
    </row>
    <row r="2615" spans="1:3" x14ac:dyDescent="0.3">
      <c r="A2615" s="109">
        <v>42478</v>
      </c>
      <c r="B2615" s="111">
        <v>7</v>
      </c>
      <c r="C2615" s="192">
        <v>4.2690000000000001</v>
      </c>
    </row>
    <row r="2616" spans="1:3" x14ac:dyDescent="0.3">
      <c r="A2616" s="109">
        <v>42478</v>
      </c>
      <c r="B2616" s="111">
        <v>8</v>
      </c>
      <c r="C2616" s="192">
        <v>4.4210000000000003</v>
      </c>
    </row>
    <row r="2617" spans="1:3" x14ac:dyDescent="0.3">
      <c r="A2617" s="109">
        <v>42478</v>
      </c>
      <c r="B2617" s="111">
        <v>9</v>
      </c>
      <c r="C2617" s="192">
        <v>4.8250000000000002</v>
      </c>
    </row>
    <row r="2618" spans="1:3" x14ac:dyDescent="0.3">
      <c r="A2618" s="109">
        <v>42478</v>
      </c>
      <c r="B2618" s="111">
        <v>10</v>
      </c>
      <c r="C2618" s="192">
        <v>5.4329999999999998</v>
      </c>
    </row>
    <row r="2619" spans="1:3" x14ac:dyDescent="0.3">
      <c r="A2619" s="109">
        <v>42478</v>
      </c>
      <c r="B2619" s="111">
        <v>11</v>
      </c>
      <c r="C2619" s="192">
        <v>5.6260000000000003</v>
      </c>
    </row>
    <row r="2620" spans="1:3" x14ac:dyDescent="0.3">
      <c r="A2620" s="109">
        <v>42478</v>
      </c>
      <c r="B2620" s="111">
        <v>12</v>
      </c>
      <c r="C2620" s="192">
        <v>5.8520000000000003</v>
      </c>
    </row>
    <row r="2621" spans="1:3" x14ac:dyDescent="0.3">
      <c r="A2621" s="109">
        <v>42478</v>
      </c>
      <c r="B2621" s="111">
        <v>13</v>
      </c>
      <c r="C2621" s="192">
        <v>6.0279999999999996</v>
      </c>
    </row>
    <row r="2622" spans="1:3" x14ac:dyDescent="0.3">
      <c r="A2622" s="109">
        <v>42478</v>
      </c>
      <c r="B2622" s="111">
        <v>14</v>
      </c>
      <c r="C2622" s="192">
        <v>6.452</v>
      </c>
    </row>
    <row r="2623" spans="1:3" x14ac:dyDescent="0.3">
      <c r="A2623" s="109">
        <v>42478</v>
      </c>
      <c r="B2623" s="111">
        <v>15</v>
      </c>
      <c r="C2623" s="192">
        <v>6.5830000000000002</v>
      </c>
    </row>
    <row r="2624" spans="1:3" x14ac:dyDescent="0.3">
      <c r="A2624" s="109">
        <v>42478</v>
      </c>
      <c r="B2624" s="111">
        <v>16</v>
      </c>
      <c r="C2624" s="192">
        <v>6.61</v>
      </c>
    </row>
    <row r="2625" spans="1:3" x14ac:dyDescent="0.3">
      <c r="A2625" s="109">
        <v>42478</v>
      </c>
      <c r="B2625" s="111">
        <v>17</v>
      </c>
      <c r="C2625" s="192">
        <v>6.5250000000000004</v>
      </c>
    </row>
    <row r="2626" spans="1:3" x14ac:dyDescent="0.3">
      <c r="A2626" s="109">
        <v>42478</v>
      </c>
      <c r="B2626" s="111">
        <v>18</v>
      </c>
      <c r="C2626" s="192">
        <v>6.7370000000000001</v>
      </c>
    </row>
    <row r="2627" spans="1:3" x14ac:dyDescent="0.3">
      <c r="A2627" s="109">
        <v>42478</v>
      </c>
      <c r="B2627" s="111">
        <v>19</v>
      </c>
      <c r="C2627" s="192">
        <v>6.476</v>
      </c>
    </row>
    <row r="2628" spans="1:3" x14ac:dyDescent="0.3">
      <c r="A2628" s="109">
        <v>42478</v>
      </c>
      <c r="B2628" s="111">
        <v>20</v>
      </c>
      <c r="C2628" s="192">
        <v>6.1470000000000002</v>
      </c>
    </row>
    <row r="2629" spans="1:3" x14ac:dyDescent="0.3">
      <c r="A2629" s="109">
        <v>42478</v>
      </c>
      <c r="B2629" s="111">
        <v>21</v>
      </c>
      <c r="C2629" s="192">
        <v>6.0990000000000002</v>
      </c>
    </row>
    <row r="2630" spans="1:3" x14ac:dyDescent="0.3">
      <c r="A2630" s="109">
        <v>42478</v>
      </c>
      <c r="B2630" s="111">
        <v>22</v>
      </c>
      <c r="C2630" s="192">
        <v>5.9180000000000001</v>
      </c>
    </row>
    <row r="2631" spans="1:3" x14ac:dyDescent="0.3">
      <c r="A2631" s="109">
        <v>42478</v>
      </c>
      <c r="B2631" s="111">
        <v>23</v>
      </c>
      <c r="C2631" s="192">
        <v>6.0830000000000002</v>
      </c>
    </row>
    <row r="2632" spans="1:3" x14ac:dyDescent="0.3">
      <c r="A2632" s="109">
        <v>42478</v>
      </c>
      <c r="B2632" s="111">
        <v>24</v>
      </c>
      <c r="C2632" s="192">
        <v>5.5380000000000003</v>
      </c>
    </row>
    <row r="2633" spans="1:3" x14ac:dyDescent="0.3">
      <c r="A2633" s="109">
        <v>42479</v>
      </c>
      <c r="B2633" s="111">
        <v>1</v>
      </c>
      <c r="C2633" s="192">
        <v>5.3140000000000001</v>
      </c>
    </row>
    <row r="2634" spans="1:3" x14ac:dyDescent="0.3">
      <c r="A2634" s="109">
        <v>42479</v>
      </c>
      <c r="B2634" s="111">
        <v>2</v>
      </c>
      <c r="C2634" s="192">
        <v>4.9119999999999999</v>
      </c>
    </row>
    <row r="2635" spans="1:3" x14ac:dyDescent="0.3">
      <c r="A2635" s="109">
        <v>42479</v>
      </c>
      <c r="B2635" s="111">
        <v>3</v>
      </c>
      <c r="C2635" s="192">
        <v>4.5460000000000003</v>
      </c>
    </row>
    <row r="2636" spans="1:3" x14ac:dyDescent="0.3">
      <c r="A2636" s="109">
        <v>42479</v>
      </c>
      <c r="B2636" s="111">
        <v>4</v>
      </c>
      <c r="C2636" s="192">
        <v>4.407</v>
      </c>
    </row>
    <row r="2637" spans="1:3" x14ac:dyDescent="0.3">
      <c r="A2637" s="109">
        <v>42479</v>
      </c>
      <c r="B2637" s="111">
        <v>5</v>
      </c>
      <c r="C2637" s="192">
        <v>4.4320000000000004</v>
      </c>
    </row>
    <row r="2638" spans="1:3" x14ac:dyDescent="0.3">
      <c r="A2638" s="109">
        <v>42479</v>
      </c>
      <c r="B2638" s="111">
        <v>6</v>
      </c>
      <c r="C2638" s="192">
        <v>4.7270000000000003</v>
      </c>
    </row>
    <row r="2639" spans="1:3" x14ac:dyDescent="0.3">
      <c r="A2639" s="109">
        <v>42479</v>
      </c>
      <c r="B2639" s="111">
        <v>7</v>
      </c>
      <c r="C2639" s="192">
        <v>4.7960000000000003</v>
      </c>
    </row>
    <row r="2640" spans="1:3" x14ac:dyDescent="0.3">
      <c r="A2640" s="109">
        <v>42479</v>
      </c>
      <c r="B2640" s="111">
        <v>8</v>
      </c>
      <c r="C2640" s="192">
        <v>4.923</v>
      </c>
    </row>
    <row r="2641" spans="1:3" x14ac:dyDescent="0.3">
      <c r="A2641" s="109">
        <v>42479</v>
      </c>
      <c r="B2641" s="111">
        <v>9</v>
      </c>
      <c r="C2641" s="192">
        <v>5.3559999999999999</v>
      </c>
    </row>
    <row r="2642" spans="1:3" x14ac:dyDescent="0.3">
      <c r="A2642" s="109">
        <v>42479</v>
      </c>
      <c r="B2642" s="111">
        <v>10</v>
      </c>
      <c r="C2642" s="192">
        <v>5.7530000000000001</v>
      </c>
    </row>
    <row r="2643" spans="1:3" x14ac:dyDescent="0.3">
      <c r="A2643" s="109">
        <v>42479</v>
      </c>
      <c r="B2643" s="111">
        <v>11</v>
      </c>
      <c r="C2643" s="192">
        <v>5.7430000000000003</v>
      </c>
    </row>
    <row r="2644" spans="1:3" x14ac:dyDescent="0.3">
      <c r="A2644" s="109">
        <v>42479</v>
      </c>
      <c r="B2644" s="111">
        <v>12</v>
      </c>
      <c r="C2644" s="192">
        <v>5.8129999999999997</v>
      </c>
    </row>
    <row r="2645" spans="1:3" x14ac:dyDescent="0.3">
      <c r="A2645" s="109">
        <v>42479</v>
      </c>
      <c r="B2645" s="111">
        <v>13</v>
      </c>
      <c r="C2645" s="192">
        <v>5.97</v>
      </c>
    </row>
    <row r="2646" spans="1:3" x14ac:dyDescent="0.3">
      <c r="A2646" s="109">
        <v>42479</v>
      </c>
      <c r="B2646" s="111">
        <v>14</v>
      </c>
      <c r="C2646" s="192">
        <v>6.2210000000000001</v>
      </c>
    </row>
    <row r="2647" spans="1:3" x14ac:dyDescent="0.3">
      <c r="A2647" s="109">
        <v>42479</v>
      </c>
      <c r="B2647" s="111">
        <v>15</v>
      </c>
      <c r="C2647" s="192">
        <v>6.423</v>
      </c>
    </row>
    <row r="2648" spans="1:3" x14ac:dyDescent="0.3">
      <c r="A2648" s="109">
        <v>42479</v>
      </c>
      <c r="B2648" s="111">
        <v>16</v>
      </c>
      <c r="C2648" s="192">
        <v>6.4240000000000004</v>
      </c>
    </row>
    <row r="2649" spans="1:3" x14ac:dyDescent="0.3">
      <c r="A2649" s="109">
        <v>42479</v>
      </c>
      <c r="B2649" s="111">
        <v>17</v>
      </c>
      <c r="C2649" s="192">
        <v>6.6870000000000003</v>
      </c>
    </row>
    <row r="2650" spans="1:3" x14ac:dyDescent="0.3">
      <c r="A2650" s="109">
        <v>42479</v>
      </c>
      <c r="B2650" s="111">
        <v>18</v>
      </c>
      <c r="C2650" s="192">
        <v>6.7190000000000003</v>
      </c>
    </row>
    <row r="2651" spans="1:3" x14ac:dyDescent="0.3">
      <c r="A2651" s="109">
        <v>42479</v>
      </c>
      <c r="B2651" s="111">
        <v>19</v>
      </c>
      <c r="C2651" s="192">
        <v>6.5449999999999999</v>
      </c>
    </row>
    <row r="2652" spans="1:3" x14ac:dyDescent="0.3">
      <c r="A2652" s="109">
        <v>42479</v>
      </c>
      <c r="B2652" s="111">
        <v>20</v>
      </c>
      <c r="C2652" s="192">
        <v>6.0789999999999997</v>
      </c>
    </row>
    <row r="2653" spans="1:3" x14ac:dyDescent="0.3">
      <c r="A2653" s="109">
        <v>42479</v>
      </c>
      <c r="B2653" s="111">
        <v>21</v>
      </c>
      <c r="C2653" s="192">
        <v>6.133</v>
      </c>
    </row>
    <row r="2654" spans="1:3" x14ac:dyDescent="0.3">
      <c r="A2654" s="109">
        <v>42479</v>
      </c>
      <c r="B2654" s="111">
        <v>22</v>
      </c>
      <c r="C2654" s="192">
        <v>6.0819999999999999</v>
      </c>
    </row>
    <row r="2655" spans="1:3" x14ac:dyDescent="0.3">
      <c r="A2655" s="109">
        <v>42479</v>
      </c>
      <c r="B2655" s="111">
        <v>23</v>
      </c>
      <c r="C2655" s="192">
        <v>6.0810000000000004</v>
      </c>
    </row>
    <row r="2656" spans="1:3" x14ac:dyDescent="0.3">
      <c r="A2656" s="109">
        <v>42479</v>
      </c>
      <c r="B2656" s="111">
        <v>24</v>
      </c>
      <c r="C2656" s="192">
        <v>5.7119999999999997</v>
      </c>
    </row>
    <row r="2657" spans="1:3" x14ac:dyDescent="0.3">
      <c r="A2657" s="109">
        <v>42480</v>
      </c>
      <c r="B2657" s="111">
        <v>1</v>
      </c>
      <c r="C2657" s="192">
        <v>5.2530000000000001</v>
      </c>
    </row>
    <row r="2658" spans="1:3" x14ac:dyDescent="0.3">
      <c r="A2658" s="109">
        <v>42480</v>
      </c>
      <c r="B2658" s="111">
        <v>2</v>
      </c>
      <c r="C2658" s="192">
        <v>5.2930000000000001</v>
      </c>
    </row>
    <row r="2659" spans="1:3" x14ac:dyDescent="0.3">
      <c r="A2659" s="109">
        <v>42480</v>
      </c>
      <c r="B2659" s="111">
        <v>3</v>
      </c>
      <c r="C2659" s="192">
        <v>4.6820000000000004</v>
      </c>
    </row>
    <row r="2660" spans="1:3" x14ac:dyDescent="0.3">
      <c r="A2660" s="109">
        <v>42480</v>
      </c>
      <c r="B2660" s="111">
        <v>4</v>
      </c>
      <c r="C2660" s="192">
        <v>4.25</v>
      </c>
    </row>
    <row r="2661" spans="1:3" x14ac:dyDescent="0.3">
      <c r="A2661" s="109">
        <v>42480</v>
      </c>
      <c r="B2661" s="111">
        <v>5</v>
      </c>
      <c r="C2661" s="192">
        <v>4.5940000000000003</v>
      </c>
    </row>
    <row r="2662" spans="1:3" x14ac:dyDescent="0.3">
      <c r="A2662" s="109">
        <v>42480</v>
      </c>
      <c r="B2662" s="111">
        <v>6</v>
      </c>
      <c r="C2662" s="192">
        <v>4.7</v>
      </c>
    </row>
    <row r="2663" spans="1:3" x14ac:dyDescent="0.3">
      <c r="A2663" s="109">
        <v>42480</v>
      </c>
      <c r="B2663" s="111">
        <v>7</v>
      </c>
      <c r="C2663" s="192">
        <v>4.9109999999999996</v>
      </c>
    </row>
    <row r="2664" spans="1:3" x14ac:dyDescent="0.3">
      <c r="A2664" s="109">
        <v>42480</v>
      </c>
      <c r="B2664" s="111">
        <v>8</v>
      </c>
      <c r="C2664" s="192">
        <v>5.1849999999999996</v>
      </c>
    </row>
    <row r="2665" spans="1:3" x14ac:dyDescent="0.3">
      <c r="A2665" s="109">
        <v>42480</v>
      </c>
      <c r="B2665" s="111">
        <v>9</v>
      </c>
      <c r="C2665" s="192">
        <v>5.5609999999999999</v>
      </c>
    </row>
    <row r="2666" spans="1:3" x14ac:dyDescent="0.3">
      <c r="A2666" s="109">
        <v>42480</v>
      </c>
      <c r="B2666" s="111">
        <v>10</v>
      </c>
      <c r="C2666" s="192">
        <v>5.7030000000000003</v>
      </c>
    </row>
    <row r="2667" spans="1:3" x14ac:dyDescent="0.3">
      <c r="A2667" s="109">
        <v>42480</v>
      </c>
      <c r="B2667" s="111">
        <v>11</v>
      </c>
      <c r="C2667" s="192">
        <v>5.7050000000000001</v>
      </c>
    </row>
    <row r="2668" spans="1:3" x14ac:dyDescent="0.3">
      <c r="A2668" s="109">
        <v>42480</v>
      </c>
      <c r="B2668" s="111">
        <v>12</v>
      </c>
      <c r="C2668" s="192">
        <v>5.8360000000000003</v>
      </c>
    </row>
    <row r="2669" spans="1:3" x14ac:dyDescent="0.3">
      <c r="A2669" s="109">
        <v>42480</v>
      </c>
      <c r="B2669" s="111">
        <v>13</v>
      </c>
      <c r="C2669" s="192">
        <v>5.9779999999999998</v>
      </c>
    </row>
    <row r="2670" spans="1:3" x14ac:dyDescent="0.3">
      <c r="A2670" s="109">
        <v>42480</v>
      </c>
      <c r="B2670" s="111">
        <v>14</v>
      </c>
      <c r="C2670" s="192">
        <v>6.2140000000000004</v>
      </c>
    </row>
    <row r="2671" spans="1:3" x14ac:dyDescent="0.3">
      <c r="A2671" s="109">
        <v>42480</v>
      </c>
      <c r="B2671" s="111">
        <v>15</v>
      </c>
      <c r="C2671" s="192">
        <v>6.2569999999999997</v>
      </c>
    </row>
    <row r="2672" spans="1:3" x14ac:dyDescent="0.3">
      <c r="A2672" s="109">
        <v>42480</v>
      </c>
      <c r="B2672" s="111">
        <v>16</v>
      </c>
      <c r="C2672" s="192">
        <v>6.5140000000000002</v>
      </c>
    </row>
    <row r="2673" spans="1:3" x14ac:dyDescent="0.3">
      <c r="A2673" s="109">
        <v>42480</v>
      </c>
      <c r="B2673" s="111">
        <v>17</v>
      </c>
      <c r="C2673" s="192">
        <v>6.7960000000000003</v>
      </c>
    </row>
    <row r="2674" spans="1:3" x14ac:dyDescent="0.3">
      <c r="A2674" s="109">
        <v>42480</v>
      </c>
      <c r="B2674" s="111">
        <v>18</v>
      </c>
      <c r="C2674" s="192">
        <v>6.8970000000000002</v>
      </c>
    </row>
    <row r="2675" spans="1:3" x14ac:dyDescent="0.3">
      <c r="A2675" s="109">
        <v>42480</v>
      </c>
      <c r="B2675" s="111">
        <v>19</v>
      </c>
      <c r="C2675" s="192">
        <v>6.7229999999999999</v>
      </c>
    </row>
    <row r="2676" spans="1:3" x14ac:dyDescent="0.3">
      <c r="A2676" s="109">
        <v>42480</v>
      </c>
      <c r="B2676" s="111">
        <v>20</v>
      </c>
      <c r="C2676" s="192">
        <v>6.3040000000000003</v>
      </c>
    </row>
    <row r="2677" spans="1:3" x14ac:dyDescent="0.3">
      <c r="A2677" s="109">
        <v>42480</v>
      </c>
      <c r="B2677" s="111">
        <v>21</v>
      </c>
      <c r="C2677" s="192">
        <v>5.9909999999999997</v>
      </c>
    </row>
    <row r="2678" spans="1:3" x14ac:dyDescent="0.3">
      <c r="A2678" s="109">
        <v>42480</v>
      </c>
      <c r="B2678" s="111">
        <v>22</v>
      </c>
      <c r="C2678" s="192">
        <v>5.9950000000000001</v>
      </c>
    </row>
    <row r="2679" spans="1:3" x14ac:dyDescent="0.3">
      <c r="A2679" s="109">
        <v>42480</v>
      </c>
      <c r="B2679" s="111">
        <v>23</v>
      </c>
      <c r="C2679" s="192">
        <v>6.0819999999999999</v>
      </c>
    </row>
    <row r="2680" spans="1:3" x14ac:dyDescent="0.3">
      <c r="A2680" s="109">
        <v>42480</v>
      </c>
      <c r="B2680" s="111">
        <v>24</v>
      </c>
      <c r="C2680" s="192">
        <v>5.6550000000000002</v>
      </c>
    </row>
    <row r="2681" spans="1:3" x14ac:dyDescent="0.3">
      <c r="A2681" s="109">
        <v>42481</v>
      </c>
      <c r="B2681" s="111">
        <v>1</v>
      </c>
      <c r="C2681" s="192">
        <v>5.258</v>
      </c>
    </row>
    <row r="2682" spans="1:3" x14ac:dyDescent="0.3">
      <c r="A2682" s="109">
        <v>42481</v>
      </c>
      <c r="B2682" s="111">
        <v>2</v>
      </c>
      <c r="C2682" s="192">
        <v>5.1219999999999999</v>
      </c>
    </row>
    <row r="2683" spans="1:3" x14ac:dyDescent="0.3">
      <c r="A2683" s="109">
        <v>42481</v>
      </c>
      <c r="B2683" s="111">
        <v>3</v>
      </c>
      <c r="C2683" s="192">
        <v>4.5860000000000003</v>
      </c>
    </row>
    <row r="2684" spans="1:3" x14ac:dyDescent="0.3">
      <c r="A2684" s="109">
        <v>42481</v>
      </c>
      <c r="B2684" s="111">
        <v>4</v>
      </c>
      <c r="C2684" s="192">
        <v>4.1710000000000003</v>
      </c>
    </row>
    <row r="2685" spans="1:3" x14ac:dyDescent="0.3">
      <c r="A2685" s="109">
        <v>42481</v>
      </c>
      <c r="B2685" s="111">
        <v>5</v>
      </c>
      <c r="C2685" s="192">
        <v>4.5819999999999999</v>
      </c>
    </row>
    <row r="2686" spans="1:3" x14ac:dyDescent="0.3">
      <c r="A2686" s="109">
        <v>42481</v>
      </c>
      <c r="B2686" s="111">
        <v>6</v>
      </c>
      <c r="C2686" s="192">
        <v>4.7169999999999996</v>
      </c>
    </row>
    <row r="2687" spans="1:3" x14ac:dyDescent="0.3">
      <c r="A2687" s="109">
        <v>42481</v>
      </c>
      <c r="B2687" s="111">
        <v>7</v>
      </c>
      <c r="C2687" s="192">
        <v>4.8840000000000003</v>
      </c>
    </row>
    <row r="2688" spans="1:3" x14ac:dyDescent="0.3">
      <c r="A2688" s="109">
        <v>42481</v>
      </c>
      <c r="B2688" s="111">
        <v>8</v>
      </c>
      <c r="C2688" s="192">
        <v>5.1710000000000003</v>
      </c>
    </row>
    <row r="2689" spans="1:3" x14ac:dyDescent="0.3">
      <c r="A2689" s="109">
        <v>42481</v>
      </c>
      <c r="B2689" s="111">
        <v>9</v>
      </c>
      <c r="C2689" s="192">
        <v>5.3630000000000004</v>
      </c>
    </row>
    <row r="2690" spans="1:3" x14ac:dyDescent="0.3">
      <c r="A2690" s="109">
        <v>42481</v>
      </c>
      <c r="B2690" s="111">
        <v>10</v>
      </c>
      <c r="C2690" s="192">
        <v>5.5960000000000001</v>
      </c>
    </row>
    <row r="2691" spans="1:3" x14ac:dyDescent="0.3">
      <c r="A2691" s="109">
        <v>42481</v>
      </c>
      <c r="B2691" s="111">
        <v>11</v>
      </c>
      <c r="C2691" s="192">
        <v>5.8570000000000002</v>
      </c>
    </row>
    <row r="2692" spans="1:3" x14ac:dyDescent="0.3">
      <c r="A2692" s="109">
        <v>42481</v>
      </c>
      <c r="B2692" s="111">
        <v>12</v>
      </c>
      <c r="C2692" s="192">
        <v>5.9870000000000001</v>
      </c>
    </row>
    <row r="2693" spans="1:3" x14ac:dyDescent="0.3">
      <c r="A2693" s="109">
        <v>42481</v>
      </c>
      <c r="B2693" s="111">
        <v>13</v>
      </c>
      <c r="C2693" s="192">
        <v>5.9960000000000004</v>
      </c>
    </row>
    <row r="2694" spans="1:3" x14ac:dyDescent="0.3">
      <c r="A2694" s="109">
        <v>42481</v>
      </c>
      <c r="B2694" s="111">
        <v>14</v>
      </c>
      <c r="C2694" s="192">
        <v>6.1390000000000002</v>
      </c>
    </row>
    <row r="2695" spans="1:3" x14ac:dyDescent="0.3">
      <c r="A2695" s="109">
        <v>42481</v>
      </c>
      <c r="B2695" s="111">
        <v>15</v>
      </c>
      <c r="C2695" s="192">
        <v>6.2939999999999996</v>
      </c>
    </row>
    <row r="2696" spans="1:3" x14ac:dyDescent="0.3">
      <c r="A2696" s="109">
        <v>42481</v>
      </c>
      <c r="B2696" s="111">
        <v>16</v>
      </c>
      <c r="C2696" s="192">
        <v>6.2569999999999997</v>
      </c>
    </row>
    <row r="2697" spans="1:3" x14ac:dyDescent="0.3">
      <c r="A2697" s="109">
        <v>42481</v>
      </c>
      <c r="B2697" s="111">
        <v>17</v>
      </c>
      <c r="C2697" s="192">
        <v>6.4260000000000002</v>
      </c>
    </row>
    <row r="2698" spans="1:3" x14ac:dyDescent="0.3">
      <c r="A2698" s="109">
        <v>42481</v>
      </c>
      <c r="B2698" s="111">
        <v>18</v>
      </c>
      <c r="C2698" s="192">
        <v>6.5170000000000003</v>
      </c>
    </row>
    <row r="2699" spans="1:3" x14ac:dyDescent="0.3">
      <c r="A2699" s="109">
        <v>42481</v>
      </c>
      <c r="B2699" s="111">
        <v>19</v>
      </c>
      <c r="C2699" s="192">
        <v>6.2969999999999997</v>
      </c>
    </row>
    <row r="2700" spans="1:3" x14ac:dyDescent="0.3">
      <c r="A2700" s="109">
        <v>42481</v>
      </c>
      <c r="B2700" s="111">
        <v>20</v>
      </c>
      <c r="C2700" s="192">
        <v>5.8049999999999997</v>
      </c>
    </row>
    <row r="2701" spans="1:3" x14ac:dyDescent="0.3">
      <c r="A2701" s="109">
        <v>42481</v>
      </c>
      <c r="B2701" s="111">
        <v>21</v>
      </c>
      <c r="C2701" s="192">
        <v>5.8419999999999996</v>
      </c>
    </row>
    <row r="2702" spans="1:3" x14ac:dyDescent="0.3">
      <c r="A2702" s="109">
        <v>42481</v>
      </c>
      <c r="B2702" s="111">
        <v>22</v>
      </c>
      <c r="C2702" s="192">
        <v>5.8979999999999997</v>
      </c>
    </row>
    <row r="2703" spans="1:3" x14ac:dyDescent="0.3">
      <c r="A2703" s="109">
        <v>42481</v>
      </c>
      <c r="B2703" s="111">
        <v>23</v>
      </c>
      <c r="C2703" s="192">
        <v>5.9260000000000002</v>
      </c>
    </row>
    <row r="2704" spans="1:3" x14ac:dyDescent="0.3">
      <c r="A2704" s="109">
        <v>42481</v>
      </c>
      <c r="B2704" s="111">
        <v>24</v>
      </c>
      <c r="C2704" s="192">
        <v>5.5229999999999997</v>
      </c>
    </row>
    <row r="2705" spans="1:3" x14ac:dyDescent="0.3">
      <c r="A2705" s="109">
        <v>42482</v>
      </c>
      <c r="B2705" s="111">
        <v>1</v>
      </c>
      <c r="C2705" s="192">
        <v>5.0979999999999999</v>
      </c>
    </row>
    <row r="2706" spans="1:3" x14ac:dyDescent="0.3">
      <c r="A2706" s="109">
        <v>42482</v>
      </c>
      <c r="B2706" s="111">
        <v>2</v>
      </c>
      <c r="C2706" s="192">
        <v>4.952</v>
      </c>
    </row>
    <row r="2707" spans="1:3" x14ac:dyDescent="0.3">
      <c r="A2707" s="109">
        <v>42482</v>
      </c>
      <c r="B2707" s="111">
        <v>3</v>
      </c>
      <c r="C2707" s="192">
        <v>4.6559999999999997</v>
      </c>
    </row>
    <row r="2708" spans="1:3" x14ac:dyDescent="0.3">
      <c r="A2708" s="109">
        <v>42482</v>
      </c>
      <c r="B2708" s="111">
        <v>4</v>
      </c>
      <c r="C2708" s="192">
        <v>4.0990000000000002</v>
      </c>
    </row>
    <row r="2709" spans="1:3" x14ac:dyDescent="0.3">
      <c r="A2709" s="109">
        <v>42482</v>
      </c>
      <c r="B2709" s="111">
        <v>5</v>
      </c>
      <c r="C2709" s="192">
        <v>4.3639999999999999</v>
      </c>
    </row>
    <row r="2710" spans="1:3" x14ac:dyDescent="0.3">
      <c r="A2710" s="109">
        <v>42482</v>
      </c>
      <c r="B2710" s="111">
        <v>6</v>
      </c>
      <c r="C2710" s="192">
        <v>4.5069999999999997</v>
      </c>
    </row>
    <row r="2711" spans="1:3" x14ac:dyDescent="0.3">
      <c r="A2711" s="109">
        <v>42482</v>
      </c>
      <c r="B2711" s="111">
        <v>7</v>
      </c>
      <c r="C2711" s="192">
        <v>4.726</v>
      </c>
    </row>
    <row r="2712" spans="1:3" x14ac:dyDescent="0.3">
      <c r="A2712" s="109">
        <v>42482</v>
      </c>
      <c r="B2712" s="111">
        <v>8</v>
      </c>
      <c r="C2712" s="192">
        <v>4.97</v>
      </c>
    </row>
    <row r="2713" spans="1:3" x14ac:dyDescent="0.3">
      <c r="A2713" s="109">
        <v>42482</v>
      </c>
      <c r="B2713" s="111">
        <v>9</v>
      </c>
      <c r="C2713" s="192">
        <v>5.4279999999999999</v>
      </c>
    </row>
    <row r="2714" spans="1:3" x14ac:dyDescent="0.3">
      <c r="A2714" s="109">
        <v>42482</v>
      </c>
      <c r="B2714" s="111">
        <v>10</v>
      </c>
      <c r="C2714" s="192">
        <v>5.681</v>
      </c>
    </row>
    <row r="2715" spans="1:3" x14ac:dyDescent="0.3">
      <c r="A2715" s="109">
        <v>42482</v>
      </c>
      <c r="B2715" s="111">
        <v>11</v>
      </c>
      <c r="C2715" s="192">
        <v>5.6920000000000002</v>
      </c>
    </row>
    <row r="2716" spans="1:3" x14ac:dyDescent="0.3">
      <c r="A2716" s="109">
        <v>42482</v>
      </c>
      <c r="B2716" s="111">
        <v>12</v>
      </c>
      <c r="C2716" s="192">
        <v>5.7839999999999998</v>
      </c>
    </row>
    <row r="2717" spans="1:3" x14ac:dyDescent="0.3">
      <c r="A2717" s="109">
        <v>42482</v>
      </c>
      <c r="B2717" s="111">
        <v>13</v>
      </c>
      <c r="C2717" s="192">
        <v>5.8319999999999999</v>
      </c>
    </row>
    <row r="2718" spans="1:3" x14ac:dyDescent="0.3">
      <c r="A2718" s="109">
        <v>42482</v>
      </c>
      <c r="B2718" s="111">
        <v>14</v>
      </c>
      <c r="C2718" s="192">
        <v>5.9880000000000004</v>
      </c>
    </row>
    <row r="2719" spans="1:3" x14ac:dyDescent="0.3">
      <c r="A2719" s="109">
        <v>42482</v>
      </c>
      <c r="B2719" s="111">
        <v>15</v>
      </c>
      <c r="C2719" s="192">
        <v>6.165</v>
      </c>
    </row>
    <row r="2720" spans="1:3" x14ac:dyDescent="0.3">
      <c r="A2720" s="109">
        <v>42482</v>
      </c>
      <c r="B2720" s="111">
        <v>16</v>
      </c>
      <c r="C2720" s="192">
        <v>5.9530000000000003</v>
      </c>
    </row>
    <row r="2721" spans="1:3" x14ac:dyDescent="0.3">
      <c r="A2721" s="109">
        <v>42482</v>
      </c>
      <c r="B2721" s="111">
        <v>17</v>
      </c>
      <c r="C2721" s="192">
        <v>6.0110000000000001</v>
      </c>
    </row>
    <row r="2722" spans="1:3" x14ac:dyDescent="0.3">
      <c r="A2722" s="109">
        <v>42482</v>
      </c>
      <c r="B2722" s="111">
        <v>18</v>
      </c>
      <c r="C2722" s="192">
        <v>5.88</v>
      </c>
    </row>
    <row r="2723" spans="1:3" x14ac:dyDescent="0.3">
      <c r="A2723" s="109">
        <v>42482</v>
      </c>
      <c r="B2723" s="111">
        <v>19</v>
      </c>
      <c r="C2723" s="192">
        <v>5.7830000000000004</v>
      </c>
    </row>
    <row r="2724" spans="1:3" x14ac:dyDescent="0.3">
      <c r="A2724" s="109">
        <v>42482</v>
      </c>
      <c r="B2724" s="111">
        <v>20</v>
      </c>
      <c r="C2724" s="192">
        <v>5.6340000000000003</v>
      </c>
    </row>
    <row r="2725" spans="1:3" x14ac:dyDescent="0.3">
      <c r="A2725" s="109">
        <v>42482</v>
      </c>
      <c r="B2725" s="111">
        <v>21</v>
      </c>
      <c r="C2725" s="192">
        <v>5.7160000000000002</v>
      </c>
    </row>
    <row r="2726" spans="1:3" x14ac:dyDescent="0.3">
      <c r="A2726" s="109">
        <v>42482</v>
      </c>
      <c r="B2726" s="111">
        <v>22</v>
      </c>
      <c r="C2726" s="192">
        <v>5.9130000000000003</v>
      </c>
    </row>
    <row r="2727" spans="1:3" x14ac:dyDescent="0.3">
      <c r="A2727" s="109">
        <v>42482</v>
      </c>
      <c r="B2727" s="111">
        <v>23</v>
      </c>
      <c r="C2727" s="192">
        <v>6.008</v>
      </c>
    </row>
    <row r="2728" spans="1:3" x14ac:dyDescent="0.3">
      <c r="A2728" s="109">
        <v>42482</v>
      </c>
      <c r="B2728" s="111">
        <v>24</v>
      </c>
      <c r="C2728" s="192">
        <v>5.4269999999999996</v>
      </c>
    </row>
    <row r="2729" spans="1:3" x14ac:dyDescent="0.3">
      <c r="A2729" s="109">
        <v>42483</v>
      </c>
      <c r="B2729" s="111">
        <v>1</v>
      </c>
      <c r="C2729" s="192">
        <v>4.8970000000000002</v>
      </c>
    </row>
    <row r="2730" spans="1:3" x14ac:dyDescent="0.3">
      <c r="A2730" s="109">
        <v>42483</v>
      </c>
      <c r="B2730" s="111">
        <v>2</v>
      </c>
      <c r="C2730" s="192">
        <v>4.4950000000000001</v>
      </c>
    </row>
    <row r="2731" spans="1:3" x14ac:dyDescent="0.3">
      <c r="A2731" s="109">
        <v>42483</v>
      </c>
      <c r="B2731" s="111">
        <v>3</v>
      </c>
      <c r="C2731" s="192">
        <v>4.0880000000000001</v>
      </c>
    </row>
    <row r="2732" spans="1:3" x14ac:dyDescent="0.3">
      <c r="A2732" s="109">
        <v>42483</v>
      </c>
      <c r="B2732" s="111">
        <v>4</v>
      </c>
      <c r="C2732" s="192">
        <v>3.9929999999999999</v>
      </c>
    </row>
    <row r="2733" spans="1:3" x14ac:dyDescent="0.3">
      <c r="A2733" s="109">
        <v>42483</v>
      </c>
      <c r="B2733" s="111">
        <v>5</v>
      </c>
      <c r="C2733" s="192">
        <v>4.1500000000000004</v>
      </c>
    </row>
    <row r="2734" spans="1:3" x14ac:dyDescent="0.3">
      <c r="A2734" s="109">
        <v>42483</v>
      </c>
      <c r="B2734" s="111">
        <v>6</v>
      </c>
      <c r="C2734" s="192">
        <v>4.149</v>
      </c>
    </row>
    <row r="2735" spans="1:3" x14ac:dyDescent="0.3">
      <c r="A2735" s="109">
        <v>42483</v>
      </c>
      <c r="B2735" s="111">
        <v>7</v>
      </c>
      <c r="C2735" s="192">
        <v>4.181</v>
      </c>
    </row>
    <row r="2736" spans="1:3" x14ac:dyDescent="0.3">
      <c r="A2736" s="109">
        <v>42483</v>
      </c>
      <c r="B2736" s="111">
        <v>8</v>
      </c>
      <c r="C2736" s="192">
        <v>4.1609999999999996</v>
      </c>
    </row>
    <row r="2737" spans="1:3" x14ac:dyDescent="0.3">
      <c r="A2737" s="109">
        <v>42483</v>
      </c>
      <c r="B2737" s="111">
        <v>9</v>
      </c>
      <c r="C2737" s="192">
        <v>4.1580000000000004</v>
      </c>
    </row>
    <row r="2738" spans="1:3" x14ac:dyDescent="0.3">
      <c r="A2738" s="109">
        <v>42483</v>
      </c>
      <c r="B2738" s="111">
        <v>10</v>
      </c>
      <c r="C2738" s="192">
        <v>4.0170000000000003</v>
      </c>
    </row>
    <row r="2739" spans="1:3" x14ac:dyDescent="0.3">
      <c r="A2739" s="109">
        <v>42483</v>
      </c>
      <c r="B2739" s="111">
        <v>11</v>
      </c>
      <c r="C2739" s="192">
        <v>3.859</v>
      </c>
    </row>
    <row r="2740" spans="1:3" x14ac:dyDescent="0.3">
      <c r="A2740" s="109">
        <v>42483</v>
      </c>
      <c r="B2740" s="111">
        <v>12</v>
      </c>
      <c r="C2740" s="192">
        <v>3.9169999999999998</v>
      </c>
    </row>
    <row r="2741" spans="1:3" x14ac:dyDescent="0.3">
      <c r="A2741" s="109">
        <v>42483</v>
      </c>
      <c r="B2741" s="111">
        <v>13</v>
      </c>
      <c r="C2741" s="192">
        <v>3.9830000000000001</v>
      </c>
    </row>
    <row r="2742" spans="1:3" x14ac:dyDescent="0.3">
      <c r="A2742" s="109">
        <v>42483</v>
      </c>
      <c r="B2742" s="111">
        <v>14</v>
      </c>
      <c r="C2742" s="192">
        <v>3.988</v>
      </c>
    </row>
    <row r="2743" spans="1:3" x14ac:dyDescent="0.3">
      <c r="A2743" s="109">
        <v>42483</v>
      </c>
      <c r="B2743" s="111">
        <v>15</v>
      </c>
      <c r="C2743" s="192">
        <v>3.9950000000000001</v>
      </c>
    </row>
    <row r="2744" spans="1:3" x14ac:dyDescent="0.3">
      <c r="A2744" s="109">
        <v>42483</v>
      </c>
      <c r="B2744" s="111">
        <v>16</v>
      </c>
      <c r="C2744" s="192">
        <v>3.9620000000000002</v>
      </c>
    </row>
    <row r="2745" spans="1:3" x14ac:dyDescent="0.3">
      <c r="A2745" s="109">
        <v>42483</v>
      </c>
      <c r="B2745" s="111">
        <v>17</v>
      </c>
      <c r="C2745" s="192">
        <v>3.794</v>
      </c>
    </row>
    <row r="2746" spans="1:3" x14ac:dyDescent="0.3">
      <c r="A2746" s="109">
        <v>42483</v>
      </c>
      <c r="B2746" s="111">
        <v>18</v>
      </c>
      <c r="C2746" s="192">
        <v>3.8570000000000002</v>
      </c>
    </row>
    <row r="2747" spans="1:3" x14ac:dyDescent="0.3">
      <c r="A2747" s="109">
        <v>42483</v>
      </c>
      <c r="B2747" s="111">
        <v>19</v>
      </c>
      <c r="C2747" s="192">
        <v>4.0250000000000004</v>
      </c>
    </row>
    <row r="2748" spans="1:3" x14ac:dyDescent="0.3">
      <c r="A2748" s="109">
        <v>42483</v>
      </c>
      <c r="B2748" s="111">
        <v>20</v>
      </c>
      <c r="C2748" s="192">
        <v>3.9910000000000001</v>
      </c>
    </row>
    <row r="2749" spans="1:3" x14ac:dyDescent="0.3">
      <c r="A2749" s="109">
        <v>42483</v>
      </c>
      <c r="B2749" s="111">
        <v>21</v>
      </c>
      <c r="C2749" s="192">
        <v>4.141</v>
      </c>
    </row>
    <row r="2750" spans="1:3" x14ac:dyDescent="0.3">
      <c r="A2750" s="109">
        <v>42483</v>
      </c>
      <c r="B2750" s="111">
        <v>22</v>
      </c>
      <c r="C2750" s="192">
        <v>4.3490000000000002</v>
      </c>
    </row>
    <row r="2751" spans="1:3" x14ac:dyDescent="0.3">
      <c r="A2751" s="109">
        <v>42483</v>
      </c>
      <c r="B2751" s="111">
        <v>23</v>
      </c>
      <c r="C2751" s="192">
        <v>4.4029999999999996</v>
      </c>
    </row>
    <row r="2752" spans="1:3" x14ac:dyDescent="0.3">
      <c r="A2752" s="109">
        <v>42483</v>
      </c>
      <c r="B2752" s="111">
        <v>24</v>
      </c>
      <c r="C2752" s="192">
        <v>3.9079999999999999</v>
      </c>
    </row>
    <row r="2753" spans="1:3" x14ac:dyDescent="0.3">
      <c r="A2753" s="109">
        <v>42484</v>
      </c>
      <c r="B2753" s="111">
        <v>1</v>
      </c>
      <c r="C2753" s="192">
        <v>3.59</v>
      </c>
    </row>
    <row r="2754" spans="1:3" x14ac:dyDescent="0.3">
      <c r="A2754" s="109">
        <v>42484</v>
      </c>
      <c r="B2754" s="111">
        <v>2</v>
      </c>
      <c r="C2754" s="192">
        <v>3.1259999999999999</v>
      </c>
    </row>
    <row r="2755" spans="1:3" x14ac:dyDescent="0.3">
      <c r="A2755" s="109">
        <v>42484</v>
      </c>
      <c r="B2755" s="111">
        <v>3</v>
      </c>
      <c r="C2755" s="192">
        <v>2.976</v>
      </c>
    </row>
    <row r="2756" spans="1:3" x14ac:dyDescent="0.3">
      <c r="A2756" s="109">
        <v>42484</v>
      </c>
      <c r="B2756" s="111">
        <v>4</v>
      </c>
      <c r="C2756" s="192">
        <v>2.9049999999999998</v>
      </c>
    </row>
    <row r="2757" spans="1:3" x14ac:dyDescent="0.3">
      <c r="A2757" s="109">
        <v>42484</v>
      </c>
      <c r="B2757" s="111">
        <v>5</v>
      </c>
      <c r="C2757" s="192">
        <v>3.5640000000000001</v>
      </c>
    </row>
    <row r="2758" spans="1:3" x14ac:dyDescent="0.3">
      <c r="A2758" s="109">
        <v>42484</v>
      </c>
      <c r="B2758" s="111">
        <v>6</v>
      </c>
      <c r="C2758" s="192">
        <v>3.7130000000000001</v>
      </c>
    </row>
    <row r="2759" spans="1:3" x14ac:dyDescent="0.3">
      <c r="A2759" s="109">
        <v>42484</v>
      </c>
      <c r="B2759" s="111">
        <v>7</v>
      </c>
      <c r="C2759" s="192">
        <v>3.8109999999999999</v>
      </c>
    </row>
    <row r="2760" spans="1:3" x14ac:dyDescent="0.3">
      <c r="A2760" s="109">
        <v>42484</v>
      </c>
      <c r="B2760" s="111">
        <v>8</v>
      </c>
      <c r="C2760" s="192">
        <v>3.4529999999999998</v>
      </c>
    </row>
    <row r="2761" spans="1:3" x14ac:dyDescent="0.3">
      <c r="A2761" s="109">
        <v>42484</v>
      </c>
      <c r="B2761" s="111">
        <v>9</v>
      </c>
      <c r="C2761" s="192">
        <v>3.2530000000000001</v>
      </c>
    </row>
    <row r="2762" spans="1:3" x14ac:dyDescent="0.3">
      <c r="A2762" s="109">
        <v>42484</v>
      </c>
      <c r="B2762" s="111">
        <v>10</v>
      </c>
      <c r="C2762" s="192">
        <v>3.4239999999999999</v>
      </c>
    </row>
    <row r="2763" spans="1:3" x14ac:dyDescent="0.3">
      <c r="A2763" s="109">
        <v>42484</v>
      </c>
      <c r="B2763" s="111">
        <v>11</v>
      </c>
      <c r="C2763" s="192">
        <v>3.331</v>
      </c>
    </row>
    <row r="2764" spans="1:3" x14ac:dyDescent="0.3">
      <c r="A2764" s="109">
        <v>42484</v>
      </c>
      <c r="B2764" s="111">
        <v>12</v>
      </c>
      <c r="C2764" s="192">
        <v>3.5369999999999999</v>
      </c>
    </row>
    <row r="2765" spans="1:3" x14ac:dyDescent="0.3">
      <c r="A2765" s="109">
        <v>42484</v>
      </c>
      <c r="B2765" s="111">
        <v>13</v>
      </c>
      <c r="C2765" s="192">
        <v>3.7269999999999999</v>
      </c>
    </row>
    <row r="2766" spans="1:3" x14ac:dyDescent="0.3">
      <c r="A2766" s="109">
        <v>42484</v>
      </c>
      <c r="B2766" s="111">
        <v>14</v>
      </c>
      <c r="C2766" s="192">
        <v>3.7559999999999998</v>
      </c>
    </row>
    <row r="2767" spans="1:3" x14ac:dyDescent="0.3">
      <c r="A2767" s="109">
        <v>42484</v>
      </c>
      <c r="B2767" s="111">
        <v>15</v>
      </c>
      <c r="C2767" s="192">
        <v>3.798</v>
      </c>
    </row>
    <row r="2768" spans="1:3" x14ac:dyDescent="0.3">
      <c r="A2768" s="109">
        <v>42484</v>
      </c>
      <c r="B2768" s="111">
        <v>16</v>
      </c>
      <c r="C2768" s="192">
        <v>3.8820000000000001</v>
      </c>
    </row>
    <row r="2769" spans="1:3" x14ac:dyDescent="0.3">
      <c r="A2769" s="109">
        <v>42484</v>
      </c>
      <c r="B2769" s="111">
        <v>17</v>
      </c>
      <c r="C2769" s="192">
        <v>3.8769999999999998</v>
      </c>
    </row>
    <row r="2770" spans="1:3" x14ac:dyDescent="0.3">
      <c r="A2770" s="109">
        <v>42484</v>
      </c>
      <c r="B2770" s="111">
        <v>18</v>
      </c>
      <c r="C2770" s="192">
        <v>3.9329999999999998</v>
      </c>
    </row>
    <row r="2771" spans="1:3" x14ac:dyDescent="0.3">
      <c r="A2771" s="109">
        <v>42484</v>
      </c>
      <c r="B2771" s="111">
        <v>19</v>
      </c>
      <c r="C2771" s="192">
        <v>3.944</v>
      </c>
    </row>
    <row r="2772" spans="1:3" x14ac:dyDescent="0.3">
      <c r="A2772" s="109">
        <v>42484</v>
      </c>
      <c r="B2772" s="111">
        <v>20</v>
      </c>
      <c r="C2772" s="192">
        <v>4.0640000000000001</v>
      </c>
    </row>
    <row r="2773" spans="1:3" x14ac:dyDescent="0.3">
      <c r="A2773" s="109">
        <v>42484</v>
      </c>
      <c r="B2773" s="111">
        <v>21</v>
      </c>
      <c r="C2773" s="192">
        <v>4.2809999999999997</v>
      </c>
    </row>
    <row r="2774" spans="1:3" x14ac:dyDescent="0.3">
      <c r="A2774" s="109">
        <v>42484</v>
      </c>
      <c r="B2774" s="111">
        <v>22</v>
      </c>
      <c r="C2774" s="192">
        <v>4.4390000000000001</v>
      </c>
    </row>
    <row r="2775" spans="1:3" x14ac:dyDescent="0.3">
      <c r="A2775" s="109">
        <v>42484</v>
      </c>
      <c r="B2775" s="111">
        <v>23</v>
      </c>
      <c r="C2775" s="192">
        <v>4.484</v>
      </c>
    </row>
    <row r="2776" spans="1:3" x14ac:dyDescent="0.3">
      <c r="A2776" s="109">
        <v>42484</v>
      </c>
      <c r="B2776" s="111">
        <v>24</v>
      </c>
      <c r="C2776" s="192">
        <v>4.3680000000000003</v>
      </c>
    </row>
    <row r="2777" spans="1:3" x14ac:dyDescent="0.3">
      <c r="A2777" s="109">
        <v>42485</v>
      </c>
      <c r="B2777" s="111">
        <v>1</v>
      </c>
      <c r="C2777" s="192">
        <v>4.2069999999999999</v>
      </c>
    </row>
    <row r="2778" spans="1:3" x14ac:dyDescent="0.3">
      <c r="A2778" s="109">
        <v>42485</v>
      </c>
      <c r="B2778" s="111">
        <v>2</v>
      </c>
      <c r="C2778" s="192">
        <v>3.7490000000000001</v>
      </c>
    </row>
    <row r="2779" spans="1:3" x14ac:dyDescent="0.3">
      <c r="A2779" s="109">
        <v>42485</v>
      </c>
      <c r="B2779" s="111">
        <v>3</v>
      </c>
      <c r="C2779" s="192">
        <v>3.17</v>
      </c>
    </row>
    <row r="2780" spans="1:3" x14ac:dyDescent="0.3">
      <c r="A2780" s="109">
        <v>42485</v>
      </c>
      <c r="B2780" s="111">
        <v>4</v>
      </c>
      <c r="C2780" s="192">
        <v>3.3820000000000001</v>
      </c>
    </row>
    <row r="2781" spans="1:3" x14ac:dyDescent="0.3">
      <c r="A2781" s="109">
        <v>42485</v>
      </c>
      <c r="B2781" s="111">
        <v>5</v>
      </c>
      <c r="C2781" s="192">
        <v>3.9359999999999999</v>
      </c>
    </row>
    <row r="2782" spans="1:3" x14ac:dyDescent="0.3">
      <c r="A2782" s="109">
        <v>42485</v>
      </c>
      <c r="B2782" s="111">
        <v>6</v>
      </c>
      <c r="C2782" s="192">
        <v>4.1920000000000002</v>
      </c>
    </row>
    <row r="2783" spans="1:3" x14ac:dyDescent="0.3">
      <c r="A2783" s="109">
        <v>42485</v>
      </c>
      <c r="B2783" s="111">
        <v>7</v>
      </c>
      <c r="C2783" s="192">
        <v>4.585</v>
      </c>
    </row>
    <row r="2784" spans="1:3" x14ac:dyDescent="0.3">
      <c r="A2784" s="109">
        <v>42485</v>
      </c>
      <c r="B2784" s="111">
        <v>8</v>
      </c>
      <c r="C2784" s="192">
        <v>4.5620000000000003</v>
      </c>
    </row>
    <row r="2785" spans="1:3" x14ac:dyDescent="0.3">
      <c r="A2785" s="109">
        <v>42485</v>
      </c>
      <c r="B2785" s="111">
        <v>9</v>
      </c>
      <c r="C2785" s="192">
        <v>4.8899999999999997</v>
      </c>
    </row>
    <row r="2786" spans="1:3" x14ac:dyDescent="0.3">
      <c r="A2786" s="109">
        <v>42485</v>
      </c>
      <c r="B2786" s="111">
        <v>10</v>
      </c>
      <c r="C2786" s="192">
        <v>5.33</v>
      </c>
    </row>
    <row r="2787" spans="1:3" x14ac:dyDescent="0.3">
      <c r="A2787" s="109">
        <v>42485</v>
      </c>
      <c r="B2787" s="111">
        <v>11</v>
      </c>
      <c r="C2787" s="192">
        <v>5.4059999999999997</v>
      </c>
    </row>
    <row r="2788" spans="1:3" x14ac:dyDescent="0.3">
      <c r="A2788" s="109">
        <v>42485</v>
      </c>
      <c r="B2788" s="111">
        <v>12</v>
      </c>
      <c r="C2788" s="192">
        <v>5.5119999999999996</v>
      </c>
    </row>
    <row r="2789" spans="1:3" x14ac:dyDescent="0.3">
      <c r="A2789" s="109">
        <v>42485</v>
      </c>
      <c r="B2789" s="111">
        <v>13</v>
      </c>
      <c r="C2789" s="192">
        <v>5.4859999999999998</v>
      </c>
    </row>
    <row r="2790" spans="1:3" x14ac:dyDescent="0.3">
      <c r="A2790" s="109">
        <v>42485</v>
      </c>
      <c r="B2790" s="111">
        <v>14</v>
      </c>
      <c r="C2790" s="192">
        <v>5.8230000000000004</v>
      </c>
    </row>
    <row r="2791" spans="1:3" x14ac:dyDescent="0.3">
      <c r="A2791" s="109">
        <v>42485</v>
      </c>
      <c r="B2791" s="111">
        <v>15</v>
      </c>
      <c r="C2791" s="192">
        <v>5.9219999999999997</v>
      </c>
    </row>
    <row r="2792" spans="1:3" x14ac:dyDescent="0.3">
      <c r="A2792" s="109">
        <v>42485</v>
      </c>
      <c r="B2792" s="111">
        <v>16</v>
      </c>
      <c r="C2792" s="192">
        <v>5.8639999999999999</v>
      </c>
    </row>
    <row r="2793" spans="1:3" x14ac:dyDescent="0.3">
      <c r="A2793" s="109">
        <v>42485</v>
      </c>
      <c r="B2793" s="111">
        <v>17</v>
      </c>
      <c r="C2793" s="192">
        <v>5.6349999999999998</v>
      </c>
    </row>
    <row r="2794" spans="1:3" x14ac:dyDescent="0.3">
      <c r="A2794" s="109">
        <v>42485</v>
      </c>
      <c r="B2794" s="111">
        <v>18</v>
      </c>
      <c r="C2794" s="192">
        <v>5.702</v>
      </c>
    </row>
    <row r="2795" spans="1:3" x14ac:dyDescent="0.3">
      <c r="A2795" s="109">
        <v>42485</v>
      </c>
      <c r="B2795" s="111">
        <v>19</v>
      </c>
      <c r="C2795" s="192">
        <v>5.6310000000000002</v>
      </c>
    </row>
    <row r="2796" spans="1:3" x14ac:dyDescent="0.3">
      <c r="A2796" s="109">
        <v>42485</v>
      </c>
      <c r="B2796" s="111">
        <v>20</v>
      </c>
      <c r="C2796" s="192">
        <v>5.32</v>
      </c>
    </row>
    <row r="2797" spans="1:3" x14ac:dyDescent="0.3">
      <c r="A2797" s="109">
        <v>42485</v>
      </c>
      <c r="B2797" s="111">
        <v>21</v>
      </c>
      <c r="C2797" s="192">
        <v>5.3730000000000002</v>
      </c>
    </row>
    <row r="2798" spans="1:3" x14ac:dyDescent="0.3">
      <c r="A2798" s="109">
        <v>42485</v>
      </c>
      <c r="B2798" s="111">
        <v>22</v>
      </c>
      <c r="C2798" s="192">
        <v>5.3849999999999998</v>
      </c>
    </row>
    <row r="2799" spans="1:3" x14ac:dyDescent="0.3">
      <c r="A2799" s="109">
        <v>42485</v>
      </c>
      <c r="B2799" s="111">
        <v>23</v>
      </c>
      <c r="C2799" s="192">
        <v>5.6219999999999999</v>
      </c>
    </row>
    <row r="2800" spans="1:3" x14ac:dyDescent="0.3">
      <c r="A2800" s="109">
        <v>42485</v>
      </c>
      <c r="B2800" s="111">
        <v>24</v>
      </c>
      <c r="C2800" s="192">
        <v>5.2649999999999997</v>
      </c>
    </row>
    <row r="2801" spans="1:3" x14ac:dyDescent="0.3">
      <c r="A2801" s="109">
        <v>42486</v>
      </c>
      <c r="B2801" s="111">
        <v>1</v>
      </c>
      <c r="C2801" s="192">
        <v>5.0810000000000004</v>
      </c>
    </row>
    <row r="2802" spans="1:3" x14ac:dyDescent="0.3">
      <c r="A2802" s="109">
        <v>42486</v>
      </c>
      <c r="B2802" s="111">
        <v>2</v>
      </c>
      <c r="C2802" s="192">
        <v>4.63</v>
      </c>
    </row>
    <row r="2803" spans="1:3" x14ac:dyDescent="0.3">
      <c r="A2803" s="109">
        <v>42486</v>
      </c>
      <c r="B2803" s="111">
        <v>3</v>
      </c>
      <c r="C2803" s="192">
        <v>4.1429999999999998</v>
      </c>
    </row>
    <row r="2804" spans="1:3" x14ac:dyDescent="0.3">
      <c r="A2804" s="109">
        <v>42486</v>
      </c>
      <c r="B2804" s="111">
        <v>4</v>
      </c>
      <c r="C2804" s="192">
        <v>3.87</v>
      </c>
    </row>
    <row r="2805" spans="1:3" x14ac:dyDescent="0.3">
      <c r="A2805" s="109">
        <v>42486</v>
      </c>
      <c r="B2805" s="111">
        <v>5</v>
      </c>
      <c r="C2805" s="192">
        <v>3.9740000000000002</v>
      </c>
    </row>
    <row r="2806" spans="1:3" x14ac:dyDescent="0.3">
      <c r="A2806" s="109">
        <v>42486</v>
      </c>
      <c r="B2806" s="111">
        <v>6</v>
      </c>
      <c r="C2806" s="192">
        <v>4.141</v>
      </c>
    </row>
    <row r="2807" spans="1:3" x14ac:dyDescent="0.3">
      <c r="A2807" s="109">
        <v>42486</v>
      </c>
      <c r="B2807" s="111">
        <v>7</v>
      </c>
      <c r="C2807" s="192">
        <v>4.7539999999999996</v>
      </c>
    </row>
    <row r="2808" spans="1:3" x14ac:dyDescent="0.3">
      <c r="A2808" s="109">
        <v>42486</v>
      </c>
      <c r="B2808" s="111">
        <v>8</v>
      </c>
      <c r="C2808" s="192">
        <v>5.0289999999999999</v>
      </c>
    </row>
    <row r="2809" spans="1:3" x14ac:dyDescent="0.3">
      <c r="A2809" s="109">
        <v>42486</v>
      </c>
      <c r="B2809" s="111">
        <v>9</v>
      </c>
      <c r="C2809" s="192">
        <v>5.3150000000000004</v>
      </c>
    </row>
    <row r="2810" spans="1:3" x14ac:dyDescent="0.3">
      <c r="A2810" s="109">
        <v>42486</v>
      </c>
      <c r="B2810" s="111">
        <v>10</v>
      </c>
      <c r="C2810" s="192">
        <v>5.7110000000000003</v>
      </c>
    </row>
    <row r="2811" spans="1:3" x14ac:dyDescent="0.3">
      <c r="A2811" s="109">
        <v>42486</v>
      </c>
      <c r="B2811" s="111">
        <v>11</v>
      </c>
      <c r="C2811" s="192">
        <v>5.62</v>
      </c>
    </row>
    <row r="2812" spans="1:3" x14ac:dyDescent="0.3">
      <c r="A2812" s="109">
        <v>42486</v>
      </c>
      <c r="B2812" s="111">
        <v>12</v>
      </c>
      <c r="C2812" s="192">
        <v>5.7119999999999997</v>
      </c>
    </row>
    <row r="2813" spans="1:3" x14ac:dyDescent="0.3">
      <c r="A2813" s="109">
        <v>42486</v>
      </c>
      <c r="B2813" s="111">
        <v>13</v>
      </c>
      <c r="C2813" s="192">
        <v>5.4349999999999996</v>
      </c>
    </row>
    <row r="2814" spans="1:3" x14ac:dyDescent="0.3">
      <c r="A2814" s="109">
        <v>42486</v>
      </c>
      <c r="B2814" s="111">
        <v>14</v>
      </c>
      <c r="C2814" s="192">
        <v>5.5380000000000003</v>
      </c>
    </row>
    <row r="2815" spans="1:3" x14ac:dyDescent="0.3">
      <c r="A2815" s="109">
        <v>42486</v>
      </c>
      <c r="B2815" s="111">
        <v>15</v>
      </c>
      <c r="C2815" s="192">
        <v>5.6859999999999999</v>
      </c>
    </row>
    <row r="2816" spans="1:3" x14ac:dyDescent="0.3">
      <c r="A2816" s="109">
        <v>42486</v>
      </c>
      <c r="B2816" s="111">
        <v>16</v>
      </c>
      <c r="C2816" s="192">
        <v>5.64</v>
      </c>
    </row>
    <row r="2817" spans="1:3" x14ac:dyDescent="0.3">
      <c r="A2817" s="109">
        <v>42486</v>
      </c>
      <c r="B2817" s="111">
        <v>17</v>
      </c>
      <c r="C2817" s="192">
        <v>5.984</v>
      </c>
    </row>
    <row r="2818" spans="1:3" x14ac:dyDescent="0.3">
      <c r="A2818" s="109">
        <v>42486</v>
      </c>
      <c r="B2818" s="111">
        <v>18</v>
      </c>
      <c r="C2818" s="192">
        <v>6.0970000000000004</v>
      </c>
    </row>
    <row r="2819" spans="1:3" x14ac:dyDescent="0.3">
      <c r="A2819" s="109">
        <v>42486</v>
      </c>
      <c r="B2819" s="111">
        <v>19</v>
      </c>
      <c r="C2819" s="192">
        <v>5.9909999999999997</v>
      </c>
    </row>
    <row r="2820" spans="1:3" x14ac:dyDescent="0.3">
      <c r="A2820" s="109">
        <v>42486</v>
      </c>
      <c r="B2820" s="111">
        <v>20</v>
      </c>
      <c r="C2820" s="192">
        <v>5.4930000000000003</v>
      </c>
    </row>
    <row r="2821" spans="1:3" x14ac:dyDescent="0.3">
      <c r="A2821" s="109">
        <v>42486</v>
      </c>
      <c r="B2821" s="111">
        <v>21</v>
      </c>
      <c r="C2821" s="192">
        <v>5.5010000000000003</v>
      </c>
    </row>
    <row r="2822" spans="1:3" x14ac:dyDescent="0.3">
      <c r="A2822" s="109">
        <v>42486</v>
      </c>
      <c r="B2822" s="111">
        <v>22</v>
      </c>
      <c r="C2822" s="192">
        <v>5.6269999999999998</v>
      </c>
    </row>
    <row r="2823" spans="1:3" x14ac:dyDescent="0.3">
      <c r="A2823" s="109">
        <v>42486</v>
      </c>
      <c r="B2823" s="111">
        <v>23</v>
      </c>
      <c r="C2823" s="192">
        <v>5.4710000000000001</v>
      </c>
    </row>
    <row r="2824" spans="1:3" x14ac:dyDescent="0.3">
      <c r="A2824" s="109">
        <v>42486</v>
      </c>
      <c r="B2824" s="111">
        <v>24</v>
      </c>
      <c r="C2824" s="192">
        <v>5.024</v>
      </c>
    </row>
    <row r="2825" spans="1:3" x14ac:dyDescent="0.3">
      <c r="A2825" s="109">
        <v>42487</v>
      </c>
      <c r="B2825" s="111">
        <v>1</v>
      </c>
      <c r="C2825" s="192">
        <v>4.7930000000000001</v>
      </c>
    </row>
    <row r="2826" spans="1:3" x14ac:dyDescent="0.3">
      <c r="A2826" s="109">
        <v>42487</v>
      </c>
      <c r="B2826" s="111">
        <v>2</v>
      </c>
      <c r="C2826" s="192">
        <v>4.4749999999999996</v>
      </c>
    </row>
    <row r="2827" spans="1:3" x14ac:dyDescent="0.3">
      <c r="A2827" s="109">
        <v>42487</v>
      </c>
      <c r="B2827" s="111">
        <v>3</v>
      </c>
      <c r="C2827" s="192">
        <v>4.032</v>
      </c>
    </row>
    <row r="2828" spans="1:3" x14ac:dyDescent="0.3">
      <c r="A2828" s="109">
        <v>42487</v>
      </c>
      <c r="B2828" s="111">
        <v>4</v>
      </c>
      <c r="C2828" s="192">
        <v>4.0490000000000004</v>
      </c>
    </row>
    <row r="2829" spans="1:3" x14ac:dyDescent="0.3">
      <c r="A2829" s="109">
        <v>42487</v>
      </c>
      <c r="B2829" s="111">
        <v>5</v>
      </c>
      <c r="C2829" s="192">
        <v>4.274</v>
      </c>
    </row>
    <row r="2830" spans="1:3" x14ac:dyDescent="0.3">
      <c r="A2830" s="109">
        <v>42487</v>
      </c>
      <c r="B2830" s="111">
        <v>6</v>
      </c>
      <c r="C2830" s="192">
        <v>4.46</v>
      </c>
    </row>
    <row r="2831" spans="1:3" x14ac:dyDescent="0.3">
      <c r="A2831" s="109">
        <v>42487</v>
      </c>
      <c r="B2831" s="111">
        <v>7</v>
      </c>
      <c r="C2831" s="192">
        <v>4.5679999999999996</v>
      </c>
    </row>
    <row r="2832" spans="1:3" x14ac:dyDescent="0.3">
      <c r="A2832" s="109">
        <v>42487</v>
      </c>
      <c r="B2832" s="111">
        <v>8</v>
      </c>
      <c r="C2832" s="192">
        <v>4.9710000000000001</v>
      </c>
    </row>
    <row r="2833" spans="1:3" x14ac:dyDescent="0.3">
      <c r="A2833" s="109">
        <v>42487</v>
      </c>
      <c r="B2833" s="111">
        <v>9</v>
      </c>
      <c r="C2833" s="192">
        <v>5.2770000000000001</v>
      </c>
    </row>
    <row r="2834" spans="1:3" x14ac:dyDescent="0.3">
      <c r="A2834" s="109">
        <v>42487</v>
      </c>
      <c r="B2834" s="111">
        <v>10</v>
      </c>
      <c r="C2834" s="192">
        <v>5.5369999999999999</v>
      </c>
    </row>
    <row r="2835" spans="1:3" x14ac:dyDescent="0.3">
      <c r="A2835" s="109">
        <v>42487</v>
      </c>
      <c r="B2835" s="111">
        <v>11</v>
      </c>
      <c r="C2835" s="192">
        <v>5.2889999999999997</v>
      </c>
    </row>
    <row r="2836" spans="1:3" x14ac:dyDescent="0.3">
      <c r="A2836" s="109">
        <v>42487</v>
      </c>
      <c r="B2836" s="111">
        <v>12</v>
      </c>
      <c r="C2836" s="192">
        <v>5.3869999999999996</v>
      </c>
    </row>
    <row r="2837" spans="1:3" x14ac:dyDescent="0.3">
      <c r="A2837" s="109">
        <v>42487</v>
      </c>
      <c r="B2837" s="111">
        <v>13</v>
      </c>
      <c r="C2837" s="192">
        <v>5.5590000000000002</v>
      </c>
    </row>
    <row r="2838" spans="1:3" x14ac:dyDescent="0.3">
      <c r="A2838" s="109">
        <v>42487</v>
      </c>
      <c r="B2838" s="111">
        <v>14</v>
      </c>
      <c r="C2838" s="192">
        <v>5.8310000000000004</v>
      </c>
    </row>
    <row r="2839" spans="1:3" x14ac:dyDescent="0.3">
      <c r="A2839" s="109">
        <v>42487</v>
      </c>
      <c r="B2839" s="111">
        <v>15</v>
      </c>
      <c r="C2839" s="192">
        <v>5.9539999999999997</v>
      </c>
    </row>
    <row r="2840" spans="1:3" x14ac:dyDescent="0.3">
      <c r="A2840" s="109">
        <v>42487</v>
      </c>
      <c r="B2840" s="111">
        <v>16</v>
      </c>
      <c r="C2840" s="192">
        <v>6.2080000000000002</v>
      </c>
    </row>
    <row r="2841" spans="1:3" x14ac:dyDescent="0.3">
      <c r="A2841" s="109">
        <v>42487</v>
      </c>
      <c r="B2841" s="111">
        <v>17</v>
      </c>
      <c r="C2841" s="192">
        <v>6.234</v>
      </c>
    </row>
    <row r="2842" spans="1:3" x14ac:dyDescent="0.3">
      <c r="A2842" s="109">
        <v>42487</v>
      </c>
      <c r="B2842" s="111">
        <v>18</v>
      </c>
      <c r="C2842" s="192">
        <v>6.22</v>
      </c>
    </row>
    <row r="2843" spans="1:3" x14ac:dyDescent="0.3">
      <c r="A2843" s="109">
        <v>42487</v>
      </c>
      <c r="B2843" s="111">
        <v>19</v>
      </c>
      <c r="C2843" s="192">
        <v>6.0389999999999997</v>
      </c>
    </row>
    <row r="2844" spans="1:3" x14ac:dyDescent="0.3">
      <c r="A2844" s="109">
        <v>42487</v>
      </c>
      <c r="B2844" s="111">
        <v>20</v>
      </c>
      <c r="C2844" s="192">
        <v>5.5979999999999999</v>
      </c>
    </row>
    <row r="2845" spans="1:3" x14ac:dyDescent="0.3">
      <c r="A2845" s="109">
        <v>42487</v>
      </c>
      <c r="B2845" s="111">
        <v>21</v>
      </c>
      <c r="C2845" s="192">
        <v>5.4870000000000001</v>
      </c>
    </row>
    <row r="2846" spans="1:3" x14ac:dyDescent="0.3">
      <c r="A2846" s="109">
        <v>42487</v>
      </c>
      <c r="B2846" s="111">
        <v>22</v>
      </c>
      <c r="C2846" s="192">
        <v>5.6929999999999996</v>
      </c>
    </row>
    <row r="2847" spans="1:3" x14ac:dyDescent="0.3">
      <c r="A2847" s="109">
        <v>42487</v>
      </c>
      <c r="B2847" s="111">
        <v>23</v>
      </c>
      <c r="C2847" s="192">
        <v>5.8310000000000004</v>
      </c>
    </row>
    <row r="2848" spans="1:3" x14ac:dyDescent="0.3">
      <c r="A2848" s="109">
        <v>42487</v>
      </c>
      <c r="B2848" s="111">
        <v>24</v>
      </c>
      <c r="C2848" s="192">
        <v>5.3390000000000004</v>
      </c>
    </row>
    <row r="2849" spans="1:3" x14ac:dyDescent="0.3">
      <c r="A2849" s="109">
        <v>42488</v>
      </c>
      <c r="B2849" s="111">
        <v>1</v>
      </c>
      <c r="C2849" s="192">
        <v>4.9489999999999998</v>
      </c>
    </row>
    <row r="2850" spans="1:3" x14ac:dyDescent="0.3">
      <c r="A2850" s="109">
        <v>42488</v>
      </c>
      <c r="B2850" s="111">
        <v>2</v>
      </c>
      <c r="C2850" s="192">
        <v>4.6289999999999996</v>
      </c>
    </row>
    <row r="2851" spans="1:3" x14ac:dyDescent="0.3">
      <c r="A2851" s="109">
        <v>42488</v>
      </c>
      <c r="B2851" s="111">
        <v>3</v>
      </c>
      <c r="C2851" s="192">
        <v>4.2510000000000003</v>
      </c>
    </row>
    <row r="2852" spans="1:3" x14ac:dyDescent="0.3">
      <c r="A2852" s="109">
        <v>42488</v>
      </c>
      <c r="B2852" s="111">
        <v>4</v>
      </c>
      <c r="C2852" s="192">
        <v>3.9809999999999999</v>
      </c>
    </row>
    <row r="2853" spans="1:3" x14ac:dyDescent="0.3">
      <c r="A2853" s="109">
        <v>42488</v>
      </c>
      <c r="B2853" s="111">
        <v>5</v>
      </c>
      <c r="C2853" s="192">
        <v>4.306</v>
      </c>
    </row>
    <row r="2854" spans="1:3" x14ac:dyDescent="0.3">
      <c r="A2854" s="109">
        <v>42488</v>
      </c>
      <c r="B2854" s="111">
        <v>6</v>
      </c>
      <c r="C2854" s="192">
        <v>4.4240000000000004</v>
      </c>
    </row>
    <row r="2855" spans="1:3" x14ac:dyDescent="0.3">
      <c r="A2855" s="109">
        <v>42488</v>
      </c>
      <c r="B2855" s="111">
        <v>7</v>
      </c>
      <c r="C2855" s="192">
        <v>4.6669999999999998</v>
      </c>
    </row>
    <row r="2856" spans="1:3" x14ac:dyDescent="0.3">
      <c r="A2856" s="109">
        <v>42488</v>
      </c>
      <c r="B2856" s="111">
        <v>8</v>
      </c>
      <c r="C2856" s="192">
        <v>5.0659999999999998</v>
      </c>
    </row>
    <row r="2857" spans="1:3" x14ac:dyDescent="0.3">
      <c r="A2857" s="109">
        <v>42488</v>
      </c>
      <c r="B2857" s="111">
        <v>9</v>
      </c>
      <c r="C2857" s="192">
        <v>5.3940000000000001</v>
      </c>
    </row>
    <row r="2858" spans="1:3" x14ac:dyDescent="0.3">
      <c r="A2858" s="109">
        <v>42488</v>
      </c>
      <c r="B2858" s="111">
        <v>10</v>
      </c>
      <c r="C2858" s="192">
        <v>5.4109999999999996</v>
      </c>
    </row>
    <row r="2859" spans="1:3" x14ac:dyDescent="0.3">
      <c r="A2859" s="109">
        <v>42488</v>
      </c>
      <c r="B2859" s="111">
        <v>11</v>
      </c>
      <c r="C2859" s="192">
        <v>5.4660000000000002</v>
      </c>
    </row>
    <row r="2860" spans="1:3" x14ac:dyDescent="0.3">
      <c r="A2860" s="109">
        <v>42488</v>
      </c>
      <c r="B2860" s="111">
        <v>12</v>
      </c>
      <c r="C2860" s="192">
        <v>5.4409999999999998</v>
      </c>
    </row>
    <row r="2861" spans="1:3" x14ac:dyDescent="0.3">
      <c r="A2861" s="109">
        <v>42488</v>
      </c>
      <c r="B2861" s="111">
        <v>13</v>
      </c>
      <c r="C2861" s="192">
        <v>5.5170000000000003</v>
      </c>
    </row>
    <row r="2862" spans="1:3" x14ac:dyDescent="0.3">
      <c r="A2862" s="109">
        <v>42488</v>
      </c>
      <c r="B2862" s="111">
        <v>14</v>
      </c>
      <c r="C2862" s="192">
        <v>5.875</v>
      </c>
    </row>
    <row r="2863" spans="1:3" x14ac:dyDescent="0.3">
      <c r="A2863" s="109">
        <v>42488</v>
      </c>
      <c r="B2863" s="111">
        <v>15</v>
      </c>
      <c r="C2863" s="192">
        <v>5.9349999999999996</v>
      </c>
    </row>
    <row r="2864" spans="1:3" x14ac:dyDescent="0.3">
      <c r="A2864" s="109">
        <v>42488</v>
      </c>
      <c r="B2864" s="111">
        <v>16</v>
      </c>
      <c r="C2864" s="192">
        <v>6.0330000000000004</v>
      </c>
    </row>
    <row r="2865" spans="1:3" x14ac:dyDescent="0.3">
      <c r="A2865" s="109">
        <v>42488</v>
      </c>
      <c r="B2865" s="111">
        <v>17</v>
      </c>
      <c r="C2865" s="192">
        <v>6.1779999999999999</v>
      </c>
    </row>
    <row r="2866" spans="1:3" x14ac:dyDescent="0.3">
      <c r="A2866" s="109">
        <v>42488</v>
      </c>
      <c r="B2866" s="111">
        <v>18</v>
      </c>
      <c r="C2866" s="192">
        <v>6.234</v>
      </c>
    </row>
    <row r="2867" spans="1:3" x14ac:dyDescent="0.3">
      <c r="A2867" s="109">
        <v>42488</v>
      </c>
      <c r="B2867" s="111">
        <v>19</v>
      </c>
      <c r="C2867" s="192">
        <v>5.8710000000000004</v>
      </c>
    </row>
    <row r="2868" spans="1:3" x14ac:dyDescent="0.3">
      <c r="A2868" s="109">
        <v>42488</v>
      </c>
      <c r="B2868" s="111">
        <v>20</v>
      </c>
      <c r="C2868" s="192">
        <v>5.4880000000000004</v>
      </c>
    </row>
    <row r="2869" spans="1:3" x14ac:dyDescent="0.3">
      <c r="A2869" s="109">
        <v>42488</v>
      </c>
      <c r="B2869" s="111">
        <v>21</v>
      </c>
      <c r="C2869" s="192">
        <v>5.3529999999999998</v>
      </c>
    </row>
    <row r="2870" spans="1:3" x14ac:dyDescent="0.3">
      <c r="A2870" s="109">
        <v>42488</v>
      </c>
      <c r="B2870" s="111">
        <v>22</v>
      </c>
      <c r="C2870" s="192">
        <v>5.6639999999999997</v>
      </c>
    </row>
    <row r="2871" spans="1:3" x14ac:dyDescent="0.3">
      <c r="A2871" s="109">
        <v>42488</v>
      </c>
      <c r="B2871" s="111">
        <v>23</v>
      </c>
      <c r="C2871" s="192">
        <v>5.71</v>
      </c>
    </row>
    <row r="2872" spans="1:3" x14ac:dyDescent="0.3">
      <c r="A2872" s="109">
        <v>42488</v>
      </c>
      <c r="B2872" s="111">
        <v>24</v>
      </c>
      <c r="C2872" s="192">
        <v>5.3970000000000002</v>
      </c>
    </row>
    <row r="2873" spans="1:3" x14ac:dyDescent="0.3">
      <c r="A2873" s="109">
        <v>42489</v>
      </c>
      <c r="B2873" s="111">
        <v>1</v>
      </c>
      <c r="C2873" s="192">
        <v>4.7519999999999998</v>
      </c>
    </row>
    <row r="2874" spans="1:3" x14ac:dyDescent="0.3">
      <c r="A2874" s="109">
        <v>42489</v>
      </c>
      <c r="B2874" s="111">
        <v>2</v>
      </c>
      <c r="C2874" s="192">
        <v>4.8460000000000001</v>
      </c>
    </row>
    <row r="2875" spans="1:3" x14ac:dyDescent="0.3">
      <c r="A2875" s="109">
        <v>42489</v>
      </c>
      <c r="B2875" s="111">
        <v>3</v>
      </c>
      <c r="C2875" s="192">
        <v>4.2519999999999998</v>
      </c>
    </row>
    <row r="2876" spans="1:3" x14ac:dyDescent="0.3">
      <c r="A2876" s="109">
        <v>42489</v>
      </c>
      <c r="B2876" s="111">
        <v>4</v>
      </c>
      <c r="C2876" s="192">
        <v>3.8519999999999999</v>
      </c>
    </row>
    <row r="2877" spans="1:3" x14ac:dyDescent="0.3">
      <c r="A2877" s="109">
        <v>42489</v>
      </c>
      <c r="B2877" s="111">
        <v>5</v>
      </c>
      <c r="C2877" s="192">
        <v>4.2460000000000004</v>
      </c>
    </row>
    <row r="2878" spans="1:3" x14ac:dyDescent="0.3">
      <c r="A2878" s="109">
        <v>42489</v>
      </c>
      <c r="B2878" s="111">
        <v>6</v>
      </c>
      <c r="C2878" s="192">
        <v>4.2460000000000004</v>
      </c>
    </row>
    <row r="2879" spans="1:3" x14ac:dyDescent="0.3">
      <c r="A2879" s="109">
        <v>42489</v>
      </c>
      <c r="B2879" s="111">
        <v>7</v>
      </c>
      <c r="C2879" s="192">
        <v>4.6289999999999996</v>
      </c>
    </row>
    <row r="2880" spans="1:3" x14ac:dyDescent="0.3">
      <c r="A2880" s="109">
        <v>42489</v>
      </c>
      <c r="B2880" s="111">
        <v>8</v>
      </c>
      <c r="C2880" s="192">
        <v>4.8129999999999997</v>
      </c>
    </row>
    <row r="2881" spans="1:3" x14ac:dyDescent="0.3">
      <c r="A2881" s="109">
        <v>42489</v>
      </c>
      <c r="B2881" s="111">
        <v>9</v>
      </c>
      <c r="C2881" s="192">
        <v>5.3769999999999998</v>
      </c>
    </row>
    <row r="2882" spans="1:3" x14ac:dyDescent="0.3">
      <c r="A2882" s="109">
        <v>42489</v>
      </c>
      <c r="B2882" s="111">
        <v>10</v>
      </c>
      <c r="C2882" s="192">
        <v>5.4560000000000004</v>
      </c>
    </row>
    <row r="2883" spans="1:3" x14ac:dyDescent="0.3">
      <c r="A2883" s="109">
        <v>42489</v>
      </c>
      <c r="B2883" s="111">
        <v>11</v>
      </c>
      <c r="C2883" s="192">
        <v>5.3310000000000004</v>
      </c>
    </row>
    <row r="2884" spans="1:3" x14ac:dyDescent="0.3">
      <c r="A2884" s="109">
        <v>42489</v>
      </c>
      <c r="B2884" s="111">
        <v>12</v>
      </c>
      <c r="C2884" s="192">
        <v>5.4820000000000002</v>
      </c>
    </row>
    <row r="2885" spans="1:3" x14ac:dyDescent="0.3">
      <c r="A2885" s="109">
        <v>42489</v>
      </c>
      <c r="B2885" s="111">
        <v>13</v>
      </c>
      <c r="C2885" s="192">
        <v>5.6509999999999998</v>
      </c>
    </row>
    <row r="2886" spans="1:3" x14ac:dyDescent="0.3">
      <c r="A2886" s="109">
        <v>42489</v>
      </c>
      <c r="B2886" s="111">
        <v>14</v>
      </c>
      <c r="C2886" s="192">
        <v>5.907</v>
      </c>
    </row>
    <row r="2887" spans="1:3" x14ac:dyDescent="0.3">
      <c r="A2887" s="109">
        <v>42489</v>
      </c>
      <c r="B2887" s="111">
        <v>15</v>
      </c>
      <c r="C2887" s="192">
        <v>6.0030000000000001</v>
      </c>
    </row>
    <row r="2888" spans="1:3" x14ac:dyDescent="0.3">
      <c r="A2888" s="109">
        <v>42489</v>
      </c>
      <c r="B2888" s="111">
        <v>16</v>
      </c>
      <c r="C2888" s="192">
        <v>5.883</v>
      </c>
    </row>
    <row r="2889" spans="1:3" x14ac:dyDescent="0.3">
      <c r="A2889" s="109">
        <v>42489</v>
      </c>
      <c r="B2889" s="111">
        <v>17</v>
      </c>
      <c r="C2889" s="192">
        <v>5.9080000000000004</v>
      </c>
    </row>
    <row r="2890" spans="1:3" x14ac:dyDescent="0.3">
      <c r="A2890" s="109">
        <v>42489</v>
      </c>
      <c r="B2890" s="111">
        <v>18</v>
      </c>
      <c r="C2890" s="192">
        <v>5.9630000000000001</v>
      </c>
    </row>
    <row r="2891" spans="1:3" x14ac:dyDescent="0.3">
      <c r="A2891" s="109">
        <v>42489</v>
      </c>
      <c r="B2891" s="111">
        <v>19</v>
      </c>
      <c r="C2891" s="192">
        <v>5.6859999999999999</v>
      </c>
    </row>
    <row r="2892" spans="1:3" x14ac:dyDescent="0.3">
      <c r="A2892" s="109">
        <v>42489</v>
      </c>
      <c r="B2892" s="111">
        <v>20</v>
      </c>
      <c r="C2892" s="192">
        <v>5.2610000000000001</v>
      </c>
    </row>
    <row r="2893" spans="1:3" x14ac:dyDescent="0.3">
      <c r="A2893" s="109">
        <v>42489</v>
      </c>
      <c r="B2893" s="111">
        <v>21</v>
      </c>
      <c r="C2893" s="192">
        <v>5.1120000000000001</v>
      </c>
    </row>
    <row r="2894" spans="1:3" x14ac:dyDescent="0.3">
      <c r="A2894" s="109">
        <v>42489</v>
      </c>
      <c r="B2894" s="111">
        <v>22</v>
      </c>
      <c r="C2894" s="192">
        <v>5.2610000000000001</v>
      </c>
    </row>
    <row r="2895" spans="1:3" x14ac:dyDescent="0.3">
      <c r="A2895" s="109">
        <v>42489</v>
      </c>
      <c r="B2895" s="111">
        <v>23</v>
      </c>
      <c r="C2895" s="192">
        <v>5.3920000000000003</v>
      </c>
    </row>
    <row r="2896" spans="1:3" x14ac:dyDescent="0.3">
      <c r="A2896" s="109">
        <v>42489</v>
      </c>
      <c r="B2896" s="111">
        <v>24</v>
      </c>
      <c r="C2896" s="192">
        <v>5</v>
      </c>
    </row>
    <row r="2897" spans="1:3" x14ac:dyDescent="0.3">
      <c r="A2897" s="109">
        <v>42490</v>
      </c>
      <c r="B2897" s="111">
        <v>1</v>
      </c>
      <c r="C2897" s="192">
        <v>4.6790000000000003</v>
      </c>
    </row>
    <row r="2898" spans="1:3" x14ac:dyDescent="0.3">
      <c r="A2898" s="109">
        <v>42490</v>
      </c>
      <c r="B2898" s="111">
        <v>2</v>
      </c>
      <c r="C2898" s="192">
        <v>4.415</v>
      </c>
    </row>
    <row r="2899" spans="1:3" x14ac:dyDescent="0.3">
      <c r="A2899" s="109">
        <v>42490</v>
      </c>
      <c r="B2899" s="111">
        <v>3</v>
      </c>
      <c r="C2899" s="192">
        <v>4.3479999999999999</v>
      </c>
    </row>
    <row r="2900" spans="1:3" x14ac:dyDescent="0.3">
      <c r="A2900" s="109">
        <v>42490</v>
      </c>
      <c r="B2900" s="111">
        <v>4</v>
      </c>
      <c r="C2900" s="192">
        <v>4.2039999999999997</v>
      </c>
    </row>
    <row r="2901" spans="1:3" x14ac:dyDescent="0.3">
      <c r="A2901" s="109">
        <v>42490</v>
      </c>
      <c r="B2901" s="111">
        <v>5</v>
      </c>
      <c r="C2901" s="192">
        <v>4.1890000000000001</v>
      </c>
    </row>
    <row r="2902" spans="1:3" x14ac:dyDescent="0.3">
      <c r="A2902" s="109">
        <v>42490</v>
      </c>
      <c r="B2902" s="111">
        <v>6</v>
      </c>
      <c r="C2902" s="192">
        <v>3.9649999999999999</v>
      </c>
    </row>
    <row r="2903" spans="1:3" x14ac:dyDescent="0.3">
      <c r="A2903" s="109">
        <v>42490</v>
      </c>
      <c r="B2903" s="111">
        <v>7</v>
      </c>
      <c r="C2903" s="192">
        <v>4.13</v>
      </c>
    </row>
    <row r="2904" spans="1:3" x14ac:dyDescent="0.3">
      <c r="A2904" s="109">
        <v>42490</v>
      </c>
      <c r="B2904" s="111">
        <v>8</v>
      </c>
      <c r="C2904" s="192">
        <v>4.149</v>
      </c>
    </row>
    <row r="2905" spans="1:3" x14ac:dyDescent="0.3">
      <c r="A2905" s="109">
        <v>42490</v>
      </c>
      <c r="B2905" s="111">
        <v>9</v>
      </c>
      <c r="C2905" s="192">
        <v>4.0170000000000003</v>
      </c>
    </row>
    <row r="2906" spans="1:3" x14ac:dyDescent="0.3">
      <c r="A2906" s="109">
        <v>42490</v>
      </c>
      <c r="B2906" s="111">
        <v>10</v>
      </c>
      <c r="C2906" s="192">
        <v>3.9039999999999999</v>
      </c>
    </row>
    <row r="2907" spans="1:3" x14ac:dyDescent="0.3">
      <c r="A2907" s="109">
        <v>42490</v>
      </c>
      <c r="B2907" s="111">
        <v>11</v>
      </c>
      <c r="C2907" s="192">
        <v>3.81</v>
      </c>
    </row>
    <row r="2908" spans="1:3" x14ac:dyDescent="0.3">
      <c r="A2908" s="109">
        <v>42490</v>
      </c>
      <c r="B2908" s="111">
        <v>12</v>
      </c>
      <c r="C2908" s="192">
        <v>3.819</v>
      </c>
    </row>
    <row r="2909" spans="1:3" x14ac:dyDescent="0.3">
      <c r="A2909" s="109">
        <v>42490</v>
      </c>
      <c r="B2909" s="111">
        <v>13</v>
      </c>
      <c r="C2909" s="192">
        <v>3.8220000000000001</v>
      </c>
    </row>
    <row r="2910" spans="1:3" x14ac:dyDescent="0.3">
      <c r="A2910" s="109">
        <v>42490</v>
      </c>
      <c r="B2910" s="111">
        <v>14</v>
      </c>
      <c r="C2910" s="192">
        <v>3.79</v>
      </c>
    </row>
    <row r="2911" spans="1:3" x14ac:dyDescent="0.3">
      <c r="A2911" s="109">
        <v>42490</v>
      </c>
      <c r="B2911" s="111">
        <v>15</v>
      </c>
      <c r="C2911" s="192">
        <v>3.6739999999999999</v>
      </c>
    </row>
    <row r="2912" spans="1:3" x14ac:dyDescent="0.3">
      <c r="A2912" s="109">
        <v>42490</v>
      </c>
      <c r="B2912" s="111">
        <v>16</v>
      </c>
      <c r="C2912" s="192">
        <v>3.609</v>
      </c>
    </row>
    <row r="2913" spans="1:3" x14ac:dyDescent="0.3">
      <c r="A2913" s="109">
        <v>42490</v>
      </c>
      <c r="B2913" s="111">
        <v>17</v>
      </c>
      <c r="C2913" s="192">
        <v>3.5289999999999999</v>
      </c>
    </row>
    <row r="2914" spans="1:3" x14ac:dyDescent="0.3">
      <c r="A2914" s="109">
        <v>42490</v>
      </c>
      <c r="B2914" s="111">
        <v>18</v>
      </c>
      <c r="C2914" s="192">
        <v>3.4609999999999999</v>
      </c>
    </row>
    <row r="2915" spans="1:3" x14ac:dyDescent="0.3">
      <c r="A2915" s="109">
        <v>42490</v>
      </c>
      <c r="B2915" s="111">
        <v>19</v>
      </c>
      <c r="C2915" s="192">
        <v>3.5939999999999999</v>
      </c>
    </row>
    <row r="2916" spans="1:3" x14ac:dyDescent="0.3">
      <c r="A2916" s="109">
        <v>42490</v>
      </c>
      <c r="B2916" s="111">
        <v>20</v>
      </c>
      <c r="C2916" s="192">
        <v>3.4039999999999999</v>
      </c>
    </row>
    <row r="2917" spans="1:3" x14ac:dyDescent="0.3">
      <c r="A2917" s="109">
        <v>42490</v>
      </c>
      <c r="B2917" s="111">
        <v>21</v>
      </c>
      <c r="C2917" s="192">
        <v>3.4159999999999999</v>
      </c>
    </row>
    <row r="2918" spans="1:3" x14ac:dyDescent="0.3">
      <c r="A2918" s="109">
        <v>42490</v>
      </c>
      <c r="B2918" s="111">
        <v>22</v>
      </c>
      <c r="C2918" s="192">
        <v>3.7029999999999998</v>
      </c>
    </row>
    <row r="2919" spans="1:3" x14ac:dyDescent="0.3">
      <c r="A2919" s="109">
        <v>42490</v>
      </c>
      <c r="B2919" s="111">
        <v>23</v>
      </c>
      <c r="C2919" s="192">
        <v>3.867</v>
      </c>
    </row>
    <row r="2920" spans="1:3" x14ac:dyDescent="0.3">
      <c r="A2920" s="109">
        <v>42490</v>
      </c>
      <c r="B2920" s="111">
        <v>24</v>
      </c>
      <c r="C2920" s="192">
        <v>3.6280000000000001</v>
      </c>
    </row>
    <row r="2921" spans="1:3" x14ac:dyDescent="0.3">
      <c r="A2921" s="109">
        <v>42491</v>
      </c>
      <c r="B2921" s="111">
        <v>1</v>
      </c>
      <c r="C2921" s="192">
        <v>3.3330000000000002</v>
      </c>
    </row>
    <row r="2922" spans="1:3" x14ac:dyDescent="0.3">
      <c r="A2922" s="109">
        <v>42491</v>
      </c>
      <c r="B2922" s="111">
        <v>2</v>
      </c>
      <c r="C2922" s="192">
        <v>2.9870000000000001</v>
      </c>
    </row>
    <row r="2923" spans="1:3" x14ac:dyDescent="0.3">
      <c r="A2923" s="109">
        <v>42491</v>
      </c>
      <c r="B2923" s="111">
        <v>3</v>
      </c>
      <c r="C2923" s="192">
        <v>2.9350000000000001</v>
      </c>
    </row>
    <row r="2924" spans="1:3" x14ac:dyDescent="0.3">
      <c r="A2924" s="109">
        <v>42491</v>
      </c>
      <c r="B2924" s="111">
        <v>4</v>
      </c>
      <c r="C2924" s="192">
        <v>2.9449999999999998</v>
      </c>
    </row>
    <row r="2925" spans="1:3" x14ac:dyDescent="0.3">
      <c r="A2925" s="109">
        <v>42491</v>
      </c>
      <c r="B2925" s="111">
        <v>5</v>
      </c>
      <c r="C2925" s="192">
        <v>3.2290000000000001</v>
      </c>
    </row>
    <row r="2926" spans="1:3" x14ac:dyDescent="0.3">
      <c r="A2926" s="109">
        <v>42491</v>
      </c>
      <c r="B2926" s="111">
        <v>6</v>
      </c>
      <c r="C2926" s="192">
        <v>3.5880000000000001</v>
      </c>
    </row>
    <row r="2927" spans="1:3" x14ac:dyDescent="0.3">
      <c r="A2927" s="109">
        <v>42491</v>
      </c>
      <c r="B2927" s="111">
        <v>7</v>
      </c>
      <c r="C2927" s="192">
        <v>3.653</v>
      </c>
    </row>
    <row r="2928" spans="1:3" x14ac:dyDescent="0.3">
      <c r="A2928" s="109">
        <v>42491</v>
      </c>
      <c r="B2928" s="111">
        <v>8</v>
      </c>
      <c r="C2928" s="192">
        <v>3.4049999999999998</v>
      </c>
    </row>
    <row r="2929" spans="1:3" x14ac:dyDescent="0.3">
      <c r="A2929" s="109">
        <v>42491</v>
      </c>
      <c r="B2929" s="111">
        <v>9</v>
      </c>
      <c r="C2929" s="192">
        <v>2.9940000000000002</v>
      </c>
    </row>
    <row r="2930" spans="1:3" x14ac:dyDescent="0.3">
      <c r="A2930" s="109">
        <v>42491</v>
      </c>
      <c r="B2930" s="111">
        <v>10</v>
      </c>
      <c r="C2930" s="192">
        <v>3.0720000000000001</v>
      </c>
    </row>
    <row r="2931" spans="1:3" x14ac:dyDescent="0.3">
      <c r="A2931" s="109">
        <v>42491</v>
      </c>
      <c r="B2931" s="111">
        <v>11</v>
      </c>
      <c r="C2931" s="192">
        <v>3.0059999999999998</v>
      </c>
    </row>
    <row r="2932" spans="1:3" x14ac:dyDescent="0.3">
      <c r="A2932" s="109">
        <v>42491</v>
      </c>
      <c r="B2932" s="111">
        <v>12</v>
      </c>
      <c r="C2932" s="192">
        <v>3.1789999999999998</v>
      </c>
    </row>
    <row r="2933" spans="1:3" x14ac:dyDescent="0.3">
      <c r="A2933" s="109">
        <v>42491</v>
      </c>
      <c r="B2933" s="111">
        <v>13</v>
      </c>
      <c r="C2933" s="192">
        <v>3.3039999999999998</v>
      </c>
    </row>
    <row r="2934" spans="1:3" x14ac:dyDescent="0.3">
      <c r="A2934" s="109">
        <v>42491</v>
      </c>
      <c r="B2934" s="111">
        <v>14</v>
      </c>
      <c r="C2934" s="192">
        <v>3.38</v>
      </c>
    </row>
    <row r="2935" spans="1:3" x14ac:dyDescent="0.3">
      <c r="A2935" s="109">
        <v>42491</v>
      </c>
      <c r="B2935" s="111">
        <v>15</v>
      </c>
      <c r="C2935" s="192">
        <v>3.49</v>
      </c>
    </row>
    <row r="2936" spans="1:3" x14ac:dyDescent="0.3">
      <c r="A2936" s="109">
        <v>42491</v>
      </c>
      <c r="B2936" s="111">
        <v>16</v>
      </c>
      <c r="C2936" s="192">
        <v>3.54</v>
      </c>
    </row>
    <row r="2937" spans="1:3" x14ac:dyDescent="0.3">
      <c r="A2937" s="109">
        <v>42491</v>
      </c>
      <c r="B2937" s="111">
        <v>17</v>
      </c>
      <c r="C2937" s="192">
        <v>3.573</v>
      </c>
    </row>
    <row r="2938" spans="1:3" x14ac:dyDescent="0.3">
      <c r="A2938" s="109">
        <v>42491</v>
      </c>
      <c r="B2938" s="111">
        <v>18</v>
      </c>
      <c r="C2938" s="192">
        <v>3.5760000000000001</v>
      </c>
    </row>
    <row r="2939" spans="1:3" x14ac:dyDescent="0.3">
      <c r="A2939" s="109">
        <v>42491</v>
      </c>
      <c r="B2939" s="111">
        <v>19</v>
      </c>
      <c r="C2939" s="192">
        <v>3.8119999999999998</v>
      </c>
    </row>
    <row r="2940" spans="1:3" x14ac:dyDescent="0.3">
      <c r="A2940" s="109">
        <v>42491</v>
      </c>
      <c r="B2940" s="111">
        <v>20</v>
      </c>
      <c r="C2940" s="192">
        <v>3.8279999999999998</v>
      </c>
    </row>
    <row r="2941" spans="1:3" x14ac:dyDescent="0.3">
      <c r="A2941" s="109">
        <v>42491</v>
      </c>
      <c r="B2941" s="111">
        <v>21</v>
      </c>
      <c r="C2941" s="192">
        <v>4.0030000000000001</v>
      </c>
    </row>
    <row r="2942" spans="1:3" x14ac:dyDescent="0.3">
      <c r="A2942" s="109">
        <v>42491</v>
      </c>
      <c r="B2942" s="111">
        <v>22</v>
      </c>
      <c r="C2942" s="192">
        <v>4.3070000000000004</v>
      </c>
    </row>
    <row r="2943" spans="1:3" x14ac:dyDescent="0.3">
      <c r="A2943" s="109">
        <v>42491</v>
      </c>
      <c r="B2943" s="111">
        <v>23</v>
      </c>
      <c r="C2943" s="192">
        <v>4.399</v>
      </c>
    </row>
    <row r="2944" spans="1:3" x14ac:dyDescent="0.3">
      <c r="A2944" s="109">
        <v>42491</v>
      </c>
      <c r="B2944" s="111">
        <v>24</v>
      </c>
      <c r="C2944" s="192">
        <v>3.5950000000000002</v>
      </c>
    </row>
    <row r="2945" spans="1:3" x14ac:dyDescent="0.3">
      <c r="A2945" s="109">
        <v>42492</v>
      </c>
      <c r="B2945" s="111">
        <v>1</v>
      </c>
      <c r="C2945" s="192">
        <v>3.99</v>
      </c>
    </row>
    <row r="2946" spans="1:3" x14ac:dyDescent="0.3">
      <c r="A2946" s="109">
        <v>42492</v>
      </c>
      <c r="B2946" s="111">
        <v>2</v>
      </c>
      <c r="C2946" s="192">
        <v>3.6960000000000002</v>
      </c>
    </row>
    <row r="2947" spans="1:3" x14ac:dyDescent="0.3">
      <c r="A2947" s="109">
        <v>42492</v>
      </c>
      <c r="B2947" s="111">
        <v>3</v>
      </c>
      <c r="C2947" s="192">
        <v>3.411</v>
      </c>
    </row>
    <row r="2948" spans="1:3" x14ac:dyDescent="0.3">
      <c r="A2948" s="109">
        <v>42492</v>
      </c>
      <c r="B2948" s="111">
        <v>4</v>
      </c>
      <c r="C2948" s="192">
        <v>3.8420000000000001</v>
      </c>
    </row>
    <row r="2949" spans="1:3" x14ac:dyDescent="0.3">
      <c r="A2949" s="109">
        <v>42492</v>
      </c>
      <c r="B2949" s="111">
        <v>5</v>
      </c>
      <c r="C2949" s="192">
        <v>3.9369999999999998</v>
      </c>
    </row>
    <row r="2950" spans="1:3" x14ac:dyDescent="0.3">
      <c r="A2950" s="109">
        <v>42492</v>
      </c>
      <c r="B2950" s="111">
        <v>6</v>
      </c>
      <c r="C2950" s="192">
        <v>4.18</v>
      </c>
    </row>
    <row r="2951" spans="1:3" x14ac:dyDescent="0.3">
      <c r="A2951" s="109">
        <v>42492</v>
      </c>
      <c r="B2951" s="111">
        <v>7</v>
      </c>
      <c r="C2951" s="192">
        <v>4.4550000000000001</v>
      </c>
    </row>
    <row r="2952" spans="1:3" x14ac:dyDescent="0.3">
      <c r="A2952" s="109">
        <v>42492</v>
      </c>
      <c r="B2952" s="111">
        <v>8</v>
      </c>
      <c r="C2952" s="192">
        <v>4.49</v>
      </c>
    </row>
    <row r="2953" spans="1:3" x14ac:dyDescent="0.3">
      <c r="A2953" s="109">
        <v>42492</v>
      </c>
      <c r="B2953" s="111">
        <v>9</v>
      </c>
      <c r="C2953" s="192">
        <v>4.9690000000000003</v>
      </c>
    </row>
    <row r="2954" spans="1:3" x14ac:dyDescent="0.3">
      <c r="A2954" s="109">
        <v>42492</v>
      </c>
      <c r="B2954" s="111">
        <v>10</v>
      </c>
      <c r="C2954" s="192">
        <v>5.2050000000000001</v>
      </c>
    </row>
    <row r="2955" spans="1:3" x14ac:dyDescent="0.3">
      <c r="A2955" s="109">
        <v>42492</v>
      </c>
      <c r="B2955" s="111">
        <v>11</v>
      </c>
      <c r="C2955" s="192">
        <v>5.4429999999999996</v>
      </c>
    </row>
    <row r="2956" spans="1:3" x14ac:dyDescent="0.3">
      <c r="A2956" s="109">
        <v>42492</v>
      </c>
      <c r="B2956" s="111">
        <v>12</v>
      </c>
      <c r="C2956" s="192">
        <v>5.657</v>
      </c>
    </row>
    <row r="2957" spans="1:3" x14ac:dyDescent="0.3">
      <c r="A2957" s="109">
        <v>42492</v>
      </c>
      <c r="B2957" s="111">
        <v>13</v>
      </c>
      <c r="C2957" s="192">
        <v>5.6879999999999997</v>
      </c>
    </row>
    <row r="2958" spans="1:3" x14ac:dyDescent="0.3">
      <c r="A2958" s="109">
        <v>42492</v>
      </c>
      <c r="B2958" s="111">
        <v>14</v>
      </c>
      <c r="C2958" s="192">
        <v>5.9470000000000001</v>
      </c>
    </row>
    <row r="2959" spans="1:3" x14ac:dyDescent="0.3">
      <c r="A2959" s="109">
        <v>42492</v>
      </c>
      <c r="B2959" s="111">
        <v>15</v>
      </c>
      <c r="C2959" s="192">
        <v>6.0990000000000002</v>
      </c>
    </row>
    <row r="2960" spans="1:3" x14ac:dyDescent="0.3">
      <c r="A2960" s="109">
        <v>42492</v>
      </c>
      <c r="B2960" s="111">
        <v>16</v>
      </c>
      <c r="C2960" s="192">
        <v>6.1159999999999997</v>
      </c>
    </row>
    <row r="2961" spans="1:3" x14ac:dyDescent="0.3">
      <c r="A2961" s="109">
        <v>42492</v>
      </c>
      <c r="B2961" s="111">
        <v>17</v>
      </c>
      <c r="C2961" s="192">
        <v>5.9169999999999998</v>
      </c>
    </row>
    <row r="2962" spans="1:3" x14ac:dyDescent="0.3">
      <c r="A2962" s="109">
        <v>42492</v>
      </c>
      <c r="B2962" s="111">
        <v>18</v>
      </c>
      <c r="C2962" s="192">
        <v>6.1360000000000001</v>
      </c>
    </row>
    <row r="2963" spans="1:3" x14ac:dyDescent="0.3">
      <c r="A2963" s="109">
        <v>42492</v>
      </c>
      <c r="B2963" s="111">
        <v>19</v>
      </c>
      <c r="C2963" s="192">
        <v>5.9909999999999997</v>
      </c>
    </row>
    <row r="2964" spans="1:3" x14ac:dyDescent="0.3">
      <c r="A2964" s="109">
        <v>42492</v>
      </c>
      <c r="B2964" s="111">
        <v>20</v>
      </c>
      <c r="C2964" s="192">
        <v>5.6829999999999998</v>
      </c>
    </row>
    <row r="2965" spans="1:3" x14ac:dyDescent="0.3">
      <c r="A2965" s="109">
        <v>42492</v>
      </c>
      <c r="B2965" s="111">
        <v>21</v>
      </c>
      <c r="C2965" s="192">
        <v>5.6980000000000004</v>
      </c>
    </row>
    <row r="2966" spans="1:3" x14ac:dyDescent="0.3">
      <c r="A2966" s="109">
        <v>42492</v>
      </c>
      <c r="B2966" s="111">
        <v>22</v>
      </c>
      <c r="C2966" s="192">
        <v>5.8529999999999998</v>
      </c>
    </row>
    <row r="2967" spans="1:3" x14ac:dyDescent="0.3">
      <c r="A2967" s="109">
        <v>42492</v>
      </c>
      <c r="B2967" s="111">
        <v>23</v>
      </c>
      <c r="C2967" s="192">
        <v>5.891</v>
      </c>
    </row>
    <row r="2968" spans="1:3" x14ac:dyDescent="0.3">
      <c r="A2968" s="109">
        <v>42492</v>
      </c>
      <c r="B2968" s="111">
        <v>24</v>
      </c>
      <c r="C2968" s="192">
        <v>5.4180000000000001</v>
      </c>
    </row>
    <row r="2969" spans="1:3" x14ac:dyDescent="0.3">
      <c r="A2969" s="109">
        <v>42493</v>
      </c>
      <c r="B2969" s="111">
        <v>1</v>
      </c>
      <c r="C2969" s="192">
        <v>5.1120000000000001</v>
      </c>
    </row>
    <row r="2970" spans="1:3" x14ac:dyDescent="0.3">
      <c r="A2970" s="109">
        <v>42493</v>
      </c>
      <c r="B2970" s="111">
        <v>2</v>
      </c>
      <c r="C2970" s="192">
        <v>4.702</v>
      </c>
    </row>
    <row r="2971" spans="1:3" x14ac:dyDescent="0.3">
      <c r="A2971" s="109">
        <v>42493</v>
      </c>
      <c r="B2971" s="111">
        <v>3</v>
      </c>
      <c r="C2971" s="192">
        <v>4.3179999999999996</v>
      </c>
    </row>
    <row r="2972" spans="1:3" x14ac:dyDescent="0.3">
      <c r="A2972" s="109">
        <v>42493</v>
      </c>
      <c r="B2972" s="111">
        <v>4</v>
      </c>
      <c r="C2972" s="192">
        <v>4.26</v>
      </c>
    </row>
    <row r="2973" spans="1:3" x14ac:dyDescent="0.3">
      <c r="A2973" s="109">
        <v>42493</v>
      </c>
      <c r="B2973" s="111">
        <v>5</v>
      </c>
      <c r="C2973" s="192">
        <v>4.4740000000000002</v>
      </c>
    </row>
    <row r="2974" spans="1:3" x14ac:dyDescent="0.3">
      <c r="A2974" s="109">
        <v>42493</v>
      </c>
      <c r="B2974" s="111">
        <v>6</v>
      </c>
      <c r="C2974" s="192">
        <v>4.569</v>
      </c>
    </row>
    <row r="2975" spans="1:3" x14ac:dyDescent="0.3">
      <c r="A2975" s="109">
        <v>42493</v>
      </c>
      <c r="B2975" s="111">
        <v>7</v>
      </c>
      <c r="C2975" s="192">
        <v>4.5940000000000003</v>
      </c>
    </row>
    <row r="2976" spans="1:3" x14ac:dyDescent="0.3">
      <c r="A2976" s="109">
        <v>42493</v>
      </c>
      <c r="B2976" s="111">
        <v>8</v>
      </c>
      <c r="C2976" s="192">
        <v>4.726</v>
      </c>
    </row>
    <row r="2977" spans="1:3" x14ac:dyDescent="0.3">
      <c r="A2977" s="109">
        <v>42493</v>
      </c>
      <c r="B2977" s="111">
        <v>9</v>
      </c>
      <c r="C2977" s="192">
        <v>5.2439999999999998</v>
      </c>
    </row>
    <row r="2978" spans="1:3" x14ac:dyDescent="0.3">
      <c r="A2978" s="109">
        <v>42493</v>
      </c>
      <c r="B2978" s="111">
        <v>10</v>
      </c>
      <c r="C2978" s="192">
        <v>5.5250000000000004</v>
      </c>
    </row>
    <row r="2979" spans="1:3" x14ac:dyDescent="0.3">
      <c r="A2979" s="109">
        <v>42493</v>
      </c>
      <c r="B2979" s="111">
        <v>11</v>
      </c>
      <c r="C2979" s="192">
        <v>5.5010000000000003</v>
      </c>
    </row>
    <row r="2980" spans="1:3" x14ac:dyDescent="0.3">
      <c r="A2980" s="109">
        <v>42493</v>
      </c>
      <c r="B2980" s="111">
        <v>12</v>
      </c>
      <c r="C2980" s="192">
        <v>5.6</v>
      </c>
    </row>
    <row r="2981" spans="1:3" x14ac:dyDescent="0.3">
      <c r="A2981" s="109">
        <v>42493</v>
      </c>
      <c r="B2981" s="111">
        <v>13</v>
      </c>
      <c r="C2981" s="192">
        <v>5.7910000000000004</v>
      </c>
    </row>
    <row r="2982" spans="1:3" x14ac:dyDescent="0.3">
      <c r="A2982" s="109">
        <v>42493</v>
      </c>
      <c r="B2982" s="111">
        <v>14</v>
      </c>
      <c r="C2982" s="192">
        <v>6.2270000000000003</v>
      </c>
    </row>
    <row r="2983" spans="1:3" x14ac:dyDescent="0.3">
      <c r="A2983" s="109">
        <v>42493</v>
      </c>
      <c r="B2983" s="111">
        <v>15</v>
      </c>
      <c r="C2983" s="192">
        <v>6.3630000000000004</v>
      </c>
    </row>
    <row r="2984" spans="1:3" x14ac:dyDescent="0.3">
      <c r="A2984" s="109">
        <v>42493</v>
      </c>
      <c r="B2984" s="111">
        <v>16</v>
      </c>
      <c r="C2984" s="192">
        <v>6.5359999999999996</v>
      </c>
    </row>
    <row r="2985" spans="1:3" x14ac:dyDescent="0.3">
      <c r="A2985" s="109">
        <v>42493</v>
      </c>
      <c r="B2985" s="111">
        <v>17</v>
      </c>
      <c r="C2985" s="192">
        <v>6.5010000000000003</v>
      </c>
    </row>
    <row r="2986" spans="1:3" x14ac:dyDescent="0.3">
      <c r="A2986" s="109">
        <v>42493</v>
      </c>
      <c r="B2986" s="111">
        <v>18</v>
      </c>
      <c r="C2986" s="192">
        <v>6.5640000000000001</v>
      </c>
    </row>
    <row r="2987" spans="1:3" x14ac:dyDescent="0.3">
      <c r="A2987" s="109">
        <v>42493</v>
      </c>
      <c r="B2987" s="111">
        <v>19</v>
      </c>
      <c r="C2987" s="192">
        <v>6.3330000000000002</v>
      </c>
    </row>
    <row r="2988" spans="1:3" x14ac:dyDescent="0.3">
      <c r="A2988" s="109">
        <v>42493</v>
      </c>
      <c r="B2988" s="111">
        <v>20</v>
      </c>
      <c r="C2988" s="192">
        <v>5.6619999999999999</v>
      </c>
    </row>
    <row r="2989" spans="1:3" x14ac:dyDescent="0.3">
      <c r="A2989" s="109">
        <v>42493</v>
      </c>
      <c r="B2989" s="111">
        <v>21</v>
      </c>
      <c r="C2989" s="192">
        <v>5.7080000000000002</v>
      </c>
    </row>
    <row r="2990" spans="1:3" x14ac:dyDescent="0.3">
      <c r="A2990" s="109">
        <v>42493</v>
      </c>
      <c r="B2990" s="111">
        <v>22</v>
      </c>
      <c r="C2990" s="192">
        <v>5.8410000000000002</v>
      </c>
    </row>
    <row r="2991" spans="1:3" x14ac:dyDescent="0.3">
      <c r="A2991" s="109">
        <v>42493</v>
      </c>
      <c r="B2991" s="111">
        <v>23</v>
      </c>
      <c r="C2991" s="192">
        <v>5.8310000000000004</v>
      </c>
    </row>
    <row r="2992" spans="1:3" x14ac:dyDescent="0.3">
      <c r="A2992" s="109">
        <v>42493</v>
      </c>
      <c r="B2992" s="111">
        <v>24</v>
      </c>
      <c r="C2992" s="192">
        <v>5.5209999999999999</v>
      </c>
    </row>
    <row r="2993" spans="1:3" x14ac:dyDescent="0.3">
      <c r="A2993" s="109">
        <v>42494</v>
      </c>
      <c r="B2993" s="111">
        <v>1</v>
      </c>
      <c r="C2993" s="192">
        <v>5.2789999999999999</v>
      </c>
    </row>
    <row r="2994" spans="1:3" x14ac:dyDescent="0.3">
      <c r="A2994" s="109">
        <v>42494</v>
      </c>
      <c r="B2994" s="111">
        <v>2</v>
      </c>
      <c r="C2994" s="192">
        <v>5.12</v>
      </c>
    </row>
    <row r="2995" spans="1:3" x14ac:dyDescent="0.3">
      <c r="A2995" s="109">
        <v>42494</v>
      </c>
      <c r="B2995" s="111">
        <v>3</v>
      </c>
      <c r="C2995" s="192">
        <v>4.5229999999999997</v>
      </c>
    </row>
    <row r="2996" spans="1:3" x14ac:dyDescent="0.3">
      <c r="A2996" s="109">
        <v>42494</v>
      </c>
      <c r="B2996" s="111">
        <v>4</v>
      </c>
      <c r="C2996" s="192">
        <v>4.2050000000000001</v>
      </c>
    </row>
    <row r="2997" spans="1:3" x14ac:dyDescent="0.3">
      <c r="A2997" s="109">
        <v>42494</v>
      </c>
      <c r="B2997" s="111">
        <v>5</v>
      </c>
      <c r="C2997" s="192">
        <v>4.5279999999999996</v>
      </c>
    </row>
    <row r="2998" spans="1:3" x14ac:dyDescent="0.3">
      <c r="A2998" s="109">
        <v>42494</v>
      </c>
      <c r="B2998" s="111">
        <v>6</v>
      </c>
      <c r="C2998" s="192">
        <v>4.54</v>
      </c>
    </row>
    <row r="2999" spans="1:3" x14ac:dyDescent="0.3">
      <c r="A2999" s="109">
        <v>42494</v>
      </c>
      <c r="B2999" s="111">
        <v>7</v>
      </c>
      <c r="C2999" s="192">
        <v>4.7709999999999999</v>
      </c>
    </row>
    <row r="3000" spans="1:3" x14ac:dyDescent="0.3">
      <c r="A3000" s="109">
        <v>42494</v>
      </c>
      <c r="B3000" s="111">
        <v>8</v>
      </c>
      <c r="C3000" s="192">
        <v>5.1589999999999998</v>
      </c>
    </row>
    <row r="3001" spans="1:3" x14ac:dyDescent="0.3">
      <c r="A3001" s="109">
        <v>42494</v>
      </c>
      <c r="B3001" s="111">
        <v>9</v>
      </c>
      <c r="C3001" s="192">
        <v>5.5380000000000003</v>
      </c>
    </row>
    <row r="3002" spans="1:3" x14ac:dyDescent="0.3">
      <c r="A3002" s="109">
        <v>42494</v>
      </c>
      <c r="B3002" s="111">
        <v>10</v>
      </c>
      <c r="C3002" s="192">
        <v>5.9989999999999997</v>
      </c>
    </row>
    <row r="3003" spans="1:3" x14ac:dyDescent="0.3">
      <c r="A3003" s="109">
        <v>42494</v>
      </c>
      <c r="B3003" s="111">
        <v>11</v>
      </c>
      <c r="C3003" s="192">
        <v>6.04</v>
      </c>
    </row>
    <row r="3004" spans="1:3" x14ac:dyDescent="0.3">
      <c r="A3004" s="109">
        <v>42494</v>
      </c>
      <c r="B3004" s="111">
        <v>12</v>
      </c>
      <c r="C3004" s="192">
        <v>6.0129999999999999</v>
      </c>
    </row>
    <row r="3005" spans="1:3" x14ac:dyDescent="0.3">
      <c r="A3005" s="109">
        <v>42494</v>
      </c>
      <c r="B3005" s="111">
        <v>13</v>
      </c>
      <c r="C3005" s="192">
        <v>6.1689999999999996</v>
      </c>
    </row>
    <row r="3006" spans="1:3" x14ac:dyDescent="0.3">
      <c r="A3006" s="109">
        <v>42494</v>
      </c>
      <c r="B3006" s="111">
        <v>14</v>
      </c>
      <c r="C3006" s="192">
        <v>6.2990000000000004</v>
      </c>
    </row>
    <row r="3007" spans="1:3" x14ac:dyDescent="0.3">
      <c r="A3007" s="109">
        <v>42494</v>
      </c>
      <c r="B3007" s="111">
        <v>15</v>
      </c>
      <c r="C3007" s="192">
        <v>6.1529999999999996</v>
      </c>
    </row>
    <row r="3008" spans="1:3" x14ac:dyDescent="0.3">
      <c r="A3008" s="109">
        <v>42494</v>
      </c>
      <c r="B3008" s="111">
        <v>16</v>
      </c>
      <c r="C3008" s="192">
        <v>6.3879999999999999</v>
      </c>
    </row>
    <row r="3009" spans="1:3" x14ac:dyDescent="0.3">
      <c r="A3009" s="109">
        <v>42494</v>
      </c>
      <c r="B3009" s="111">
        <v>17</v>
      </c>
      <c r="C3009" s="192">
        <v>6.3879999999999999</v>
      </c>
    </row>
    <row r="3010" spans="1:3" x14ac:dyDescent="0.3">
      <c r="A3010" s="109">
        <v>42494</v>
      </c>
      <c r="B3010" s="111">
        <v>18</v>
      </c>
      <c r="C3010" s="192">
        <v>6.3209999999999997</v>
      </c>
    </row>
    <row r="3011" spans="1:3" x14ac:dyDescent="0.3">
      <c r="A3011" s="109">
        <v>42494</v>
      </c>
      <c r="B3011" s="111">
        <v>19</v>
      </c>
      <c r="C3011" s="192">
        <v>6.1130000000000004</v>
      </c>
    </row>
    <row r="3012" spans="1:3" x14ac:dyDescent="0.3">
      <c r="A3012" s="109">
        <v>42494</v>
      </c>
      <c r="B3012" s="111">
        <v>20</v>
      </c>
      <c r="C3012" s="192">
        <v>5.6310000000000002</v>
      </c>
    </row>
    <row r="3013" spans="1:3" x14ac:dyDescent="0.3">
      <c r="A3013" s="109">
        <v>42494</v>
      </c>
      <c r="B3013" s="111">
        <v>21</v>
      </c>
      <c r="C3013" s="192">
        <v>5.6130000000000004</v>
      </c>
    </row>
    <row r="3014" spans="1:3" x14ac:dyDescent="0.3">
      <c r="A3014" s="109">
        <v>42494</v>
      </c>
      <c r="B3014" s="111">
        <v>22</v>
      </c>
      <c r="C3014" s="192">
        <v>5.718</v>
      </c>
    </row>
    <row r="3015" spans="1:3" x14ac:dyDescent="0.3">
      <c r="A3015" s="109">
        <v>42494</v>
      </c>
      <c r="B3015" s="111">
        <v>23</v>
      </c>
      <c r="C3015" s="192">
        <v>5.7060000000000004</v>
      </c>
    </row>
    <row r="3016" spans="1:3" x14ac:dyDescent="0.3">
      <c r="A3016" s="109">
        <v>42494</v>
      </c>
      <c r="B3016" s="111">
        <v>24</v>
      </c>
      <c r="C3016" s="192">
        <v>5.1630000000000003</v>
      </c>
    </row>
    <row r="3017" spans="1:3" x14ac:dyDescent="0.3">
      <c r="A3017" s="109">
        <v>42495</v>
      </c>
      <c r="B3017" s="111">
        <v>1</v>
      </c>
      <c r="C3017" s="192">
        <v>4.9189999999999996</v>
      </c>
    </row>
    <row r="3018" spans="1:3" x14ac:dyDescent="0.3">
      <c r="A3018" s="109">
        <v>42495</v>
      </c>
      <c r="B3018" s="111">
        <v>2</v>
      </c>
      <c r="C3018" s="192">
        <v>4.6820000000000004</v>
      </c>
    </row>
    <row r="3019" spans="1:3" x14ac:dyDescent="0.3">
      <c r="A3019" s="109">
        <v>42495</v>
      </c>
      <c r="B3019" s="111">
        <v>3</v>
      </c>
      <c r="C3019" s="192">
        <v>4.2510000000000003</v>
      </c>
    </row>
    <row r="3020" spans="1:3" x14ac:dyDescent="0.3">
      <c r="A3020" s="109">
        <v>42495</v>
      </c>
      <c r="B3020" s="111">
        <v>4</v>
      </c>
      <c r="C3020" s="192">
        <v>3.952</v>
      </c>
    </row>
    <row r="3021" spans="1:3" x14ac:dyDescent="0.3">
      <c r="A3021" s="109">
        <v>42495</v>
      </c>
      <c r="B3021" s="111">
        <v>5</v>
      </c>
      <c r="C3021" s="192">
        <v>4.2750000000000004</v>
      </c>
    </row>
    <row r="3022" spans="1:3" x14ac:dyDescent="0.3">
      <c r="A3022" s="109">
        <v>42495</v>
      </c>
      <c r="B3022" s="111">
        <v>6</v>
      </c>
      <c r="C3022" s="192">
        <v>4.3470000000000004</v>
      </c>
    </row>
    <row r="3023" spans="1:3" x14ac:dyDescent="0.3">
      <c r="A3023" s="109">
        <v>42495</v>
      </c>
      <c r="B3023" s="111">
        <v>7</v>
      </c>
      <c r="C3023" s="192">
        <v>4.7640000000000002</v>
      </c>
    </row>
    <row r="3024" spans="1:3" x14ac:dyDescent="0.3">
      <c r="A3024" s="109">
        <v>42495</v>
      </c>
      <c r="B3024" s="111">
        <v>8</v>
      </c>
      <c r="C3024" s="192">
        <v>5.173</v>
      </c>
    </row>
    <row r="3025" spans="1:3" x14ac:dyDescent="0.3">
      <c r="A3025" s="109">
        <v>42495</v>
      </c>
      <c r="B3025" s="111">
        <v>9</v>
      </c>
      <c r="C3025" s="192">
        <v>5.4779999999999998</v>
      </c>
    </row>
    <row r="3026" spans="1:3" x14ac:dyDescent="0.3">
      <c r="A3026" s="109">
        <v>42495</v>
      </c>
      <c r="B3026" s="111">
        <v>10</v>
      </c>
      <c r="C3026" s="192">
        <v>5.8179999999999996</v>
      </c>
    </row>
    <row r="3027" spans="1:3" x14ac:dyDescent="0.3">
      <c r="A3027" s="109">
        <v>42495</v>
      </c>
      <c r="B3027" s="111">
        <v>11</v>
      </c>
      <c r="C3027" s="192">
        <v>5.774</v>
      </c>
    </row>
    <row r="3028" spans="1:3" x14ac:dyDescent="0.3">
      <c r="A3028" s="109">
        <v>42495</v>
      </c>
      <c r="B3028" s="111">
        <v>12</v>
      </c>
      <c r="C3028" s="192">
        <v>5.7690000000000001</v>
      </c>
    </row>
    <row r="3029" spans="1:3" x14ac:dyDescent="0.3">
      <c r="A3029" s="109">
        <v>42495</v>
      </c>
      <c r="B3029" s="111">
        <v>13</v>
      </c>
      <c r="C3029" s="192">
        <v>5.8760000000000003</v>
      </c>
    </row>
    <row r="3030" spans="1:3" x14ac:dyDescent="0.3">
      <c r="A3030" s="109">
        <v>42495</v>
      </c>
      <c r="B3030" s="111">
        <v>14</v>
      </c>
      <c r="C3030" s="192">
        <v>6.1269999999999998</v>
      </c>
    </row>
    <row r="3031" spans="1:3" x14ac:dyDescent="0.3">
      <c r="A3031" s="109">
        <v>42495</v>
      </c>
      <c r="B3031" s="111">
        <v>15</v>
      </c>
      <c r="C3031" s="192">
        <v>6.0890000000000004</v>
      </c>
    </row>
    <row r="3032" spans="1:3" x14ac:dyDescent="0.3">
      <c r="A3032" s="109">
        <v>42495</v>
      </c>
      <c r="B3032" s="111">
        <v>16</v>
      </c>
      <c r="C3032" s="192">
        <v>6.0739999999999998</v>
      </c>
    </row>
    <row r="3033" spans="1:3" x14ac:dyDescent="0.3">
      <c r="A3033" s="109">
        <v>42495</v>
      </c>
      <c r="B3033" s="111">
        <v>17</v>
      </c>
      <c r="C3033" s="192">
        <v>6.266</v>
      </c>
    </row>
    <row r="3034" spans="1:3" x14ac:dyDescent="0.3">
      <c r="A3034" s="109">
        <v>42495</v>
      </c>
      <c r="B3034" s="111">
        <v>18</v>
      </c>
      <c r="C3034" s="192">
        <v>6.1189999999999998</v>
      </c>
    </row>
    <row r="3035" spans="1:3" x14ac:dyDescent="0.3">
      <c r="A3035" s="109">
        <v>42495</v>
      </c>
      <c r="B3035" s="111">
        <v>19</v>
      </c>
      <c r="C3035" s="192">
        <v>5.75</v>
      </c>
    </row>
    <row r="3036" spans="1:3" x14ac:dyDescent="0.3">
      <c r="A3036" s="109">
        <v>42495</v>
      </c>
      <c r="B3036" s="111">
        <v>20</v>
      </c>
      <c r="C3036" s="192">
        <v>5.3609999999999998</v>
      </c>
    </row>
    <row r="3037" spans="1:3" x14ac:dyDescent="0.3">
      <c r="A3037" s="109">
        <v>42495</v>
      </c>
      <c r="B3037" s="111">
        <v>21</v>
      </c>
      <c r="C3037" s="192">
        <v>5.3639999999999999</v>
      </c>
    </row>
    <row r="3038" spans="1:3" x14ac:dyDescent="0.3">
      <c r="A3038" s="109">
        <v>42495</v>
      </c>
      <c r="B3038" s="111">
        <v>22</v>
      </c>
      <c r="C3038" s="192">
        <v>5.3819999999999997</v>
      </c>
    </row>
    <row r="3039" spans="1:3" x14ac:dyDescent="0.3">
      <c r="A3039" s="109">
        <v>42495</v>
      </c>
      <c r="B3039" s="111">
        <v>23</v>
      </c>
      <c r="C3039" s="192">
        <v>5.2249999999999996</v>
      </c>
    </row>
    <row r="3040" spans="1:3" x14ac:dyDescent="0.3">
      <c r="A3040" s="109">
        <v>42495</v>
      </c>
      <c r="B3040" s="111">
        <v>24</v>
      </c>
      <c r="C3040" s="192">
        <v>4.7709999999999999</v>
      </c>
    </row>
    <row r="3041" spans="1:3" x14ac:dyDescent="0.3">
      <c r="A3041" s="109">
        <v>42496</v>
      </c>
      <c r="B3041" s="111">
        <v>1</v>
      </c>
      <c r="C3041" s="192">
        <v>4.4909999999999997</v>
      </c>
    </row>
    <row r="3042" spans="1:3" x14ac:dyDescent="0.3">
      <c r="A3042" s="109">
        <v>42496</v>
      </c>
      <c r="B3042" s="111">
        <v>2</v>
      </c>
      <c r="C3042" s="192">
        <v>4.3330000000000002</v>
      </c>
    </row>
    <row r="3043" spans="1:3" x14ac:dyDescent="0.3">
      <c r="A3043" s="109">
        <v>42496</v>
      </c>
      <c r="B3043" s="111">
        <v>3</v>
      </c>
      <c r="C3043" s="192">
        <v>3.8559999999999999</v>
      </c>
    </row>
    <row r="3044" spans="1:3" x14ac:dyDescent="0.3">
      <c r="A3044" s="109">
        <v>42496</v>
      </c>
      <c r="B3044" s="111">
        <v>4</v>
      </c>
      <c r="C3044" s="192">
        <v>4.0540000000000003</v>
      </c>
    </row>
    <row r="3045" spans="1:3" x14ac:dyDescent="0.3">
      <c r="A3045" s="109">
        <v>42496</v>
      </c>
      <c r="B3045" s="111">
        <v>5</v>
      </c>
      <c r="C3045" s="192">
        <v>4.0449999999999999</v>
      </c>
    </row>
    <row r="3046" spans="1:3" x14ac:dyDescent="0.3">
      <c r="A3046" s="109">
        <v>42496</v>
      </c>
      <c r="B3046" s="111">
        <v>6</v>
      </c>
      <c r="C3046" s="192">
        <v>4.391</v>
      </c>
    </row>
    <row r="3047" spans="1:3" x14ac:dyDescent="0.3">
      <c r="A3047" s="109">
        <v>42496</v>
      </c>
      <c r="B3047" s="111">
        <v>7</v>
      </c>
      <c r="C3047" s="192">
        <v>4.702</v>
      </c>
    </row>
    <row r="3048" spans="1:3" x14ac:dyDescent="0.3">
      <c r="A3048" s="109">
        <v>42496</v>
      </c>
      <c r="B3048" s="111">
        <v>8</v>
      </c>
      <c r="C3048" s="192">
        <v>5.01</v>
      </c>
    </row>
    <row r="3049" spans="1:3" x14ac:dyDescent="0.3">
      <c r="A3049" s="109">
        <v>42496</v>
      </c>
      <c r="B3049" s="111">
        <v>9</v>
      </c>
      <c r="C3049" s="192">
        <v>5.5460000000000003</v>
      </c>
    </row>
    <row r="3050" spans="1:3" x14ac:dyDescent="0.3">
      <c r="A3050" s="109">
        <v>42496</v>
      </c>
      <c r="B3050" s="111">
        <v>10</v>
      </c>
      <c r="C3050" s="192">
        <v>5.5789999999999997</v>
      </c>
    </row>
    <row r="3051" spans="1:3" x14ac:dyDescent="0.3">
      <c r="A3051" s="109">
        <v>42496</v>
      </c>
      <c r="B3051" s="111">
        <v>11</v>
      </c>
      <c r="C3051" s="192">
        <v>5.6669999999999998</v>
      </c>
    </row>
    <row r="3052" spans="1:3" x14ac:dyDescent="0.3">
      <c r="A3052" s="109">
        <v>42496</v>
      </c>
      <c r="B3052" s="111">
        <v>12</v>
      </c>
      <c r="C3052" s="192">
        <v>5.9059999999999997</v>
      </c>
    </row>
    <row r="3053" spans="1:3" x14ac:dyDescent="0.3">
      <c r="A3053" s="109">
        <v>42496</v>
      </c>
      <c r="B3053" s="111">
        <v>13</v>
      </c>
      <c r="C3053" s="192">
        <v>6.0129999999999999</v>
      </c>
    </row>
    <row r="3054" spans="1:3" x14ac:dyDescent="0.3">
      <c r="A3054" s="109">
        <v>42496</v>
      </c>
      <c r="B3054" s="111">
        <v>14</v>
      </c>
      <c r="C3054" s="192">
        <v>6.05</v>
      </c>
    </row>
    <row r="3055" spans="1:3" x14ac:dyDescent="0.3">
      <c r="A3055" s="109">
        <v>42496</v>
      </c>
      <c r="B3055" s="111">
        <v>15</v>
      </c>
      <c r="C3055" s="192">
        <v>5.9829999999999997</v>
      </c>
    </row>
    <row r="3056" spans="1:3" x14ac:dyDescent="0.3">
      <c r="A3056" s="109">
        <v>42496</v>
      </c>
      <c r="B3056" s="111">
        <v>16</v>
      </c>
      <c r="C3056" s="192">
        <v>5.915</v>
      </c>
    </row>
    <row r="3057" spans="1:3" x14ac:dyDescent="0.3">
      <c r="A3057" s="109">
        <v>42496</v>
      </c>
      <c r="B3057" s="111">
        <v>17</v>
      </c>
      <c r="C3057" s="192">
        <v>5.97</v>
      </c>
    </row>
    <row r="3058" spans="1:3" x14ac:dyDescent="0.3">
      <c r="A3058" s="109">
        <v>42496</v>
      </c>
      <c r="B3058" s="111">
        <v>18</v>
      </c>
      <c r="C3058" s="192">
        <v>5.8179999999999996</v>
      </c>
    </row>
    <row r="3059" spans="1:3" x14ac:dyDescent="0.3">
      <c r="A3059" s="109">
        <v>42496</v>
      </c>
      <c r="B3059" s="111">
        <v>19</v>
      </c>
      <c r="C3059" s="192">
        <v>5.4589999999999996</v>
      </c>
    </row>
    <row r="3060" spans="1:3" x14ac:dyDescent="0.3">
      <c r="A3060" s="109">
        <v>42496</v>
      </c>
      <c r="B3060" s="111">
        <v>20</v>
      </c>
      <c r="C3060" s="192">
        <v>5.0510000000000002</v>
      </c>
    </row>
    <row r="3061" spans="1:3" x14ac:dyDescent="0.3">
      <c r="A3061" s="109">
        <v>42496</v>
      </c>
      <c r="B3061" s="111">
        <v>21</v>
      </c>
      <c r="C3061" s="192">
        <v>5.1239999999999997</v>
      </c>
    </row>
    <row r="3062" spans="1:3" x14ac:dyDescent="0.3">
      <c r="A3062" s="109">
        <v>42496</v>
      </c>
      <c r="B3062" s="111">
        <v>22</v>
      </c>
      <c r="C3062" s="192">
        <v>5.16</v>
      </c>
    </row>
    <row r="3063" spans="1:3" x14ac:dyDescent="0.3">
      <c r="A3063" s="109">
        <v>42496</v>
      </c>
      <c r="B3063" s="111">
        <v>23</v>
      </c>
      <c r="C3063" s="192">
        <v>5.0620000000000003</v>
      </c>
    </row>
    <row r="3064" spans="1:3" x14ac:dyDescent="0.3">
      <c r="A3064" s="109">
        <v>42496</v>
      </c>
      <c r="B3064" s="111">
        <v>24</v>
      </c>
      <c r="C3064" s="192">
        <v>4.7930000000000001</v>
      </c>
    </row>
    <row r="3065" spans="1:3" x14ac:dyDescent="0.3">
      <c r="A3065" s="109">
        <v>42497</v>
      </c>
      <c r="B3065" s="111">
        <v>1</v>
      </c>
      <c r="C3065" s="192">
        <v>4.4480000000000004</v>
      </c>
    </row>
    <row r="3066" spans="1:3" x14ac:dyDescent="0.3">
      <c r="A3066" s="109">
        <v>42497</v>
      </c>
      <c r="B3066" s="111">
        <v>2</v>
      </c>
      <c r="C3066" s="192">
        <v>4.1829999999999998</v>
      </c>
    </row>
    <row r="3067" spans="1:3" x14ac:dyDescent="0.3">
      <c r="A3067" s="109">
        <v>42497</v>
      </c>
      <c r="B3067" s="111">
        <v>3</v>
      </c>
      <c r="C3067" s="192">
        <v>3.6150000000000002</v>
      </c>
    </row>
    <row r="3068" spans="1:3" x14ac:dyDescent="0.3">
      <c r="A3068" s="109">
        <v>42497</v>
      </c>
      <c r="B3068" s="111">
        <v>4</v>
      </c>
      <c r="C3068" s="192">
        <v>3.343</v>
      </c>
    </row>
    <row r="3069" spans="1:3" x14ac:dyDescent="0.3">
      <c r="A3069" s="109">
        <v>42497</v>
      </c>
      <c r="B3069" s="111">
        <v>5</v>
      </c>
      <c r="C3069" s="192">
        <v>3.7160000000000002</v>
      </c>
    </row>
    <row r="3070" spans="1:3" x14ac:dyDescent="0.3">
      <c r="A3070" s="109">
        <v>42497</v>
      </c>
      <c r="B3070" s="111">
        <v>6</v>
      </c>
      <c r="C3070" s="192">
        <v>3.8079999999999998</v>
      </c>
    </row>
    <row r="3071" spans="1:3" x14ac:dyDescent="0.3">
      <c r="A3071" s="109">
        <v>42497</v>
      </c>
      <c r="B3071" s="111">
        <v>7</v>
      </c>
      <c r="C3071" s="192">
        <v>4.1929999999999996</v>
      </c>
    </row>
    <row r="3072" spans="1:3" x14ac:dyDescent="0.3">
      <c r="A3072" s="109">
        <v>42497</v>
      </c>
      <c r="B3072" s="111">
        <v>8</v>
      </c>
      <c r="C3072" s="192">
        <v>4.2190000000000003</v>
      </c>
    </row>
    <row r="3073" spans="1:3" x14ac:dyDescent="0.3">
      <c r="A3073" s="109">
        <v>42497</v>
      </c>
      <c r="B3073" s="111">
        <v>9</v>
      </c>
      <c r="C3073" s="192">
        <v>3.9870000000000001</v>
      </c>
    </row>
    <row r="3074" spans="1:3" x14ac:dyDescent="0.3">
      <c r="A3074" s="109">
        <v>42497</v>
      </c>
      <c r="B3074" s="111">
        <v>10</v>
      </c>
      <c r="C3074" s="192">
        <v>3.75</v>
      </c>
    </row>
    <row r="3075" spans="1:3" x14ac:dyDescent="0.3">
      <c r="A3075" s="109">
        <v>42497</v>
      </c>
      <c r="B3075" s="111">
        <v>11</v>
      </c>
      <c r="C3075" s="192">
        <v>3.6150000000000002</v>
      </c>
    </row>
    <row r="3076" spans="1:3" x14ac:dyDescent="0.3">
      <c r="A3076" s="109">
        <v>42497</v>
      </c>
      <c r="B3076" s="111">
        <v>12</v>
      </c>
      <c r="C3076" s="192">
        <v>3.637</v>
      </c>
    </row>
    <row r="3077" spans="1:3" x14ac:dyDescent="0.3">
      <c r="A3077" s="109">
        <v>42497</v>
      </c>
      <c r="B3077" s="111">
        <v>13</v>
      </c>
      <c r="C3077" s="192">
        <v>3.548</v>
      </c>
    </row>
    <row r="3078" spans="1:3" x14ac:dyDescent="0.3">
      <c r="A3078" s="109">
        <v>42497</v>
      </c>
      <c r="B3078" s="111">
        <v>14</v>
      </c>
      <c r="C3078" s="192">
        <v>3.4929999999999999</v>
      </c>
    </row>
    <row r="3079" spans="1:3" x14ac:dyDescent="0.3">
      <c r="A3079" s="109">
        <v>42497</v>
      </c>
      <c r="B3079" s="111">
        <v>15</v>
      </c>
      <c r="C3079" s="192">
        <v>3.4969999999999999</v>
      </c>
    </row>
    <row r="3080" spans="1:3" x14ac:dyDescent="0.3">
      <c r="A3080" s="109">
        <v>42497</v>
      </c>
      <c r="B3080" s="111">
        <v>16</v>
      </c>
      <c r="C3080" s="192">
        <v>3.4670000000000001</v>
      </c>
    </row>
    <row r="3081" spans="1:3" x14ac:dyDescent="0.3">
      <c r="A3081" s="109">
        <v>42497</v>
      </c>
      <c r="B3081" s="111">
        <v>17</v>
      </c>
      <c r="C3081" s="192">
        <v>3.3490000000000002</v>
      </c>
    </row>
    <row r="3082" spans="1:3" x14ac:dyDescent="0.3">
      <c r="A3082" s="109">
        <v>42497</v>
      </c>
      <c r="B3082" s="111">
        <v>18</v>
      </c>
      <c r="C3082" s="192">
        <v>3.391</v>
      </c>
    </row>
    <row r="3083" spans="1:3" x14ac:dyDescent="0.3">
      <c r="A3083" s="109">
        <v>42497</v>
      </c>
      <c r="B3083" s="111">
        <v>19</v>
      </c>
      <c r="C3083" s="192">
        <v>3.45</v>
      </c>
    </row>
    <row r="3084" spans="1:3" x14ac:dyDescent="0.3">
      <c r="A3084" s="109">
        <v>42497</v>
      </c>
      <c r="B3084" s="111">
        <v>20</v>
      </c>
      <c r="C3084" s="192">
        <v>3.5510000000000002</v>
      </c>
    </row>
    <row r="3085" spans="1:3" x14ac:dyDescent="0.3">
      <c r="A3085" s="109">
        <v>42497</v>
      </c>
      <c r="B3085" s="111">
        <v>21</v>
      </c>
      <c r="C3085" s="192">
        <v>3.7730000000000001</v>
      </c>
    </row>
    <row r="3086" spans="1:3" x14ac:dyDescent="0.3">
      <c r="A3086" s="109">
        <v>42497</v>
      </c>
      <c r="B3086" s="111">
        <v>22</v>
      </c>
      <c r="C3086" s="192">
        <v>3.859</v>
      </c>
    </row>
    <row r="3087" spans="1:3" x14ac:dyDescent="0.3">
      <c r="A3087" s="109">
        <v>42497</v>
      </c>
      <c r="B3087" s="111">
        <v>23</v>
      </c>
      <c r="C3087" s="192">
        <v>3.7730000000000001</v>
      </c>
    </row>
    <row r="3088" spans="1:3" x14ac:dyDescent="0.3">
      <c r="A3088" s="109">
        <v>42497</v>
      </c>
      <c r="B3088" s="111">
        <v>24</v>
      </c>
      <c r="C3088" s="192">
        <v>3.5230000000000001</v>
      </c>
    </row>
    <row r="3089" spans="1:3" x14ac:dyDescent="0.3">
      <c r="A3089" s="109">
        <v>42498</v>
      </c>
      <c r="B3089" s="111">
        <v>1</v>
      </c>
      <c r="C3089" s="192">
        <v>3.351</v>
      </c>
    </row>
    <row r="3090" spans="1:3" x14ac:dyDescent="0.3">
      <c r="A3090" s="109">
        <v>42498</v>
      </c>
      <c r="B3090" s="111">
        <v>2</v>
      </c>
      <c r="C3090" s="192">
        <v>2.9620000000000002</v>
      </c>
    </row>
    <row r="3091" spans="1:3" x14ac:dyDescent="0.3">
      <c r="A3091" s="109">
        <v>42498</v>
      </c>
      <c r="B3091" s="111">
        <v>3</v>
      </c>
      <c r="C3091" s="192">
        <v>2.7229999999999999</v>
      </c>
    </row>
    <row r="3092" spans="1:3" x14ac:dyDescent="0.3">
      <c r="A3092" s="109">
        <v>42498</v>
      </c>
      <c r="B3092" s="111">
        <v>4</v>
      </c>
      <c r="C3092" s="192">
        <v>2.8279999999999998</v>
      </c>
    </row>
    <row r="3093" spans="1:3" x14ac:dyDescent="0.3">
      <c r="A3093" s="109">
        <v>42498</v>
      </c>
      <c r="B3093" s="111">
        <v>5</v>
      </c>
      <c r="C3093" s="192">
        <v>3.1360000000000001</v>
      </c>
    </row>
    <row r="3094" spans="1:3" x14ac:dyDescent="0.3">
      <c r="A3094" s="109">
        <v>42498</v>
      </c>
      <c r="B3094" s="111">
        <v>6</v>
      </c>
      <c r="C3094" s="192">
        <v>3.2170000000000001</v>
      </c>
    </row>
    <row r="3095" spans="1:3" x14ac:dyDescent="0.3">
      <c r="A3095" s="109">
        <v>42498</v>
      </c>
      <c r="B3095" s="111">
        <v>7</v>
      </c>
      <c r="C3095" s="192">
        <v>3.3679999999999999</v>
      </c>
    </row>
    <row r="3096" spans="1:3" x14ac:dyDescent="0.3">
      <c r="A3096" s="109">
        <v>42498</v>
      </c>
      <c r="B3096" s="111">
        <v>8</v>
      </c>
      <c r="C3096" s="192">
        <v>3.2240000000000002</v>
      </c>
    </row>
    <row r="3097" spans="1:3" x14ac:dyDescent="0.3">
      <c r="A3097" s="109">
        <v>42498</v>
      </c>
      <c r="B3097" s="111">
        <v>9</v>
      </c>
      <c r="C3097" s="192">
        <v>3.0739999999999998</v>
      </c>
    </row>
    <row r="3098" spans="1:3" x14ac:dyDescent="0.3">
      <c r="A3098" s="109">
        <v>42498</v>
      </c>
      <c r="B3098" s="111">
        <v>10</v>
      </c>
      <c r="C3098" s="192">
        <v>3.1080000000000001</v>
      </c>
    </row>
    <row r="3099" spans="1:3" x14ac:dyDescent="0.3">
      <c r="A3099" s="109">
        <v>42498</v>
      </c>
      <c r="B3099" s="111">
        <v>11</v>
      </c>
      <c r="C3099" s="192">
        <v>3.0459999999999998</v>
      </c>
    </row>
    <row r="3100" spans="1:3" x14ac:dyDescent="0.3">
      <c r="A3100" s="109">
        <v>42498</v>
      </c>
      <c r="B3100" s="111">
        <v>12</v>
      </c>
      <c r="C3100" s="192">
        <v>3.161</v>
      </c>
    </row>
    <row r="3101" spans="1:3" x14ac:dyDescent="0.3">
      <c r="A3101" s="109">
        <v>42498</v>
      </c>
      <c r="B3101" s="111">
        <v>13</v>
      </c>
      <c r="C3101" s="192">
        <v>3.2389999999999999</v>
      </c>
    </row>
    <row r="3102" spans="1:3" x14ac:dyDescent="0.3">
      <c r="A3102" s="109">
        <v>42498</v>
      </c>
      <c r="B3102" s="111">
        <v>14</v>
      </c>
      <c r="C3102" s="192">
        <v>3.29</v>
      </c>
    </row>
    <row r="3103" spans="1:3" x14ac:dyDescent="0.3">
      <c r="A3103" s="109">
        <v>42498</v>
      </c>
      <c r="B3103" s="111">
        <v>15</v>
      </c>
      <c r="C3103" s="192">
        <v>3.294</v>
      </c>
    </row>
    <row r="3104" spans="1:3" x14ac:dyDescent="0.3">
      <c r="A3104" s="109">
        <v>42498</v>
      </c>
      <c r="B3104" s="111">
        <v>16</v>
      </c>
      <c r="C3104" s="192">
        <v>3.42</v>
      </c>
    </row>
    <row r="3105" spans="1:3" x14ac:dyDescent="0.3">
      <c r="A3105" s="109">
        <v>42498</v>
      </c>
      <c r="B3105" s="111">
        <v>17</v>
      </c>
      <c r="C3105" s="192">
        <v>3.4249999999999998</v>
      </c>
    </row>
    <row r="3106" spans="1:3" x14ac:dyDescent="0.3">
      <c r="A3106" s="109">
        <v>42498</v>
      </c>
      <c r="B3106" s="111">
        <v>18</v>
      </c>
      <c r="C3106" s="192">
        <v>3.4790000000000001</v>
      </c>
    </row>
    <row r="3107" spans="1:3" x14ac:dyDescent="0.3">
      <c r="A3107" s="109">
        <v>42498</v>
      </c>
      <c r="B3107" s="111">
        <v>19</v>
      </c>
      <c r="C3107" s="192">
        <v>3.5350000000000001</v>
      </c>
    </row>
    <row r="3108" spans="1:3" x14ac:dyDescent="0.3">
      <c r="A3108" s="109">
        <v>42498</v>
      </c>
      <c r="B3108" s="111">
        <v>20</v>
      </c>
      <c r="C3108" s="192">
        <v>3.6019999999999999</v>
      </c>
    </row>
    <row r="3109" spans="1:3" x14ac:dyDescent="0.3">
      <c r="A3109" s="109">
        <v>42498</v>
      </c>
      <c r="B3109" s="111">
        <v>21</v>
      </c>
      <c r="C3109" s="192">
        <v>3.8170000000000002</v>
      </c>
    </row>
    <row r="3110" spans="1:3" x14ac:dyDescent="0.3">
      <c r="A3110" s="109">
        <v>42498</v>
      </c>
      <c r="B3110" s="111">
        <v>22</v>
      </c>
      <c r="C3110" s="192">
        <v>3.9510000000000001</v>
      </c>
    </row>
    <row r="3111" spans="1:3" x14ac:dyDescent="0.3">
      <c r="A3111" s="109">
        <v>42498</v>
      </c>
      <c r="B3111" s="111">
        <v>23</v>
      </c>
      <c r="C3111" s="192">
        <v>3.7989999999999999</v>
      </c>
    </row>
    <row r="3112" spans="1:3" x14ac:dyDescent="0.3">
      <c r="A3112" s="109">
        <v>42498</v>
      </c>
      <c r="B3112" s="111">
        <v>24</v>
      </c>
      <c r="C3112" s="192">
        <v>3.657</v>
      </c>
    </row>
    <row r="3113" spans="1:3" x14ac:dyDescent="0.3">
      <c r="A3113" s="109">
        <v>42499</v>
      </c>
      <c r="B3113" s="111">
        <v>1</v>
      </c>
      <c r="C3113" s="192">
        <v>3.5529999999999999</v>
      </c>
    </row>
    <row r="3114" spans="1:3" x14ac:dyDescent="0.3">
      <c r="A3114" s="109">
        <v>42499</v>
      </c>
      <c r="B3114" s="111">
        <v>2</v>
      </c>
      <c r="C3114" s="192">
        <v>3.1760000000000002</v>
      </c>
    </row>
    <row r="3115" spans="1:3" x14ac:dyDescent="0.3">
      <c r="A3115" s="109">
        <v>42499</v>
      </c>
      <c r="B3115" s="111">
        <v>3</v>
      </c>
      <c r="C3115" s="192">
        <v>2.9279999999999999</v>
      </c>
    </row>
    <row r="3116" spans="1:3" x14ac:dyDescent="0.3">
      <c r="A3116" s="109">
        <v>42499</v>
      </c>
      <c r="B3116" s="111">
        <v>4</v>
      </c>
      <c r="C3116" s="192">
        <v>2.91</v>
      </c>
    </row>
    <row r="3117" spans="1:3" x14ac:dyDescent="0.3">
      <c r="A3117" s="109">
        <v>42499</v>
      </c>
      <c r="B3117" s="111">
        <v>5</v>
      </c>
      <c r="C3117" s="192">
        <v>3.403</v>
      </c>
    </row>
    <row r="3118" spans="1:3" x14ac:dyDescent="0.3">
      <c r="A3118" s="109">
        <v>42499</v>
      </c>
      <c r="B3118" s="111">
        <v>6</v>
      </c>
      <c r="C3118" s="192">
        <v>3.7589999999999999</v>
      </c>
    </row>
    <row r="3119" spans="1:3" x14ac:dyDescent="0.3">
      <c r="A3119" s="109">
        <v>42499</v>
      </c>
      <c r="B3119" s="111">
        <v>7</v>
      </c>
      <c r="C3119" s="192">
        <v>4.2329999999999997</v>
      </c>
    </row>
    <row r="3120" spans="1:3" x14ac:dyDescent="0.3">
      <c r="A3120" s="109">
        <v>42499</v>
      </c>
      <c r="B3120" s="111">
        <v>8</v>
      </c>
      <c r="C3120" s="192">
        <v>4.5629999999999997</v>
      </c>
    </row>
    <row r="3121" spans="1:3" x14ac:dyDescent="0.3">
      <c r="A3121" s="109">
        <v>42499</v>
      </c>
      <c r="B3121" s="111">
        <v>9</v>
      </c>
      <c r="C3121" s="192">
        <v>5.0090000000000003</v>
      </c>
    </row>
    <row r="3122" spans="1:3" x14ac:dyDescent="0.3">
      <c r="A3122" s="109">
        <v>42499</v>
      </c>
      <c r="B3122" s="111">
        <v>10</v>
      </c>
      <c r="C3122" s="192">
        <v>5.218</v>
      </c>
    </row>
    <row r="3123" spans="1:3" x14ac:dyDescent="0.3">
      <c r="A3123" s="109">
        <v>42499</v>
      </c>
      <c r="B3123" s="111">
        <v>11</v>
      </c>
      <c r="C3123" s="192">
        <v>5.2279999999999998</v>
      </c>
    </row>
    <row r="3124" spans="1:3" x14ac:dyDescent="0.3">
      <c r="A3124" s="109">
        <v>42499</v>
      </c>
      <c r="B3124" s="111">
        <v>12</v>
      </c>
      <c r="C3124" s="192">
        <v>5.4939999999999998</v>
      </c>
    </row>
    <row r="3125" spans="1:3" x14ac:dyDescent="0.3">
      <c r="A3125" s="109">
        <v>42499</v>
      </c>
      <c r="B3125" s="111">
        <v>13</v>
      </c>
      <c r="C3125" s="192">
        <v>5.7629999999999999</v>
      </c>
    </row>
    <row r="3126" spans="1:3" x14ac:dyDescent="0.3">
      <c r="A3126" s="109">
        <v>42499</v>
      </c>
      <c r="B3126" s="111">
        <v>14</v>
      </c>
      <c r="C3126" s="192">
        <v>6.0540000000000003</v>
      </c>
    </row>
    <row r="3127" spans="1:3" x14ac:dyDescent="0.3">
      <c r="A3127" s="109">
        <v>42499</v>
      </c>
      <c r="B3127" s="111">
        <v>15</v>
      </c>
      <c r="C3127" s="192">
        <v>5.968</v>
      </c>
    </row>
    <row r="3128" spans="1:3" x14ac:dyDescent="0.3">
      <c r="A3128" s="109">
        <v>42499</v>
      </c>
      <c r="B3128" s="111">
        <v>16</v>
      </c>
      <c r="C3128" s="192">
        <v>5.968</v>
      </c>
    </row>
    <row r="3129" spans="1:3" x14ac:dyDescent="0.3">
      <c r="A3129" s="109">
        <v>42499</v>
      </c>
      <c r="B3129" s="111">
        <v>17</v>
      </c>
      <c r="C3129" s="192">
        <v>5.9589999999999996</v>
      </c>
    </row>
    <row r="3130" spans="1:3" x14ac:dyDescent="0.3">
      <c r="A3130" s="109">
        <v>42499</v>
      </c>
      <c r="B3130" s="111">
        <v>18</v>
      </c>
      <c r="C3130" s="192">
        <v>6.1139999999999999</v>
      </c>
    </row>
    <row r="3131" spans="1:3" x14ac:dyDescent="0.3">
      <c r="A3131" s="109">
        <v>42499</v>
      </c>
      <c r="B3131" s="111">
        <v>19</v>
      </c>
      <c r="C3131" s="192">
        <v>5.7610000000000001</v>
      </c>
    </row>
    <row r="3132" spans="1:3" x14ac:dyDescent="0.3">
      <c r="A3132" s="109">
        <v>42499</v>
      </c>
      <c r="B3132" s="111">
        <v>20</v>
      </c>
      <c r="C3132" s="192">
        <v>5.4029999999999996</v>
      </c>
    </row>
    <row r="3133" spans="1:3" x14ac:dyDescent="0.3">
      <c r="A3133" s="109">
        <v>42499</v>
      </c>
      <c r="B3133" s="111">
        <v>21</v>
      </c>
      <c r="C3133" s="192">
        <v>5.4169999999999998</v>
      </c>
    </row>
    <row r="3134" spans="1:3" x14ac:dyDescent="0.3">
      <c r="A3134" s="109">
        <v>42499</v>
      </c>
      <c r="B3134" s="111">
        <v>22</v>
      </c>
      <c r="C3134" s="192">
        <v>5.4359999999999999</v>
      </c>
    </row>
    <row r="3135" spans="1:3" x14ac:dyDescent="0.3">
      <c r="A3135" s="109">
        <v>42499</v>
      </c>
      <c r="B3135" s="111">
        <v>23</v>
      </c>
      <c r="C3135" s="192">
        <v>5.6479999999999997</v>
      </c>
    </row>
    <row r="3136" spans="1:3" x14ac:dyDescent="0.3">
      <c r="A3136" s="109">
        <v>42499</v>
      </c>
      <c r="B3136" s="111">
        <v>24</v>
      </c>
      <c r="C3136" s="192">
        <v>4.9930000000000003</v>
      </c>
    </row>
    <row r="3137" spans="1:3" x14ac:dyDescent="0.3">
      <c r="A3137" s="109">
        <v>42500</v>
      </c>
      <c r="B3137" s="111">
        <v>1</v>
      </c>
      <c r="C3137" s="192">
        <v>4.8390000000000004</v>
      </c>
    </row>
    <row r="3138" spans="1:3" x14ac:dyDescent="0.3">
      <c r="A3138" s="109">
        <v>42500</v>
      </c>
      <c r="B3138" s="111">
        <v>2</v>
      </c>
      <c r="C3138" s="192">
        <v>4.5119999999999996</v>
      </c>
    </row>
    <row r="3139" spans="1:3" x14ac:dyDescent="0.3">
      <c r="A3139" s="109">
        <v>42500</v>
      </c>
      <c r="B3139" s="111">
        <v>3</v>
      </c>
      <c r="C3139" s="192">
        <v>4.0110000000000001</v>
      </c>
    </row>
    <row r="3140" spans="1:3" x14ac:dyDescent="0.3">
      <c r="A3140" s="109">
        <v>42500</v>
      </c>
      <c r="B3140" s="111">
        <v>4</v>
      </c>
      <c r="C3140" s="192">
        <v>3.65</v>
      </c>
    </row>
    <row r="3141" spans="1:3" x14ac:dyDescent="0.3">
      <c r="A3141" s="109">
        <v>42500</v>
      </c>
      <c r="B3141" s="111">
        <v>5</v>
      </c>
      <c r="C3141" s="192">
        <v>3.8679999999999999</v>
      </c>
    </row>
    <row r="3142" spans="1:3" x14ac:dyDescent="0.3">
      <c r="A3142" s="109">
        <v>42500</v>
      </c>
      <c r="B3142" s="111">
        <v>6</v>
      </c>
      <c r="C3142" s="192">
        <v>4.101</v>
      </c>
    </row>
    <row r="3143" spans="1:3" x14ac:dyDescent="0.3">
      <c r="A3143" s="109">
        <v>42500</v>
      </c>
      <c r="B3143" s="111">
        <v>7</v>
      </c>
      <c r="C3143" s="192">
        <v>4.5830000000000002</v>
      </c>
    </row>
    <row r="3144" spans="1:3" x14ac:dyDescent="0.3">
      <c r="A3144" s="109">
        <v>42500</v>
      </c>
      <c r="B3144" s="111">
        <v>8</v>
      </c>
      <c r="C3144" s="192">
        <v>4.8040000000000003</v>
      </c>
    </row>
    <row r="3145" spans="1:3" x14ac:dyDescent="0.3">
      <c r="A3145" s="109">
        <v>42500</v>
      </c>
      <c r="B3145" s="111">
        <v>9</v>
      </c>
      <c r="C3145" s="192">
        <v>5.327</v>
      </c>
    </row>
    <row r="3146" spans="1:3" x14ac:dyDescent="0.3">
      <c r="A3146" s="109">
        <v>42500</v>
      </c>
      <c r="B3146" s="111">
        <v>10</v>
      </c>
      <c r="C3146" s="192">
        <v>5.6230000000000002</v>
      </c>
    </row>
    <row r="3147" spans="1:3" x14ac:dyDescent="0.3">
      <c r="A3147" s="109">
        <v>42500</v>
      </c>
      <c r="B3147" s="111">
        <v>11</v>
      </c>
      <c r="C3147" s="192">
        <v>5.98</v>
      </c>
    </row>
    <row r="3148" spans="1:3" x14ac:dyDescent="0.3">
      <c r="A3148" s="109">
        <v>42500</v>
      </c>
      <c r="B3148" s="111">
        <v>12</v>
      </c>
      <c r="C3148" s="192">
        <v>6.0460000000000003</v>
      </c>
    </row>
    <row r="3149" spans="1:3" x14ac:dyDescent="0.3">
      <c r="A3149" s="109">
        <v>42500</v>
      </c>
      <c r="B3149" s="111">
        <v>13</v>
      </c>
      <c r="C3149" s="192">
        <v>5.9240000000000004</v>
      </c>
    </row>
    <row r="3150" spans="1:3" x14ac:dyDescent="0.3">
      <c r="A3150" s="109">
        <v>42500</v>
      </c>
      <c r="B3150" s="111">
        <v>14</v>
      </c>
      <c r="C3150" s="192">
        <v>6.1310000000000002</v>
      </c>
    </row>
    <row r="3151" spans="1:3" x14ac:dyDescent="0.3">
      <c r="A3151" s="109">
        <v>42500</v>
      </c>
      <c r="B3151" s="111">
        <v>15</v>
      </c>
      <c r="C3151" s="192">
        <v>6.2370000000000001</v>
      </c>
    </row>
    <row r="3152" spans="1:3" x14ac:dyDescent="0.3">
      <c r="A3152" s="109">
        <v>42500</v>
      </c>
      <c r="B3152" s="111">
        <v>16</v>
      </c>
      <c r="C3152" s="192">
        <v>6.3380000000000001</v>
      </c>
    </row>
    <row r="3153" spans="1:3" x14ac:dyDescent="0.3">
      <c r="A3153" s="109">
        <v>42500</v>
      </c>
      <c r="B3153" s="111">
        <v>17</v>
      </c>
      <c r="C3153" s="192">
        <v>6.4089999999999998</v>
      </c>
    </row>
    <row r="3154" spans="1:3" x14ac:dyDescent="0.3">
      <c r="A3154" s="109">
        <v>42500</v>
      </c>
      <c r="B3154" s="111">
        <v>18</v>
      </c>
      <c r="C3154" s="192">
        <v>6.484</v>
      </c>
    </row>
    <row r="3155" spans="1:3" x14ac:dyDescent="0.3">
      <c r="A3155" s="109">
        <v>42500</v>
      </c>
      <c r="B3155" s="111">
        <v>19</v>
      </c>
      <c r="C3155" s="192">
        <v>6.0990000000000002</v>
      </c>
    </row>
    <row r="3156" spans="1:3" x14ac:dyDescent="0.3">
      <c r="A3156" s="109">
        <v>42500</v>
      </c>
      <c r="B3156" s="111">
        <v>20</v>
      </c>
      <c r="C3156" s="192">
        <v>5.5519999999999996</v>
      </c>
    </row>
    <row r="3157" spans="1:3" x14ac:dyDescent="0.3">
      <c r="A3157" s="109">
        <v>42500</v>
      </c>
      <c r="B3157" s="111">
        <v>21</v>
      </c>
      <c r="C3157" s="192">
        <v>5.6559999999999997</v>
      </c>
    </row>
    <row r="3158" spans="1:3" x14ac:dyDescent="0.3">
      <c r="A3158" s="109">
        <v>42500</v>
      </c>
      <c r="B3158" s="111">
        <v>22</v>
      </c>
      <c r="C3158" s="192">
        <v>5.7759999999999998</v>
      </c>
    </row>
    <row r="3159" spans="1:3" x14ac:dyDescent="0.3">
      <c r="A3159" s="109">
        <v>42500</v>
      </c>
      <c r="B3159" s="111">
        <v>23</v>
      </c>
      <c r="C3159" s="192">
        <v>5.7729999999999997</v>
      </c>
    </row>
    <row r="3160" spans="1:3" x14ac:dyDescent="0.3">
      <c r="A3160" s="109">
        <v>42500</v>
      </c>
      <c r="B3160" s="111">
        <v>24</v>
      </c>
      <c r="C3160" s="192">
        <v>5.2640000000000002</v>
      </c>
    </row>
    <row r="3161" spans="1:3" x14ac:dyDescent="0.3">
      <c r="A3161" s="109">
        <v>42501</v>
      </c>
      <c r="B3161" s="111">
        <v>1</v>
      </c>
      <c r="C3161" s="192">
        <v>4.8970000000000002</v>
      </c>
    </row>
    <row r="3162" spans="1:3" x14ac:dyDescent="0.3">
      <c r="A3162" s="109">
        <v>42501</v>
      </c>
      <c r="B3162" s="111">
        <v>2</v>
      </c>
      <c r="C3162" s="192">
        <v>4.7389999999999999</v>
      </c>
    </row>
    <row r="3163" spans="1:3" x14ac:dyDescent="0.3">
      <c r="A3163" s="109">
        <v>42501</v>
      </c>
      <c r="B3163" s="111">
        <v>3</v>
      </c>
      <c r="C3163" s="192">
        <v>4.008</v>
      </c>
    </row>
    <row r="3164" spans="1:3" x14ac:dyDescent="0.3">
      <c r="A3164" s="109">
        <v>42501</v>
      </c>
      <c r="B3164" s="111">
        <v>4</v>
      </c>
      <c r="C3164" s="192">
        <v>3.911</v>
      </c>
    </row>
    <row r="3165" spans="1:3" x14ac:dyDescent="0.3">
      <c r="A3165" s="109">
        <v>42501</v>
      </c>
      <c r="B3165" s="111">
        <v>5</v>
      </c>
      <c r="C3165" s="192">
        <v>4.2549999999999999</v>
      </c>
    </row>
    <row r="3166" spans="1:3" x14ac:dyDescent="0.3">
      <c r="A3166" s="109">
        <v>42501</v>
      </c>
      <c r="B3166" s="111">
        <v>6</v>
      </c>
      <c r="C3166" s="192">
        <v>4.4989999999999997</v>
      </c>
    </row>
    <row r="3167" spans="1:3" x14ac:dyDescent="0.3">
      <c r="A3167" s="109">
        <v>42501</v>
      </c>
      <c r="B3167" s="111">
        <v>7</v>
      </c>
      <c r="C3167" s="192">
        <v>4.7060000000000004</v>
      </c>
    </row>
    <row r="3168" spans="1:3" x14ac:dyDescent="0.3">
      <c r="A3168" s="109">
        <v>42501</v>
      </c>
      <c r="B3168" s="111">
        <v>8</v>
      </c>
      <c r="C3168" s="192">
        <v>5.0890000000000004</v>
      </c>
    </row>
    <row r="3169" spans="1:3" x14ac:dyDescent="0.3">
      <c r="A3169" s="109">
        <v>42501</v>
      </c>
      <c r="B3169" s="111">
        <v>9</v>
      </c>
      <c r="C3169" s="192">
        <v>5.6340000000000003</v>
      </c>
    </row>
    <row r="3170" spans="1:3" x14ac:dyDescent="0.3">
      <c r="A3170" s="109">
        <v>42501</v>
      </c>
      <c r="B3170" s="111">
        <v>10</v>
      </c>
      <c r="C3170" s="192">
        <v>5.9160000000000004</v>
      </c>
    </row>
    <row r="3171" spans="1:3" x14ac:dyDescent="0.3">
      <c r="A3171" s="109">
        <v>42501</v>
      </c>
      <c r="B3171" s="111">
        <v>11</v>
      </c>
      <c r="C3171" s="192">
        <v>5.883</v>
      </c>
    </row>
    <row r="3172" spans="1:3" x14ac:dyDescent="0.3">
      <c r="A3172" s="109">
        <v>42501</v>
      </c>
      <c r="B3172" s="111">
        <v>12</v>
      </c>
      <c r="C3172" s="192">
        <v>5.9530000000000003</v>
      </c>
    </row>
    <row r="3173" spans="1:3" x14ac:dyDescent="0.3">
      <c r="A3173" s="109">
        <v>42501</v>
      </c>
      <c r="B3173" s="111">
        <v>13</v>
      </c>
      <c r="C3173" s="192">
        <v>5.891</v>
      </c>
    </row>
    <row r="3174" spans="1:3" x14ac:dyDescent="0.3">
      <c r="A3174" s="109">
        <v>42501</v>
      </c>
      <c r="B3174" s="111">
        <v>14</v>
      </c>
      <c r="C3174" s="192">
        <v>6.0510000000000002</v>
      </c>
    </row>
    <row r="3175" spans="1:3" x14ac:dyDescent="0.3">
      <c r="A3175" s="109">
        <v>42501</v>
      </c>
      <c r="B3175" s="111">
        <v>15</v>
      </c>
      <c r="C3175" s="192">
        <v>6.3079999999999998</v>
      </c>
    </row>
    <row r="3176" spans="1:3" x14ac:dyDescent="0.3">
      <c r="A3176" s="109">
        <v>42501</v>
      </c>
      <c r="B3176" s="111">
        <v>16</v>
      </c>
      <c r="C3176" s="192">
        <v>6.3550000000000004</v>
      </c>
    </row>
    <row r="3177" spans="1:3" x14ac:dyDescent="0.3">
      <c r="A3177" s="109">
        <v>42501</v>
      </c>
      <c r="B3177" s="111">
        <v>17</v>
      </c>
      <c r="C3177" s="192">
        <v>6.2830000000000004</v>
      </c>
    </row>
    <row r="3178" spans="1:3" x14ac:dyDescent="0.3">
      <c r="A3178" s="109">
        <v>42501</v>
      </c>
      <c r="B3178" s="111">
        <v>18</v>
      </c>
      <c r="C3178" s="192">
        <v>6.2190000000000003</v>
      </c>
    </row>
    <row r="3179" spans="1:3" x14ac:dyDescent="0.3">
      <c r="A3179" s="109">
        <v>42501</v>
      </c>
      <c r="B3179" s="111">
        <v>19</v>
      </c>
      <c r="C3179" s="192">
        <v>6.0789999999999997</v>
      </c>
    </row>
    <row r="3180" spans="1:3" x14ac:dyDescent="0.3">
      <c r="A3180" s="109">
        <v>42501</v>
      </c>
      <c r="B3180" s="111">
        <v>20</v>
      </c>
      <c r="C3180" s="192">
        <v>5.6</v>
      </c>
    </row>
    <row r="3181" spans="1:3" x14ac:dyDescent="0.3">
      <c r="A3181" s="109">
        <v>42501</v>
      </c>
      <c r="B3181" s="111">
        <v>21</v>
      </c>
      <c r="C3181" s="192">
        <v>5.7770000000000001</v>
      </c>
    </row>
    <row r="3182" spans="1:3" x14ac:dyDescent="0.3">
      <c r="A3182" s="109">
        <v>42501</v>
      </c>
      <c r="B3182" s="111">
        <v>22</v>
      </c>
      <c r="C3182" s="192">
        <v>5.8520000000000003</v>
      </c>
    </row>
    <row r="3183" spans="1:3" x14ac:dyDescent="0.3">
      <c r="A3183" s="109">
        <v>42501</v>
      </c>
      <c r="B3183" s="111">
        <v>23</v>
      </c>
      <c r="C3183" s="192">
        <v>5.8559999999999999</v>
      </c>
    </row>
    <row r="3184" spans="1:3" x14ac:dyDescent="0.3">
      <c r="A3184" s="109">
        <v>42501</v>
      </c>
      <c r="B3184" s="111">
        <v>24</v>
      </c>
      <c r="C3184" s="192">
        <v>5.34</v>
      </c>
    </row>
    <row r="3185" spans="1:3" x14ac:dyDescent="0.3">
      <c r="A3185" s="109">
        <v>42502</v>
      </c>
      <c r="B3185" s="111">
        <v>1</v>
      </c>
      <c r="C3185" s="192">
        <v>4.82</v>
      </c>
    </row>
    <row r="3186" spans="1:3" x14ac:dyDescent="0.3">
      <c r="A3186" s="109">
        <v>42502</v>
      </c>
      <c r="B3186" s="111">
        <v>2</v>
      </c>
      <c r="C3186" s="192">
        <v>4.641</v>
      </c>
    </row>
    <row r="3187" spans="1:3" x14ac:dyDescent="0.3">
      <c r="A3187" s="109">
        <v>42502</v>
      </c>
      <c r="B3187" s="111">
        <v>3</v>
      </c>
      <c r="C3187" s="192">
        <v>3.83</v>
      </c>
    </row>
    <row r="3188" spans="1:3" x14ac:dyDescent="0.3">
      <c r="A3188" s="109">
        <v>42502</v>
      </c>
      <c r="B3188" s="111">
        <v>4</v>
      </c>
      <c r="C3188" s="192">
        <v>3.5529999999999999</v>
      </c>
    </row>
    <row r="3189" spans="1:3" x14ac:dyDescent="0.3">
      <c r="A3189" s="109">
        <v>42502</v>
      </c>
      <c r="B3189" s="111">
        <v>5</v>
      </c>
      <c r="C3189" s="192">
        <v>4.133</v>
      </c>
    </row>
    <row r="3190" spans="1:3" x14ac:dyDescent="0.3">
      <c r="A3190" s="109">
        <v>42502</v>
      </c>
      <c r="B3190" s="111">
        <v>6</v>
      </c>
      <c r="C3190" s="192">
        <v>4.444</v>
      </c>
    </row>
    <row r="3191" spans="1:3" x14ac:dyDescent="0.3">
      <c r="A3191" s="109">
        <v>42502</v>
      </c>
      <c r="B3191" s="111">
        <v>7</v>
      </c>
      <c r="C3191" s="192">
        <v>4.9749999999999996</v>
      </c>
    </row>
    <row r="3192" spans="1:3" x14ac:dyDescent="0.3">
      <c r="A3192" s="109">
        <v>42502</v>
      </c>
      <c r="B3192" s="111">
        <v>8</v>
      </c>
      <c r="C3192" s="192">
        <v>5.1269999999999998</v>
      </c>
    </row>
    <row r="3193" spans="1:3" x14ac:dyDescent="0.3">
      <c r="A3193" s="109">
        <v>42502</v>
      </c>
      <c r="B3193" s="111">
        <v>9</v>
      </c>
      <c r="C3193" s="192">
        <v>5.3479999999999999</v>
      </c>
    </row>
    <row r="3194" spans="1:3" x14ac:dyDescent="0.3">
      <c r="A3194" s="109">
        <v>42502</v>
      </c>
      <c r="B3194" s="111">
        <v>10</v>
      </c>
      <c r="C3194" s="192">
        <v>5.5570000000000004</v>
      </c>
    </row>
    <row r="3195" spans="1:3" x14ac:dyDescent="0.3">
      <c r="A3195" s="109">
        <v>42502</v>
      </c>
      <c r="B3195" s="111">
        <v>11</v>
      </c>
      <c r="C3195" s="192">
        <v>5.5919999999999996</v>
      </c>
    </row>
    <row r="3196" spans="1:3" x14ac:dyDescent="0.3">
      <c r="A3196" s="109">
        <v>42502</v>
      </c>
      <c r="B3196" s="111">
        <v>12</v>
      </c>
      <c r="C3196" s="192">
        <v>5.819</v>
      </c>
    </row>
    <row r="3197" spans="1:3" x14ac:dyDescent="0.3">
      <c r="A3197" s="109">
        <v>42502</v>
      </c>
      <c r="B3197" s="111">
        <v>13</v>
      </c>
      <c r="C3197" s="192">
        <v>5.915</v>
      </c>
    </row>
    <row r="3198" spans="1:3" x14ac:dyDescent="0.3">
      <c r="A3198" s="109">
        <v>42502</v>
      </c>
      <c r="B3198" s="111">
        <v>14</v>
      </c>
      <c r="C3198" s="192">
        <v>6.13</v>
      </c>
    </row>
    <row r="3199" spans="1:3" x14ac:dyDescent="0.3">
      <c r="A3199" s="109">
        <v>42502</v>
      </c>
      <c r="B3199" s="111">
        <v>15</v>
      </c>
      <c r="C3199" s="192">
        <v>6.05</v>
      </c>
    </row>
    <row r="3200" spans="1:3" x14ac:dyDescent="0.3">
      <c r="A3200" s="109">
        <v>42502</v>
      </c>
      <c r="B3200" s="111">
        <v>16</v>
      </c>
      <c r="C3200" s="192">
        <v>6.1689999999999996</v>
      </c>
    </row>
    <row r="3201" spans="1:3" x14ac:dyDescent="0.3">
      <c r="A3201" s="109">
        <v>42502</v>
      </c>
      <c r="B3201" s="111">
        <v>17</v>
      </c>
      <c r="C3201" s="192">
        <v>6.4290000000000003</v>
      </c>
    </row>
    <row r="3202" spans="1:3" x14ac:dyDescent="0.3">
      <c r="A3202" s="109">
        <v>42502</v>
      </c>
      <c r="B3202" s="111">
        <v>18</v>
      </c>
      <c r="C3202" s="192">
        <v>6.3070000000000004</v>
      </c>
    </row>
    <row r="3203" spans="1:3" x14ac:dyDescent="0.3">
      <c r="A3203" s="109">
        <v>42502</v>
      </c>
      <c r="B3203" s="111">
        <v>19</v>
      </c>
      <c r="C3203" s="192">
        <v>6.1349999999999998</v>
      </c>
    </row>
    <row r="3204" spans="1:3" x14ac:dyDescent="0.3">
      <c r="A3204" s="109">
        <v>42502</v>
      </c>
      <c r="B3204" s="111">
        <v>20</v>
      </c>
      <c r="C3204" s="192">
        <v>5.8220000000000001</v>
      </c>
    </row>
    <row r="3205" spans="1:3" x14ac:dyDescent="0.3">
      <c r="A3205" s="109">
        <v>42502</v>
      </c>
      <c r="B3205" s="111">
        <v>21</v>
      </c>
      <c r="C3205" s="192">
        <v>5.8150000000000004</v>
      </c>
    </row>
    <row r="3206" spans="1:3" x14ac:dyDescent="0.3">
      <c r="A3206" s="109">
        <v>42502</v>
      </c>
      <c r="B3206" s="111">
        <v>22</v>
      </c>
      <c r="C3206" s="192">
        <v>6</v>
      </c>
    </row>
    <row r="3207" spans="1:3" x14ac:dyDescent="0.3">
      <c r="A3207" s="109">
        <v>42502</v>
      </c>
      <c r="B3207" s="111">
        <v>23</v>
      </c>
      <c r="C3207" s="192">
        <v>5.867</v>
      </c>
    </row>
    <row r="3208" spans="1:3" x14ac:dyDescent="0.3">
      <c r="A3208" s="109">
        <v>42502</v>
      </c>
      <c r="B3208" s="111">
        <v>24</v>
      </c>
      <c r="C3208" s="192">
        <v>5.54</v>
      </c>
    </row>
    <row r="3209" spans="1:3" x14ac:dyDescent="0.3">
      <c r="A3209" s="109">
        <v>42503</v>
      </c>
      <c r="B3209" s="111">
        <v>1</v>
      </c>
      <c r="C3209" s="192">
        <v>5.0810000000000004</v>
      </c>
    </row>
    <row r="3210" spans="1:3" x14ac:dyDescent="0.3">
      <c r="A3210" s="109">
        <v>42503</v>
      </c>
      <c r="B3210" s="111">
        <v>2</v>
      </c>
      <c r="C3210" s="192">
        <v>4.8520000000000003</v>
      </c>
    </row>
    <row r="3211" spans="1:3" x14ac:dyDescent="0.3">
      <c r="A3211" s="109">
        <v>42503</v>
      </c>
      <c r="B3211" s="111">
        <v>3</v>
      </c>
      <c r="C3211" s="192">
        <v>4.3769999999999998</v>
      </c>
    </row>
    <row r="3212" spans="1:3" x14ac:dyDescent="0.3">
      <c r="A3212" s="109">
        <v>42503</v>
      </c>
      <c r="B3212" s="111">
        <v>4</v>
      </c>
      <c r="C3212" s="192">
        <v>4.0110000000000001</v>
      </c>
    </row>
    <row r="3213" spans="1:3" x14ac:dyDescent="0.3">
      <c r="A3213" s="109">
        <v>42503</v>
      </c>
      <c r="B3213" s="111">
        <v>5</v>
      </c>
      <c r="C3213" s="192">
        <v>4.3029999999999999</v>
      </c>
    </row>
    <row r="3214" spans="1:3" x14ac:dyDescent="0.3">
      <c r="A3214" s="109">
        <v>42503</v>
      </c>
      <c r="B3214" s="111">
        <v>6</v>
      </c>
      <c r="C3214" s="192">
        <v>4.4089999999999998</v>
      </c>
    </row>
    <row r="3215" spans="1:3" x14ac:dyDescent="0.3">
      <c r="A3215" s="109">
        <v>42503</v>
      </c>
      <c r="B3215" s="111">
        <v>7</v>
      </c>
      <c r="C3215" s="192">
        <v>4.6820000000000004</v>
      </c>
    </row>
    <row r="3216" spans="1:3" x14ac:dyDescent="0.3">
      <c r="A3216" s="109">
        <v>42503</v>
      </c>
      <c r="B3216" s="111">
        <v>8</v>
      </c>
      <c r="C3216" s="192">
        <v>5.0039999999999996</v>
      </c>
    </row>
    <row r="3217" spans="1:3" x14ac:dyDescent="0.3">
      <c r="A3217" s="109">
        <v>42503</v>
      </c>
      <c r="B3217" s="111">
        <v>9</v>
      </c>
      <c r="C3217" s="192">
        <v>5.2889999999999997</v>
      </c>
    </row>
    <row r="3218" spans="1:3" x14ac:dyDescent="0.3">
      <c r="A3218" s="109">
        <v>42503</v>
      </c>
      <c r="B3218" s="111">
        <v>10</v>
      </c>
      <c r="C3218" s="192">
        <v>5.5209999999999999</v>
      </c>
    </row>
    <row r="3219" spans="1:3" x14ac:dyDescent="0.3">
      <c r="A3219" s="109">
        <v>42503</v>
      </c>
      <c r="B3219" s="111">
        <v>11</v>
      </c>
      <c r="C3219" s="192">
        <v>5.59</v>
      </c>
    </row>
    <row r="3220" spans="1:3" x14ac:dyDescent="0.3">
      <c r="A3220" s="109">
        <v>42503</v>
      </c>
      <c r="B3220" s="111">
        <v>12</v>
      </c>
      <c r="C3220" s="192">
        <v>5.74</v>
      </c>
    </row>
    <row r="3221" spans="1:3" x14ac:dyDescent="0.3">
      <c r="A3221" s="109">
        <v>42503</v>
      </c>
      <c r="B3221" s="111">
        <v>13</v>
      </c>
      <c r="C3221" s="192">
        <v>5.5819999999999999</v>
      </c>
    </row>
    <row r="3222" spans="1:3" x14ac:dyDescent="0.3">
      <c r="A3222" s="109">
        <v>42503</v>
      </c>
      <c r="B3222" s="111">
        <v>14</v>
      </c>
      <c r="C3222" s="192">
        <v>5.9240000000000004</v>
      </c>
    </row>
    <row r="3223" spans="1:3" x14ac:dyDescent="0.3">
      <c r="A3223" s="109">
        <v>42503</v>
      </c>
      <c r="B3223" s="111">
        <v>15</v>
      </c>
      <c r="C3223" s="192">
        <v>5.9820000000000002</v>
      </c>
    </row>
    <row r="3224" spans="1:3" x14ac:dyDescent="0.3">
      <c r="A3224" s="109">
        <v>42503</v>
      </c>
      <c r="B3224" s="111">
        <v>16</v>
      </c>
      <c r="C3224" s="192">
        <v>6.18</v>
      </c>
    </row>
    <row r="3225" spans="1:3" x14ac:dyDescent="0.3">
      <c r="A3225" s="109">
        <v>42503</v>
      </c>
      <c r="B3225" s="111">
        <v>17</v>
      </c>
      <c r="C3225" s="192">
        <v>6.2370000000000001</v>
      </c>
    </row>
    <row r="3226" spans="1:3" x14ac:dyDescent="0.3">
      <c r="A3226" s="109">
        <v>42503</v>
      </c>
      <c r="B3226" s="111">
        <v>18</v>
      </c>
      <c r="C3226" s="192">
        <v>6.1769999999999996</v>
      </c>
    </row>
    <row r="3227" spans="1:3" x14ac:dyDescent="0.3">
      <c r="A3227" s="109">
        <v>42503</v>
      </c>
      <c r="B3227" s="111">
        <v>19</v>
      </c>
      <c r="C3227" s="192">
        <v>5.9480000000000004</v>
      </c>
    </row>
    <row r="3228" spans="1:3" x14ac:dyDescent="0.3">
      <c r="A3228" s="109">
        <v>42503</v>
      </c>
      <c r="B3228" s="111">
        <v>20</v>
      </c>
      <c r="C3228" s="192">
        <v>5.54</v>
      </c>
    </row>
    <row r="3229" spans="1:3" x14ac:dyDescent="0.3">
      <c r="A3229" s="109">
        <v>42503</v>
      </c>
      <c r="B3229" s="111">
        <v>21</v>
      </c>
      <c r="C3229" s="192">
        <v>5.4640000000000004</v>
      </c>
    </row>
    <row r="3230" spans="1:3" x14ac:dyDescent="0.3">
      <c r="A3230" s="109">
        <v>42503</v>
      </c>
      <c r="B3230" s="111">
        <v>22</v>
      </c>
      <c r="C3230" s="192">
        <v>5.6550000000000002</v>
      </c>
    </row>
    <row r="3231" spans="1:3" x14ac:dyDescent="0.3">
      <c r="A3231" s="109">
        <v>42503</v>
      </c>
      <c r="B3231" s="111">
        <v>23</v>
      </c>
      <c r="C3231" s="192">
        <v>5.5960000000000001</v>
      </c>
    </row>
    <row r="3232" spans="1:3" x14ac:dyDescent="0.3">
      <c r="A3232" s="109">
        <v>42503</v>
      </c>
      <c r="B3232" s="111">
        <v>24</v>
      </c>
      <c r="C3232" s="192">
        <v>5.2649999999999997</v>
      </c>
    </row>
    <row r="3233" spans="1:3" x14ac:dyDescent="0.3">
      <c r="A3233" s="109">
        <v>42504</v>
      </c>
      <c r="B3233" s="111">
        <v>1</v>
      </c>
      <c r="C3233" s="192">
        <v>4.5880000000000001</v>
      </c>
    </row>
    <row r="3234" spans="1:3" x14ac:dyDescent="0.3">
      <c r="A3234" s="109">
        <v>42504</v>
      </c>
      <c r="B3234" s="111">
        <v>2</v>
      </c>
      <c r="C3234" s="192">
        <v>4.2670000000000003</v>
      </c>
    </row>
    <row r="3235" spans="1:3" x14ac:dyDescent="0.3">
      <c r="A3235" s="109">
        <v>42504</v>
      </c>
      <c r="B3235" s="111">
        <v>3</v>
      </c>
      <c r="C3235" s="192">
        <v>3.8809999999999998</v>
      </c>
    </row>
    <row r="3236" spans="1:3" x14ac:dyDescent="0.3">
      <c r="A3236" s="109">
        <v>42504</v>
      </c>
      <c r="B3236" s="111">
        <v>4</v>
      </c>
      <c r="C3236" s="192">
        <v>3.9940000000000002</v>
      </c>
    </row>
    <row r="3237" spans="1:3" x14ac:dyDescent="0.3">
      <c r="A3237" s="109">
        <v>42504</v>
      </c>
      <c r="B3237" s="111">
        <v>5</v>
      </c>
      <c r="C3237" s="192">
        <v>4.306</v>
      </c>
    </row>
    <row r="3238" spans="1:3" x14ac:dyDescent="0.3">
      <c r="A3238" s="109">
        <v>42504</v>
      </c>
      <c r="B3238" s="111">
        <v>6</v>
      </c>
      <c r="C3238" s="192">
        <v>4.1749999999999998</v>
      </c>
    </row>
    <row r="3239" spans="1:3" x14ac:dyDescent="0.3">
      <c r="A3239" s="109">
        <v>42504</v>
      </c>
      <c r="B3239" s="111">
        <v>7</v>
      </c>
      <c r="C3239" s="192">
        <v>4.444</v>
      </c>
    </row>
    <row r="3240" spans="1:3" x14ac:dyDescent="0.3">
      <c r="A3240" s="109">
        <v>42504</v>
      </c>
      <c r="B3240" s="111">
        <v>8</v>
      </c>
      <c r="C3240" s="192">
        <v>4.1459999999999999</v>
      </c>
    </row>
    <row r="3241" spans="1:3" x14ac:dyDescent="0.3">
      <c r="A3241" s="109">
        <v>42504</v>
      </c>
      <c r="B3241" s="111">
        <v>9</v>
      </c>
      <c r="C3241" s="192">
        <v>4.0330000000000004</v>
      </c>
    </row>
    <row r="3242" spans="1:3" x14ac:dyDescent="0.3">
      <c r="A3242" s="109">
        <v>42504</v>
      </c>
      <c r="B3242" s="111">
        <v>10</v>
      </c>
      <c r="C3242" s="192">
        <v>4.0330000000000004</v>
      </c>
    </row>
    <row r="3243" spans="1:3" x14ac:dyDescent="0.3">
      <c r="A3243" s="109">
        <v>42504</v>
      </c>
      <c r="B3243" s="111">
        <v>11</v>
      </c>
      <c r="C3243" s="192">
        <v>3.8380000000000001</v>
      </c>
    </row>
    <row r="3244" spans="1:3" x14ac:dyDescent="0.3">
      <c r="A3244" s="109">
        <v>42504</v>
      </c>
      <c r="B3244" s="111">
        <v>12</v>
      </c>
      <c r="C3244" s="192">
        <v>3.8639999999999999</v>
      </c>
    </row>
    <row r="3245" spans="1:3" x14ac:dyDescent="0.3">
      <c r="A3245" s="109">
        <v>42504</v>
      </c>
      <c r="B3245" s="111">
        <v>13</v>
      </c>
      <c r="C3245" s="192">
        <v>3.9449999999999998</v>
      </c>
    </row>
    <row r="3246" spans="1:3" x14ac:dyDescent="0.3">
      <c r="A3246" s="109">
        <v>42504</v>
      </c>
      <c r="B3246" s="111">
        <v>14</v>
      </c>
      <c r="C3246" s="192">
        <v>4.1459999999999999</v>
      </c>
    </row>
    <row r="3247" spans="1:3" x14ac:dyDescent="0.3">
      <c r="A3247" s="109">
        <v>42504</v>
      </c>
      <c r="B3247" s="111">
        <v>15</v>
      </c>
      <c r="C3247" s="192">
        <v>4.1079999999999997</v>
      </c>
    </row>
    <row r="3248" spans="1:3" x14ac:dyDescent="0.3">
      <c r="A3248" s="109">
        <v>42504</v>
      </c>
      <c r="B3248" s="111">
        <v>16</v>
      </c>
      <c r="C3248" s="192">
        <v>4.048</v>
      </c>
    </row>
    <row r="3249" spans="1:3" x14ac:dyDescent="0.3">
      <c r="A3249" s="109">
        <v>42504</v>
      </c>
      <c r="B3249" s="111">
        <v>17</v>
      </c>
      <c r="C3249" s="192">
        <v>3.915</v>
      </c>
    </row>
    <row r="3250" spans="1:3" x14ac:dyDescent="0.3">
      <c r="A3250" s="109">
        <v>42504</v>
      </c>
      <c r="B3250" s="111">
        <v>18</v>
      </c>
      <c r="C3250" s="192">
        <v>3.8340000000000001</v>
      </c>
    </row>
    <row r="3251" spans="1:3" x14ac:dyDescent="0.3">
      <c r="A3251" s="109">
        <v>42504</v>
      </c>
      <c r="B3251" s="111">
        <v>19</v>
      </c>
      <c r="C3251" s="192">
        <v>3.847</v>
      </c>
    </row>
    <row r="3252" spans="1:3" x14ac:dyDescent="0.3">
      <c r="A3252" s="109">
        <v>42504</v>
      </c>
      <c r="B3252" s="111">
        <v>20</v>
      </c>
      <c r="C3252" s="192">
        <v>3.8719999999999999</v>
      </c>
    </row>
    <row r="3253" spans="1:3" x14ac:dyDescent="0.3">
      <c r="A3253" s="109">
        <v>42504</v>
      </c>
      <c r="B3253" s="111">
        <v>21</v>
      </c>
      <c r="C3253" s="192">
        <v>4.0149999999999997</v>
      </c>
    </row>
    <row r="3254" spans="1:3" x14ac:dyDescent="0.3">
      <c r="A3254" s="109">
        <v>42504</v>
      </c>
      <c r="B3254" s="111">
        <v>22</v>
      </c>
      <c r="C3254" s="192">
        <v>4.2549999999999999</v>
      </c>
    </row>
    <row r="3255" spans="1:3" x14ac:dyDescent="0.3">
      <c r="A3255" s="109">
        <v>42504</v>
      </c>
      <c r="B3255" s="111">
        <v>23</v>
      </c>
      <c r="C3255" s="192">
        <v>4.0460000000000003</v>
      </c>
    </row>
    <row r="3256" spans="1:3" x14ac:dyDescent="0.3">
      <c r="A3256" s="109">
        <v>42504</v>
      </c>
      <c r="B3256" s="111">
        <v>24</v>
      </c>
      <c r="C3256" s="192">
        <v>3.7970000000000002</v>
      </c>
    </row>
    <row r="3257" spans="1:3" x14ac:dyDescent="0.3">
      <c r="A3257" s="109">
        <v>42505</v>
      </c>
      <c r="B3257" s="111">
        <v>1</v>
      </c>
      <c r="C3257" s="192">
        <v>3.5430000000000001</v>
      </c>
    </row>
    <row r="3258" spans="1:3" x14ac:dyDescent="0.3">
      <c r="A3258" s="109">
        <v>42505</v>
      </c>
      <c r="B3258" s="111">
        <v>2</v>
      </c>
      <c r="C3258" s="192">
        <v>3.3980000000000001</v>
      </c>
    </row>
    <row r="3259" spans="1:3" x14ac:dyDescent="0.3">
      <c r="A3259" s="109">
        <v>42505</v>
      </c>
      <c r="B3259" s="111">
        <v>3</v>
      </c>
      <c r="C3259" s="192">
        <v>3.0649999999999999</v>
      </c>
    </row>
    <row r="3260" spans="1:3" x14ac:dyDescent="0.3">
      <c r="A3260" s="109">
        <v>42505</v>
      </c>
      <c r="B3260" s="111">
        <v>4</v>
      </c>
      <c r="C3260" s="192">
        <v>3.278</v>
      </c>
    </row>
    <row r="3261" spans="1:3" x14ac:dyDescent="0.3">
      <c r="A3261" s="109">
        <v>42505</v>
      </c>
      <c r="B3261" s="111">
        <v>5</v>
      </c>
      <c r="C3261" s="192">
        <v>3.383</v>
      </c>
    </row>
    <row r="3262" spans="1:3" x14ac:dyDescent="0.3">
      <c r="A3262" s="109">
        <v>42505</v>
      </c>
      <c r="B3262" s="111">
        <v>6</v>
      </c>
      <c r="C3262" s="192">
        <v>3.742</v>
      </c>
    </row>
    <row r="3263" spans="1:3" x14ac:dyDescent="0.3">
      <c r="A3263" s="109">
        <v>42505</v>
      </c>
      <c r="B3263" s="111">
        <v>7</v>
      </c>
      <c r="C3263" s="192">
        <v>3.5609999999999999</v>
      </c>
    </row>
    <row r="3264" spans="1:3" x14ac:dyDescent="0.3">
      <c r="A3264" s="109">
        <v>42505</v>
      </c>
      <c r="B3264" s="111">
        <v>8</v>
      </c>
      <c r="C3264" s="192">
        <v>3.4129999999999998</v>
      </c>
    </row>
    <row r="3265" spans="1:3" x14ac:dyDescent="0.3">
      <c r="A3265" s="109">
        <v>42505</v>
      </c>
      <c r="B3265" s="111">
        <v>9</v>
      </c>
      <c r="C3265" s="192">
        <v>3.2509999999999999</v>
      </c>
    </row>
    <row r="3266" spans="1:3" x14ac:dyDescent="0.3">
      <c r="A3266" s="109">
        <v>42505</v>
      </c>
      <c r="B3266" s="111">
        <v>10</v>
      </c>
      <c r="C3266" s="192">
        <v>3.3780000000000001</v>
      </c>
    </row>
    <row r="3267" spans="1:3" x14ac:dyDescent="0.3">
      <c r="A3267" s="109">
        <v>42505</v>
      </c>
      <c r="B3267" s="111">
        <v>11</v>
      </c>
      <c r="C3267" s="192">
        <v>3.2320000000000002</v>
      </c>
    </row>
    <row r="3268" spans="1:3" x14ac:dyDescent="0.3">
      <c r="A3268" s="109">
        <v>42505</v>
      </c>
      <c r="B3268" s="111">
        <v>12</v>
      </c>
      <c r="C3268" s="192">
        <v>3.3639999999999999</v>
      </c>
    </row>
    <row r="3269" spans="1:3" x14ac:dyDescent="0.3">
      <c r="A3269" s="109">
        <v>42505</v>
      </c>
      <c r="B3269" s="111">
        <v>13</v>
      </c>
      <c r="C3269" s="192">
        <v>3.3969999999999998</v>
      </c>
    </row>
    <row r="3270" spans="1:3" x14ac:dyDescent="0.3">
      <c r="A3270" s="109">
        <v>42505</v>
      </c>
      <c r="B3270" s="111">
        <v>14</v>
      </c>
      <c r="C3270" s="192">
        <v>3.47</v>
      </c>
    </row>
    <row r="3271" spans="1:3" x14ac:dyDescent="0.3">
      <c r="A3271" s="109">
        <v>42505</v>
      </c>
      <c r="B3271" s="111">
        <v>15</v>
      </c>
      <c r="C3271" s="192">
        <v>3.5619999999999998</v>
      </c>
    </row>
    <row r="3272" spans="1:3" x14ac:dyDescent="0.3">
      <c r="A3272" s="109">
        <v>42505</v>
      </c>
      <c r="B3272" s="111">
        <v>16</v>
      </c>
      <c r="C3272" s="192">
        <v>3.65</v>
      </c>
    </row>
    <row r="3273" spans="1:3" x14ac:dyDescent="0.3">
      <c r="A3273" s="109">
        <v>42505</v>
      </c>
      <c r="B3273" s="111">
        <v>17</v>
      </c>
      <c r="C3273" s="192">
        <v>3.6760000000000002</v>
      </c>
    </row>
    <row r="3274" spans="1:3" x14ac:dyDescent="0.3">
      <c r="A3274" s="109">
        <v>42505</v>
      </c>
      <c r="B3274" s="111">
        <v>18</v>
      </c>
      <c r="C3274" s="192">
        <v>3.7690000000000001</v>
      </c>
    </row>
    <row r="3275" spans="1:3" x14ac:dyDescent="0.3">
      <c r="A3275" s="109">
        <v>42505</v>
      </c>
      <c r="B3275" s="111">
        <v>19</v>
      </c>
      <c r="C3275" s="192">
        <v>3.786</v>
      </c>
    </row>
    <row r="3276" spans="1:3" x14ac:dyDescent="0.3">
      <c r="A3276" s="109">
        <v>42505</v>
      </c>
      <c r="B3276" s="111">
        <v>20</v>
      </c>
      <c r="C3276" s="192">
        <v>3.9119999999999999</v>
      </c>
    </row>
    <row r="3277" spans="1:3" x14ac:dyDescent="0.3">
      <c r="A3277" s="109">
        <v>42505</v>
      </c>
      <c r="B3277" s="111">
        <v>21</v>
      </c>
      <c r="C3277" s="192">
        <v>4.0540000000000003</v>
      </c>
    </row>
    <row r="3278" spans="1:3" x14ac:dyDescent="0.3">
      <c r="A3278" s="109">
        <v>42505</v>
      </c>
      <c r="B3278" s="111">
        <v>22</v>
      </c>
      <c r="C3278" s="192">
        <v>4.2789999999999999</v>
      </c>
    </row>
    <row r="3279" spans="1:3" x14ac:dyDescent="0.3">
      <c r="A3279" s="109">
        <v>42505</v>
      </c>
      <c r="B3279" s="111">
        <v>23</v>
      </c>
      <c r="C3279" s="192">
        <v>4.194</v>
      </c>
    </row>
    <row r="3280" spans="1:3" x14ac:dyDescent="0.3">
      <c r="A3280" s="109">
        <v>42505</v>
      </c>
      <c r="B3280" s="111">
        <v>24</v>
      </c>
      <c r="C3280" s="192">
        <v>4.1139999999999999</v>
      </c>
    </row>
    <row r="3281" spans="1:3" x14ac:dyDescent="0.3">
      <c r="A3281" s="109">
        <v>42506</v>
      </c>
      <c r="B3281" s="111">
        <v>1</v>
      </c>
      <c r="C3281" s="192">
        <v>3.9239999999999999</v>
      </c>
    </row>
    <row r="3282" spans="1:3" x14ac:dyDescent="0.3">
      <c r="A3282" s="109">
        <v>42506</v>
      </c>
      <c r="B3282" s="111">
        <v>2</v>
      </c>
      <c r="C3282" s="192">
        <v>3.4550000000000001</v>
      </c>
    </row>
    <row r="3283" spans="1:3" x14ac:dyDescent="0.3">
      <c r="A3283" s="109">
        <v>42506</v>
      </c>
      <c r="B3283" s="111">
        <v>3</v>
      </c>
      <c r="C3283" s="192">
        <v>3.21</v>
      </c>
    </row>
    <row r="3284" spans="1:3" x14ac:dyDescent="0.3">
      <c r="A3284" s="109">
        <v>42506</v>
      </c>
      <c r="B3284" s="111">
        <v>4</v>
      </c>
      <c r="C3284" s="192">
        <v>3.3210000000000002</v>
      </c>
    </row>
    <row r="3285" spans="1:3" x14ac:dyDescent="0.3">
      <c r="A3285" s="109">
        <v>42506</v>
      </c>
      <c r="B3285" s="111">
        <v>5</v>
      </c>
      <c r="C3285" s="192">
        <v>3.4209999999999998</v>
      </c>
    </row>
    <row r="3286" spans="1:3" x14ac:dyDescent="0.3">
      <c r="A3286" s="109">
        <v>42506</v>
      </c>
      <c r="B3286" s="111">
        <v>6</v>
      </c>
      <c r="C3286" s="192">
        <v>3.649</v>
      </c>
    </row>
    <row r="3287" spans="1:3" x14ac:dyDescent="0.3">
      <c r="A3287" s="109">
        <v>42506</v>
      </c>
      <c r="B3287" s="111">
        <v>7</v>
      </c>
      <c r="C3287" s="192">
        <v>4.0380000000000003</v>
      </c>
    </row>
    <row r="3288" spans="1:3" x14ac:dyDescent="0.3">
      <c r="A3288" s="109">
        <v>42506</v>
      </c>
      <c r="B3288" s="111">
        <v>8</v>
      </c>
      <c r="C3288" s="192">
        <v>4.4820000000000002</v>
      </c>
    </row>
    <row r="3289" spans="1:3" x14ac:dyDescent="0.3">
      <c r="A3289" s="109">
        <v>42506</v>
      </c>
      <c r="B3289" s="111">
        <v>9</v>
      </c>
      <c r="C3289" s="192">
        <v>5.07</v>
      </c>
    </row>
    <row r="3290" spans="1:3" x14ac:dyDescent="0.3">
      <c r="A3290" s="109">
        <v>42506</v>
      </c>
      <c r="B3290" s="111">
        <v>10</v>
      </c>
      <c r="C3290" s="192">
        <v>5.53</v>
      </c>
    </row>
    <row r="3291" spans="1:3" x14ac:dyDescent="0.3">
      <c r="A3291" s="109">
        <v>42506</v>
      </c>
      <c r="B3291" s="111">
        <v>11</v>
      </c>
      <c r="C3291" s="192">
        <v>5.7389999999999999</v>
      </c>
    </row>
    <row r="3292" spans="1:3" x14ac:dyDescent="0.3">
      <c r="A3292" s="109">
        <v>42506</v>
      </c>
      <c r="B3292" s="111">
        <v>12</v>
      </c>
      <c r="C3292" s="192">
        <v>5.9279999999999999</v>
      </c>
    </row>
    <row r="3293" spans="1:3" x14ac:dyDescent="0.3">
      <c r="A3293" s="109">
        <v>42506</v>
      </c>
      <c r="B3293" s="111">
        <v>13</v>
      </c>
      <c r="C3293" s="192">
        <v>6.181</v>
      </c>
    </row>
    <row r="3294" spans="1:3" x14ac:dyDescent="0.3">
      <c r="A3294" s="109">
        <v>42506</v>
      </c>
      <c r="B3294" s="111">
        <v>14</v>
      </c>
      <c r="C3294" s="192">
        <v>6.5529999999999999</v>
      </c>
    </row>
    <row r="3295" spans="1:3" x14ac:dyDescent="0.3">
      <c r="A3295" s="109">
        <v>42506</v>
      </c>
      <c r="B3295" s="111">
        <v>15</v>
      </c>
      <c r="C3295" s="192">
        <v>7.0010000000000003</v>
      </c>
    </row>
    <row r="3296" spans="1:3" x14ac:dyDescent="0.3">
      <c r="A3296" s="109">
        <v>42506</v>
      </c>
      <c r="B3296" s="111">
        <v>16</v>
      </c>
      <c r="C3296" s="192">
        <v>6.7859999999999996</v>
      </c>
    </row>
    <row r="3297" spans="1:3" x14ac:dyDescent="0.3">
      <c r="A3297" s="109">
        <v>42506</v>
      </c>
      <c r="B3297" s="111">
        <v>17</v>
      </c>
      <c r="C3297" s="192">
        <v>6.8120000000000003</v>
      </c>
    </row>
    <row r="3298" spans="1:3" x14ac:dyDescent="0.3">
      <c r="A3298" s="109">
        <v>42506</v>
      </c>
      <c r="B3298" s="111">
        <v>18</v>
      </c>
      <c r="C3298" s="192">
        <v>6.875</v>
      </c>
    </row>
    <row r="3299" spans="1:3" x14ac:dyDescent="0.3">
      <c r="A3299" s="109">
        <v>42506</v>
      </c>
      <c r="B3299" s="111">
        <v>19</v>
      </c>
      <c r="C3299" s="192">
        <v>6.5389999999999997</v>
      </c>
    </row>
    <row r="3300" spans="1:3" x14ac:dyDescent="0.3">
      <c r="A3300" s="109">
        <v>42506</v>
      </c>
      <c r="B3300" s="111">
        <v>20</v>
      </c>
      <c r="C3300" s="192">
        <v>6.2030000000000003</v>
      </c>
    </row>
    <row r="3301" spans="1:3" x14ac:dyDescent="0.3">
      <c r="A3301" s="109">
        <v>42506</v>
      </c>
      <c r="B3301" s="111">
        <v>21</v>
      </c>
      <c r="C3301" s="192">
        <v>5.93</v>
      </c>
    </row>
    <row r="3302" spans="1:3" x14ac:dyDescent="0.3">
      <c r="A3302" s="109">
        <v>42506</v>
      </c>
      <c r="B3302" s="111">
        <v>22</v>
      </c>
      <c r="C3302" s="192">
        <v>5.7309999999999999</v>
      </c>
    </row>
    <row r="3303" spans="1:3" x14ac:dyDescent="0.3">
      <c r="A3303" s="109">
        <v>42506</v>
      </c>
      <c r="B3303" s="111">
        <v>23</v>
      </c>
      <c r="C3303" s="192">
        <v>5.5869999999999997</v>
      </c>
    </row>
    <row r="3304" spans="1:3" x14ac:dyDescent="0.3">
      <c r="A3304" s="109">
        <v>42506</v>
      </c>
      <c r="B3304" s="111">
        <v>24</v>
      </c>
      <c r="C3304" s="192">
        <v>5.1820000000000004</v>
      </c>
    </row>
    <row r="3305" spans="1:3" x14ac:dyDescent="0.3">
      <c r="A3305" s="109">
        <v>42507</v>
      </c>
      <c r="B3305" s="111">
        <v>1</v>
      </c>
      <c r="C3305" s="192">
        <v>5.0330000000000004</v>
      </c>
    </row>
    <row r="3306" spans="1:3" x14ac:dyDescent="0.3">
      <c r="A3306" s="109">
        <v>42507</v>
      </c>
      <c r="B3306" s="111">
        <v>2</v>
      </c>
      <c r="C3306" s="192">
        <v>4.7510000000000003</v>
      </c>
    </row>
    <row r="3307" spans="1:3" x14ac:dyDescent="0.3">
      <c r="A3307" s="109">
        <v>42507</v>
      </c>
      <c r="B3307" s="111">
        <v>3</v>
      </c>
      <c r="C3307" s="192">
        <v>4.2210000000000001</v>
      </c>
    </row>
    <row r="3308" spans="1:3" x14ac:dyDescent="0.3">
      <c r="A3308" s="109">
        <v>42507</v>
      </c>
      <c r="B3308" s="111">
        <v>4</v>
      </c>
      <c r="C3308" s="192">
        <v>4.0860000000000003</v>
      </c>
    </row>
    <row r="3309" spans="1:3" x14ac:dyDescent="0.3">
      <c r="A3309" s="109">
        <v>42507</v>
      </c>
      <c r="B3309" s="111">
        <v>5</v>
      </c>
      <c r="C3309" s="192">
        <v>4.3760000000000003</v>
      </c>
    </row>
    <row r="3310" spans="1:3" x14ac:dyDescent="0.3">
      <c r="A3310" s="109">
        <v>42507</v>
      </c>
      <c r="B3310" s="111">
        <v>6</v>
      </c>
      <c r="C3310" s="192">
        <v>4.4530000000000003</v>
      </c>
    </row>
    <row r="3311" spans="1:3" x14ac:dyDescent="0.3">
      <c r="A3311" s="109">
        <v>42507</v>
      </c>
      <c r="B3311" s="111">
        <v>7</v>
      </c>
      <c r="C3311" s="192">
        <v>4.9000000000000004</v>
      </c>
    </row>
    <row r="3312" spans="1:3" x14ac:dyDescent="0.3">
      <c r="A3312" s="109">
        <v>42507</v>
      </c>
      <c r="B3312" s="111">
        <v>8</v>
      </c>
      <c r="C3312" s="192">
        <v>5.2560000000000002</v>
      </c>
    </row>
    <row r="3313" spans="1:3" x14ac:dyDescent="0.3">
      <c r="A3313" s="109">
        <v>42507</v>
      </c>
      <c r="B3313" s="111">
        <v>9</v>
      </c>
      <c r="C3313" s="192">
        <v>5.6479999999999997</v>
      </c>
    </row>
    <row r="3314" spans="1:3" x14ac:dyDescent="0.3">
      <c r="A3314" s="109">
        <v>42507</v>
      </c>
      <c r="B3314" s="111">
        <v>10</v>
      </c>
      <c r="C3314" s="192">
        <v>5.9050000000000002</v>
      </c>
    </row>
    <row r="3315" spans="1:3" x14ac:dyDescent="0.3">
      <c r="A3315" s="109">
        <v>42507</v>
      </c>
      <c r="B3315" s="111">
        <v>11</v>
      </c>
      <c r="C3315" s="192">
        <v>5.931</v>
      </c>
    </row>
    <row r="3316" spans="1:3" x14ac:dyDescent="0.3">
      <c r="A3316" s="109">
        <v>42507</v>
      </c>
      <c r="B3316" s="111">
        <v>12</v>
      </c>
      <c r="C3316" s="192">
        <v>5.9690000000000003</v>
      </c>
    </row>
    <row r="3317" spans="1:3" x14ac:dyDescent="0.3">
      <c r="A3317" s="109">
        <v>42507</v>
      </c>
      <c r="B3317" s="111">
        <v>13</v>
      </c>
      <c r="C3317" s="192">
        <v>5.9</v>
      </c>
    </row>
    <row r="3318" spans="1:3" x14ac:dyDescent="0.3">
      <c r="A3318" s="109">
        <v>42507</v>
      </c>
      <c r="B3318" s="111">
        <v>14</v>
      </c>
      <c r="C3318" s="192">
        <v>6.1909999999999998</v>
      </c>
    </row>
    <row r="3319" spans="1:3" x14ac:dyDescent="0.3">
      <c r="A3319" s="109">
        <v>42507</v>
      </c>
      <c r="B3319" s="111">
        <v>15</v>
      </c>
      <c r="C3319" s="192">
        <v>6.1959999999999997</v>
      </c>
    </row>
    <row r="3320" spans="1:3" x14ac:dyDescent="0.3">
      <c r="A3320" s="109">
        <v>42507</v>
      </c>
      <c r="B3320" s="111">
        <v>16</v>
      </c>
      <c r="C3320" s="192">
        <v>6.1950000000000003</v>
      </c>
    </row>
    <row r="3321" spans="1:3" x14ac:dyDescent="0.3">
      <c r="A3321" s="109">
        <v>42507</v>
      </c>
      <c r="B3321" s="111">
        <v>17</v>
      </c>
      <c r="C3321" s="192">
        <v>6.2030000000000003</v>
      </c>
    </row>
    <row r="3322" spans="1:3" x14ac:dyDescent="0.3">
      <c r="A3322" s="109">
        <v>42507</v>
      </c>
      <c r="B3322" s="111">
        <v>18</v>
      </c>
      <c r="C3322" s="192">
        <v>6.0970000000000004</v>
      </c>
    </row>
    <row r="3323" spans="1:3" x14ac:dyDescent="0.3">
      <c r="A3323" s="109">
        <v>42507</v>
      </c>
      <c r="B3323" s="111">
        <v>19</v>
      </c>
      <c r="C3323" s="192">
        <v>5.9029999999999996</v>
      </c>
    </row>
    <row r="3324" spans="1:3" x14ac:dyDescent="0.3">
      <c r="A3324" s="109">
        <v>42507</v>
      </c>
      <c r="B3324" s="111">
        <v>20</v>
      </c>
      <c r="C3324" s="192">
        <v>5.5570000000000004</v>
      </c>
    </row>
    <row r="3325" spans="1:3" x14ac:dyDescent="0.3">
      <c r="A3325" s="109">
        <v>42507</v>
      </c>
      <c r="B3325" s="111">
        <v>21</v>
      </c>
      <c r="C3325" s="192">
        <v>5.6479999999999997</v>
      </c>
    </row>
    <row r="3326" spans="1:3" x14ac:dyDescent="0.3">
      <c r="A3326" s="109">
        <v>42507</v>
      </c>
      <c r="B3326" s="111">
        <v>22</v>
      </c>
      <c r="C3326" s="192">
        <v>5.617</v>
      </c>
    </row>
    <row r="3327" spans="1:3" x14ac:dyDescent="0.3">
      <c r="A3327" s="109">
        <v>42507</v>
      </c>
      <c r="B3327" s="111">
        <v>23</v>
      </c>
      <c r="C3327" s="192">
        <v>5.6680000000000001</v>
      </c>
    </row>
    <row r="3328" spans="1:3" x14ac:dyDescent="0.3">
      <c r="A3328" s="109">
        <v>42507</v>
      </c>
      <c r="B3328" s="111">
        <v>24</v>
      </c>
      <c r="C3328" s="192">
        <v>5.3019999999999996</v>
      </c>
    </row>
    <row r="3329" spans="1:3" x14ac:dyDescent="0.3">
      <c r="A3329" s="109">
        <v>42508</v>
      </c>
      <c r="B3329" s="111">
        <v>1</v>
      </c>
      <c r="C3329" s="192">
        <v>5.0469999999999997</v>
      </c>
    </row>
    <row r="3330" spans="1:3" x14ac:dyDescent="0.3">
      <c r="A3330" s="109">
        <v>42508</v>
      </c>
      <c r="B3330" s="111">
        <v>2</v>
      </c>
      <c r="C3330" s="192">
        <v>4.8390000000000004</v>
      </c>
    </row>
    <row r="3331" spans="1:3" x14ac:dyDescent="0.3">
      <c r="A3331" s="109">
        <v>42508</v>
      </c>
      <c r="B3331" s="111">
        <v>3</v>
      </c>
      <c r="C3331" s="192">
        <v>3.9809999999999999</v>
      </c>
    </row>
    <row r="3332" spans="1:3" x14ac:dyDescent="0.3">
      <c r="A3332" s="109">
        <v>42508</v>
      </c>
      <c r="B3332" s="111">
        <v>4</v>
      </c>
      <c r="C3332" s="192">
        <v>3.6629999999999998</v>
      </c>
    </row>
    <row r="3333" spans="1:3" x14ac:dyDescent="0.3">
      <c r="A3333" s="109">
        <v>42508</v>
      </c>
      <c r="B3333" s="111">
        <v>5</v>
      </c>
      <c r="C3333" s="192">
        <v>3.9239999999999999</v>
      </c>
    </row>
    <row r="3334" spans="1:3" x14ac:dyDescent="0.3">
      <c r="A3334" s="109">
        <v>42508</v>
      </c>
      <c r="B3334" s="111">
        <v>6</v>
      </c>
      <c r="C3334" s="192">
        <v>4.2089999999999996</v>
      </c>
    </row>
    <row r="3335" spans="1:3" x14ac:dyDescent="0.3">
      <c r="A3335" s="109">
        <v>42508</v>
      </c>
      <c r="B3335" s="111">
        <v>7</v>
      </c>
      <c r="C3335" s="192">
        <v>4.7910000000000004</v>
      </c>
    </row>
    <row r="3336" spans="1:3" x14ac:dyDescent="0.3">
      <c r="A3336" s="109">
        <v>42508</v>
      </c>
      <c r="B3336" s="111">
        <v>8</v>
      </c>
      <c r="C3336" s="192">
        <v>5.274</v>
      </c>
    </row>
    <row r="3337" spans="1:3" x14ac:dyDescent="0.3">
      <c r="A3337" s="109">
        <v>42508</v>
      </c>
      <c r="B3337" s="111">
        <v>9</v>
      </c>
      <c r="C3337" s="192">
        <v>5.5880000000000001</v>
      </c>
    </row>
    <row r="3338" spans="1:3" x14ac:dyDescent="0.3">
      <c r="A3338" s="109">
        <v>42508</v>
      </c>
      <c r="B3338" s="111">
        <v>10</v>
      </c>
      <c r="C3338" s="192">
        <v>5.9020000000000001</v>
      </c>
    </row>
    <row r="3339" spans="1:3" x14ac:dyDescent="0.3">
      <c r="A3339" s="109">
        <v>42508</v>
      </c>
      <c r="B3339" s="111">
        <v>11</v>
      </c>
      <c r="C3339" s="192">
        <v>5.8579999999999997</v>
      </c>
    </row>
    <row r="3340" spans="1:3" x14ac:dyDescent="0.3">
      <c r="A3340" s="109">
        <v>42508</v>
      </c>
      <c r="B3340" s="111">
        <v>12</v>
      </c>
      <c r="C3340" s="192">
        <v>5.7910000000000004</v>
      </c>
    </row>
    <row r="3341" spans="1:3" x14ac:dyDescent="0.3">
      <c r="A3341" s="109">
        <v>42508</v>
      </c>
      <c r="B3341" s="111">
        <v>13</v>
      </c>
      <c r="C3341" s="192">
        <v>5.89</v>
      </c>
    </row>
    <row r="3342" spans="1:3" x14ac:dyDescent="0.3">
      <c r="A3342" s="109">
        <v>42508</v>
      </c>
      <c r="B3342" s="111">
        <v>14</v>
      </c>
      <c r="C3342" s="192">
        <v>5.8029999999999999</v>
      </c>
    </row>
    <row r="3343" spans="1:3" x14ac:dyDescent="0.3">
      <c r="A3343" s="109">
        <v>42508</v>
      </c>
      <c r="B3343" s="111">
        <v>15</v>
      </c>
      <c r="C3343" s="192">
        <v>5.883</v>
      </c>
    </row>
    <row r="3344" spans="1:3" x14ac:dyDescent="0.3">
      <c r="A3344" s="109">
        <v>42508</v>
      </c>
      <c r="B3344" s="111">
        <v>16</v>
      </c>
      <c r="C3344" s="192">
        <v>6.0309999999999997</v>
      </c>
    </row>
    <row r="3345" spans="1:3" x14ac:dyDescent="0.3">
      <c r="A3345" s="109">
        <v>42508</v>
      </c>
      <c r="B3345" s="111">
        <v>17</v>
      </c>
      <c r="C3345" s="192">
        <v>6.19</v>
      </c>
    </row>
    <row r="3346" spans="1:3" x14ac:dyDescent="0.3">
      <c r="A3346" s="109">
        <v>42508</v>
      </c>
      <c r="B3346" s="111">
        <v>18</v>
      </c>
      <c r="C3346" s="192">
        <v>6.0890000000000004</v>
      </c>
    </row>
    <row r="3347" spans="1:3" x14ac:dyDescent="0.3">
      <c r="A3347" s="109">
        <v>42508</v>
      </c>
      <c r="B3347" s="111">
        <v>19</v>
      </c>
      <c r="C3347" s="192">
        <v>5.992</v>
      </c>
    </row>
    <row r="3348" spans="1:3" x14ac:dyDescent="0.3">
      <c r="A3348" s="109">
        <v>42508</v>
      </c>
      <c r="B3348" s="111">
        <v>20</v>
      </c>
      <c r="C3348" s="192">
        <v>5.6130000000000004</v>
      </c>
    </row>
    <row r="3349" spans="1:3" x14ac:dyDescent="0.3">
      <c r="A3349" s="109">
        <v>42508</v>
      </c>
      <c r="B3349" s="111">
        <v>21</v>
      </c>
      <c r="C3349" s="192">
        <v>5.734</v>
      </c>
    </row>
    <row r="3350" spans="1:3" x14ac:dyDescent="0.3">
      <c r="A3350" s="109">
        <v>42508</v>
      </c>
      <c r="B3350" s="111">
        <v>22</v>
      </c>
      <c r="C3350" s="192">
        <v>5.7990000000000004</v>
      </c>
    </row>
    <row r="3351" spans="1:3" x14ac:dyDescent="0.3">
      <c r="A3351" s="109">
        <v>42508</v>
      </c>
      <c r="B3351" s="111">
        <v>23</v>
      </c>
      <c r="C3351" s="192">
        <v>5.8739999999999997</v>
      </c>
    </row>
    <row r="3352" spans="1:3" x14ac:dyDescent="0.3">
      <c r="A3352" s="109">
        <v>42508</v>
      </c>
      <c r="B3352" s="111">
        <v>24</v>
      </c>
      <c r="C3352" s="192">
        <v>5.6790000000000003</v>
      </c>
    </row>
    <row r="3353" spans="1:3" x14ac:dyDescent="0.3">
      <c r="A3353" s="109">
        <v>42509</v>
      </c>
      <c r="B3353" s="111">
        <v>1</v>
      </c>
      <c r="C3353" s="192">
        <v>5.4669999999999996</v>
      </c>
    </row>
    <row r="3354" spans="1:3" x14ac:dyDescent="0.3">
      <c r="A3354" s="109">
        <v>42509</v>
      </c>
      <c r="B3354" s="111">
        <v>2</v>
      </c>
      <c r="C3354" s="192">
        <v>5.2110000000000003</v>
      </c>
    </row>
    <row r="3355" spans="1:3" x14ac:dyDescent="0.3">
      <c r="A3355" s="109">
        <v>42509</v>
      </c>
      <c r="B3355" s="111">
        <v>3</v>
      </c>
      <c r="C3355" s="192">
        <v>4.6719999999999997</v>
      </c>
    </row>
    <row r="3356" spans="1:3" x14ac:dyDescent="0.3">
      <c r="A3356" s="109">
        <v>42509</v>
      </c>
      <c r="B3356" s="111">
        <v>4</v>
      </c>
      <c r="C3356" s="192">
        <v>4.1079999999999997</v>
      </c>
    </row>
    <row r="3357" spans="1:3" x14ac:dyDescent="0.3">
      <c r="A3357" s="109">
        <v>42509</v>
      </c>
      <c r="B3357" s="111">
        <v>5</v>
      </c>
      <c r="C3357" s="192">
        <v>4.2190000000000003</v>
      </c>
    </row>
    <row r="3358" spans="1:3" x14ac:dyDescent="0.3">
      <c r="A3358" s="109">
        <v>42509</v>
      </c>
      <c r="B3358" s="111">
        <v>6</v>
      </c>
      <c r="C3358" s="192">
        <v>4.3849999999999998</v>
      </c>
    </row>
    <row r="3359" spans="1:3" x14ac:dyDescent="0.3">
      <c r="A3359" s="109">
        <v>42509</v>
      </c>
      <c r="B3359" s="111">
        <v>7</v>
      </c>
      <c r="C3359" s="192">
        <v>4.83</v>
      </c>
    </row>
    <row r="3360" spans="1:3" x14ac:dyDescent="0.3">
      <c r="A3360" s="109">
        <v>42509</v>
      </c>
      <c r="B3360" s="111">
        <v>8</v>
      </c>
      <c r="C3360" s="192">
        <v>5.2759999999999998</v>
      </c>
    </row>
    <row r="3361" spans="1:3" x14ac:dyDescent="0.3">
      <c r="A3361" s="109">
        <v>42509</v>
      </c>
      <c r="B3361" s="111">
        <v>9</v>
      </c>
      <c r="C3361" s="192">
        <v>5.5890000000000004</v>
      </c>
    </row>
    <row r="3362" spans="1:3" x14ac:dyDescent="0.3">
      <c r="A3362" s="109">
        <v>42509</v>
      </c>
      <c r="B3362" s="111">
        <v>10</v>
      </c>
      <c r="C3362" s="192">
        <v>6.0129999999999999</v>
      </c>
    </row>
    <row r="3363" spans="1:3" x14ac:dyDescent="0.3">
      <c r="A3363" s="109">
        <v>42509</v>
      </c>
      <c r="B3363" s="111">
        <v>11</v>
      </c>
      <c r="C3363" s="192">
        <v>6.41</v>
      </c>
    </row>
    <row r="3364" spans="1:3" x14ac:dyDescent="0.3">
      <c r="A3364" s="109">
        <v>42509</v>
      </c>
      <c r="B3364" s="111">
        <v>12</v>
      </c>
      <c r="C3364" s="192">
        <v>6.4850000000000003</v>
      </c>
    </row>
    <row r="3365" spans="1:3" x14ac:dyDescent="0.3">
      <c r="A3365" s="109">
        <v>42509</v>
      </c>
      <c r="B3365" s="111">
        <v>13</v>
      </c>
      <c r="C3365" s="192">
        <v>6.33</v>
      </c>
    </row>
    <row r="3366" spans="1:3" x14ac:dyDescent="0.3">
      <c r="A3366" s="109">
        <v>42509</v>
      </c>
      <c r="B3366" s="111">
        <v>14</v>
      </c>
      <c r="C3366" s="192">
        <v>6.3849999999999998</v>
      </c>
    </row>
    <row r="3367" spans="1:3" x14ac:dyDescent="0.3">
      <c r="A3367" s="109">
        <v>42509</v>
      </c>
      <c r="B3367" s="111">
        <v>15</v>
      </c>
      <c r="C3367" s="192">
        <v>6.3540000000000001</v>
      </c>
    </row>
    <row r="3368" spans="1:3" x14ac:dyDescent="0.3">
      <c r="A3368" s="109">
        <v>42509</v>
      </c>
      <c r="B3368" s="111">
        <v>16</v>
      </c>
      <c r="C3368" s="192">
        <v>6.3449999999999998</v>
      </c>
    </row>
    <row r="3369" spans="1:3" x14ac:dyDescent="0.3">
      <c r="A3369" s="109">
        <v>42509</v>
      </c>
      <c r="B3369" s="111">
        <v>17</v>
      </c>
      <c r="C3369" s="192">
        <v>6.5140000000000002</v>
      </c>
    </row>
    <row r="3370" spans="1:3" x14ac:dyDescent="0.3">
      <c r="A3370" s="109">
        <v>42509</v>
      </c>
      <c r="B3370" s="111">
        <v>18</v>
      </c>
      <c r="C3370" s="192">
        <v>6.4089999999999998</v>
      </c>
    </row>
    <row r="3371" spans="1:3" x14ac:dyDescent="0.3">
      <c r="A3371" s="109">
        <v>42509</v>
      </c>
      <c r="B3371" s="111">
        <v>19</v>
      </c>
      <c r="C3371" s="192">
        <v>5.98</v>
      </c>
    </row>
    <row r="3372" spans="1:3" x14ac:dyDescent="0.3">
      <c r="A3372" s="109">
        <v>42509</v>
      </c>
      <c r="B3372" s="111">
        <v>20</v>
      </c>
      <c r="C3372" s="192">
        <v>5.6840000000000002</v>
      </c>
    </row>
    <row r="3373" spans="1:3" x14ac:dyDescent="0.3">
      <c r="A3373" s="109">
        <v>42509</v>
      </c>
      <c r="B3373" s="111">
        <v>21</v>
      </c>
      <c r="C3373" s="192">
        <v>5.7720000000000002</v>
      </c>
    </row>
    <row r="3374" spans="1:3" x14ac:dyDescent="0.3">
      <c r="A3374" s="109">
        <v>42509</v>
      </c>
      <c r="B3374" s="111">
        <v>22</v>
      </c>
      <c r="C3374" s="192">
        <v>5.9059999999999997</v>
      </c>
    </row>
    <row r="3375" spans="1:3" x14ac:dyDescent="0.3">
      <c r="A3375" s="109">
        <v>42509</v>
      </c>
      <c r="B3375" s="111">
        <v>23</v>
      </c>
      <c r="C3375" s="192">
        <v>5.8449999999999998</v>
      </c>
    </row>
    <row r="3376" spans="1:3" x14ac:dyDescent="0.3">
      <c r="A3376" s="109">
        <v>42509</v>
      </c>
      <c r="B3376" s="111">
        <v>24</v>
      </c>
      <c r="C3376" s="192">
        <v>5.43</v>
      </c>
    </row>
    <row r="3377" spans="1:3" x14ac:dyDescent="0.3">
      <c r="A3377" s="109">
        <v>42510</v>
      </c>
      <c r="B3377" s="111">
        <v>1</v>
      </c>
      <c r="C3377" s="192">
        <v>4.9219999999999997</v>
      </c>
    </row>
    <row r="3378" spans="1:3" x14ac:dyDescent="0.3">
      <c r="A3378" s="109">
        <v>42510</v>
      </c>
      <c r="B3378" s="111">
        <v>2</v>
      </c>
      <c r="C3378" s="192">
        <v>4.8010000000000002</v>
      </c>
    </row>
    <row r="3379" spans="1:3" x14ac:dyDescent="0.3">
      <c r="A3379" s="109">
        <v>42510</v>
      </c>
      <c r="B3379" s="111">
        <v>3</v>
      </c>
      <c r="C3379" s="192">
        <v>4.3680000000000003</v>
      </c>
    </row>
    <row r="3380" spans="1:3" x14ac:dyDescent="0.3">
      <c r="A3380" s="109">
        <v>42510</v>
      </c>
      <c r="B3380" s="111">
        <v>4</v>
      </c>
      <c r="C3380" s="192">
        <v>4.0720000000000001</v>
      </c>
    </row>
    <row r="3381" spans="1:3" x14ac:dyDescent="0.3">
      <c r="A3381" s="109">
        <v>42510</v>
      </c>
      <c r="B3381" s="111">
        <v>5</v>
      </c>
      <c r="C3381" s="192">
        <v>4.3010000000000002</v>
      </c>
    </row>
    <row r="3382" spans="1:3" x14ac:dyDescent="0.3">
      <c r="A3382" s="109">
        <v>42510</v>
      </c>
      <c r="B3382" s="111">
        <v>6</v>
      </c>
      <c r="C3382" s="192">
        <v>4.2889999999999997</v>
      </c>
    </row>
    <row r="3383" spans="1:3" x14ac:dyDescent="0.3">
      <c r="A3383" s="109">
        <v>42510</v>
      </c>
      <c r="B3383" s="111">
        <v>7</v>
      </c>
      <c r="C3383" s="192">
        <v>4.6890000000000001</v>
      </c>
    </row>
    <row r="3384" spans="1:3" x14ac:dyDescent="0.3">
      <c r="A3384" s="109">
        <v>42510</v>
      </c>
      <c r="B3384" s="111">
        <v>8</v>
      </c>
      <c r="C3384" s="192">
        <v>4.867</v>
      </c>
    </row>
    <row r="3385" spans="1:3" x14ac:dyDescent="0.3">
      <c r="A3385" s="109">
        <v>42510</v>
      </c>
      <c r="B3385" s="111">
        <v>9</v>
      </c>
      <c r="C3385" s="192">
        <v>5.3520000000000003</v>
      </c>
    </row>
    <row r="3386" spans="1:3" x14ac:dyDescent="0.3">
      <c r="A3386" s="109">
        <v>42510</v>
      </c>
      <c r="B3386" s="111">
        <v>10</v>
      </c>
      <c r="C3386" s="192">
        <v>5.6779999999999999</v>
      </c>
    </row>
    <row r="3387" spans="1:3" x14ac:dyDescent="0.3">
      <c r="A3387" s="109">
        <v>42510</v>
      </c>
      <c r="B3387" s="111">
        <v>11</v>
      </c>
      <c r="C3387" s="192">
        <v>5.56</v>
      </c>
    </row>
    <row r="3388" spans="1:3" x14ac:dyDescent="0.3">
      <c r="A3388" s="109">
        <v>42510</v>
      </c>
      <c r="B3388" s="111">
        <v>12</v>
      </c>
      <c r="C3388" s="192">
        <v>5.6429999999999998</v>
      </c>
    </row>
    <row r="3389" spans="1:3" x14ac:dyDescent="0.3">
      <c r="A3389" s="109">
        <v>42510</v>
      </c>
      <c r="B3389" s="111">
        <v>13</v>
      </c>
      <c r="C3389" s="192">
        <v>5.6849999999999996</v>
      </c>
    </row>
    <row r="3390" spans="1:3" x14ac:dyDescent="0.3">
      <c r="A3390" s="109">
        <v>42510</v>
      </c>
      <c r="B3390" s="111">
        <v>14</v>
      </c>
      <c r="C3390" s="192">
        <v>5.79</v>
      </c>
    </row>
    <row r="3391" spans="1:3" x14ac:dyDescent="0.3">
      <c r="A3391" s="109">
        <v>42510</v>
      </c>
      <c r="B3391" s="111">
        <v>15</v>
      </c>
      <c r="C3391" s="192">
        <v>5.7960000000000003</v>
      </c>
    </row>
    <row r="3392" spans="1:3" x14ac:dyDescent="0.3">
      <c r="A3392" s="109">
        <v>42510</v>
      </c>
      <c r="B3392" s="111">
        <v>16</v>
      </c>
      <c r="C3392" s="192">
        <v>5.8460000000000001</v>
      </c>
    </row>
    <row r="3393" spans="1:3" x14ac:dyDescent="0.3">
      <c r="A3393" s="109">
        <v>42510</v>
      </c>
      <c r="B3393" s="111">
        <v>17</v>
      </c>
      <c r="C3393" s="192">
        <v>5.984</v>
      </c>
    </row>
    <row r="3394" spans="1:3" x14ac:dyDescent="0.3">
      <c r="A3394" s="109">
        <v>42510</v>
      </c>
      <c r="B3394" s="111">
        <v>18</v>
      </c>
      <c r="C3394" s="192">
        <v>5.9240000000000004</v>
      </c>
    </row>
    <row r="3395" spans="1:3" x14ac:dyDescent="0.3">
      <c r="A3395" s="109">
        <v>42510</v>
      </c>
      <c r="B3395" s="111">
        <v>19</v>
      </c>
      <c r="C3395" s="192">
        <v>5.82</v>
      </c>
    </row>
    <row r="3396" spans="1:3" x14ac:dyDescent="0.3">
      <c r="A3396" s="109">
        <v>42510</v>
      </c>
      <c r="B3396" s="111">
        <v>20</v>
      </c>
      <c r="C3396" s="192">
        <v>5.5179999999999998</v>
      </c>
    </row>
    <row r="3397" spans="1:3" x14ac:dyDescent="0.3">
      <c r="A3397" s="109">
        <v>42510</v>
      </c>
      <c r="B3397" s="111">
        <v>21</v>
      </c>
      <c r="C3397" s="192">
        <v>5.2880000000000003</v>
      </c>
    </row>
    <row r="3398" spans="1:3" x14ac:dyDescent="0.3">
      <c r="A3398" s="109">
        <v>42510</v>
      </c>
      <c r="B3398" s="111">
        <v>22</v>
      </c>
      <c r="C3398" s="192">
        <v>5.4610000000000003</v>
      </c>
    </row>
    <row r="3399" spans="1:3" x14ac:dyDescent="0.3">
      <c r="A3399" s="109">
        <v>42510</v>
      </c>
      <c r="B3399" s="111">
        <v>23</v>
      </c>
      <c r="C3399" s="192">
        <v>5.5549999999999997</v>
      </c>
    </row>
    <row r="3400" spans="1:3" x14ac:dyDescent="0.3">
      <c r="A3400" s="109">
        <v>42510</v>
      </c>
      <c r="B3400" s="111">
        <v>24</v>
      </c>
      <c r="C3400" s="192">
        <v>5.133</v>
      </c>
    </row>
    <row r="3401" spans="1:3" x14ac:dyDescent="0.3">
      <c r="A3401" s="109">
        <v>42511</v>
      </c>
      <c r="B3401" s="111">
        <v>1</v>
      </c>
      <c r="C3401" s="192">
        <v>4.524</v>
      </c>
    </row>
    <row r="3402" spans="1:3" x14ac:dyDescent="0.3">
      <c r="A3402" s="109">
        <v>42511</v>
      </c>
      <c r="B3402" s="111">
        <v>2</v>
      </c>
      <c r="C3402" s="192">
        <v>4.4260000000000002</v>
      </c>
    </row>
    <row r="3403" spans="1:3" x14ac:dyDescent="0.3">
      <c r="A3403" s="109">
        <v>42511</v>
      </c>
      <c r="B3403" s="111">
        <v>3</v>
      </c>
      <c r="C3403" s="192">
        <v>4.12</v>
      </c>
    </row>
    <row r="3404" spans="1:3" x14ac:dyDescent="0.3">
      <c r="A3404" s="109">
        <v>42511</v>
      </c>
      <c r="B3404" s="111">
        <v>4</v>
      </c>
      <c r="C3404" s="192">
        <v>3.9889999999999999</v>
      </c>
    </row>
    <row r="3405" spans="1:3" x14ac:dyDescent="0.3">
      <c r="A3405" s="109">
        <v>42511</v>
      </c>
      <c r="B3405" s="111">
        <v>5</v>
      </c>
      <c r="C3405" s="192">
        <v>3.8929999999999998</v>
      </c>
    </row>
    <row r="3406" spans="1:3" x14ac:dyDescent="0.3">
      <c r="A3406" s="109">
        <v>42511</v>
      </c>
      <c r="B3406" s="111">
        <v>6</v>
      </c>
      <c r="C3406" s="192">
        <v>4.069</v>
      </c>
    </row>
    <row r="3407" spans="1:3" x14ac:dyDescent="0.3">
      <c r="A3407" s="109">
        <v>42511</v>
      </c>
      <c r="B3407" s="111">
        <v>7</v>
      </c>
      <c r="C3407" s="192">
        <v>4.2130000000000001</v>
      </c>
    </row>
    <row r="3408" spans="1:3" x14ac:dyDescent="0.3">
      <c r="A3408" s="109">
        <v>42511</v>
      </c>
      <c r="B3408" s="111">
        <v>8</v>
      </c>
      <c r="C3408" s="192">
        <v>4.3259999999999996</v>
      </c>
    </row>
    <row r="3409" spans="1:3" x14ac:dyDescent="0.3">
      <c r="A3409" s="109">
        <v>42511</v>
      </c>
      <c r="B3409" s="111">
        <v>9</v>
      </c>
      <c r="C3409" s="192">
        <v>4.1879999999999997</v>
      </c>
    </row>
    <row r="3410" spans="1:3" x14ac:dyDescent="0.3">
      <c r="A3410" s="109">
        <v>42511</v>
      </c>
      <c r="B3410" s="111">
        <v>10</v>
      </c>
      <c r="C3410" s="192">
        <v>4.0279999999999996</v>
      </c>
    </row>
    <row r="3411" spans="1:3" x14ac:dyDescent="0.3">
      <c r="A3411" s="109">
        <v>42511</v>
      </c>
      <c r="B3411" s="111">
        <v>11</v>
      </c>
      <c r="C3411" s="192">
        <v>3.9089999999999998</v>
      </c>
    </row>
    <row r="3412" spans="1:3" x14ac:dyDescent="0.3">
      <c r="A3412" s="109">
        <v>42511</v>
      </c>
      <c r="B3412" s="111">
        <v>12</v>
      </c>
      <c r="C3412" s="192">
        <v>3.9169999999999998</v>
      </c>
    </row>
    <row r="3413" spans="1:3" x14ac:dyDescent="0.3">
      <c r="A3413" s="109">
        <v>42511</v>
      </c>
      <c r="B3413" s="111">
        <v>13</v>
      </c>
      <c r="C3413" s="192">
        <v>3.9470000000000001</v>
      </c>
    </row>
    <row r="3414" spans="1:3" x14ac:dyDescent="0.3">
      <c r="A3414" s="109">
        <v>42511</v>
      </c>
      <c r="B3414" s="111">
        <v>14</v>
      </c>
      <c r="C3414" s="192">
        <v>4.0140000000000002</v>
      </c>
    </row>
    <row r="3415" spans="1:3" x14ac:dyDescent="0.3">
      <c r="A3415" s="109">
        <v>42511</v>
      </c>
      <c r="B3415" s="111">
        <v>15</v>
      </c>
      <c r="C3415" s="192">
        <v>3.9540000000000002</v>
      </c>
    </row>
    <row r="3416" spans="1:3" x14ac:dyDescent="0.3">
      <c r="A3416" s="109">
        <v>42511</v>
      </c>
      <c r="B3416" s="111">
        <v>16</v>
      </c>
      <c r="C3416" s="192">
        <v>3.8879999999999999</v>
      </c>
    </row>
    <row r="3417" spans="1:3" x14ac:dyDescent="0.3">
      <c r="A3417" s="109">
        <v>42511</v>
      </c>
      <c r="B3417" s="111">
        <v>17</v>
      </c>
      <c r="C3417" s="192">
        <v>3.7989999999999999</v>
      </c>
    </row>
    <row r="3418" spans="1:3" x14ac:dyDescent="0.3">
      <c r="A3418" s="109">
        <v>42511</v>
      </c>
      <c r="B3418" s="111">
        <v>18</v>
      </c>
      <c r="C3418" s="192">
        <v>3.879</v>
      </c>
    </row>
    <row r="3419" spans="1:3" x14ac:dyDescent="0.3">
      <c r="A3419" s="109">
        <v>42511</v>
      </c>
      <c r="B3419" s="111">
        <v>19</v>
      </c>
      <c r="C3419" s="192">
        <v>3.9910000000000001</v>
      </c>
    </row>
    <row r="3420" spans="1:3" x14ac:dyDescent="0.3">
      <c r="A3420" s="109">
        <v>42511</v>
      </c>
      <c r="B3420" s="111">
        <v>20</v>
      </c>
      <c r="C3420" s="192">
        <v>3.9079999999999999</v>
      </c>
    </row>
    <row r="3421" spans="1:3" x14ac:dyDescent="0.3">
      <c r="A3421" s="109">
        <v>42511</v>
      </c>
      <c r="B3421" s="111">
        <v>21</v>
      </c>
      <c r="C3421" s="192">
        <v>3.984</v>
      </c>
    </row>
    <row r="3422" spans="1:3" x14ac:dyDescent="0.3">
      <c r="A3422" s="109">
        <v>42511</v>
      </c>
      <c r="B3422" s="111">
        <v>22</v>
      </c>
      <c r="C3422" s="192">
        <v>4.3949999999999996</v>
      </c>
    </row>
    <row r="3423" spans="1:3" x14ac:dyDescent="0.3">
      <c r="A3423" s="109">
        <v>42511</v>
      </c>
      <c r="B3423" s="111">
        <v>23</v>
      </c>
      <c r="C3423" s="192">
        <v>4.2110000000000003</v>
      </c>
    </row>
    <row r="3424" spans="1:3" x14ac:dyDescent="0.3">
      <c r="A3424" s="109">
        <v>42511</v>
      </c>
      <c r="B3424" s="111">
        <v>24</v>
      </c>
      <c r="C3424" s="192">
        <v>3.8370000000000002</v>
      </c>
    </row>
    <row r="3425" spans="1:3" x14ac:dyDescent="0.3">
      <c r="A3425" s="109">
        <v>42512</v>
      </c>
      <c r="B3425" s="111">
        <v>1</v>
      </c>
      <c r="C3425" s="192">
        <v>3.5670000000000002</v>
      </c>
    </row>
    <row r="3426" spans="1:3" x14ac:dyDescent="0.3">
      <c r="A3426" s="109">
        <v>42512</v>
      </c>
      <c r="B3426" s="111">
        <v>2</v>
      </c>
      <c r="C3426" s="192">
        <v>3.2690000000000001</v>
      </c>
    </row>
    <row r="3427" spans="1:3" x14ac:dyDescent="0.3">
      <c r="A3427" s="109">
        <v>42512</v>
      </c>
      <c r="B3427" s="111">
        <v>3</v>
      </c>
      <c r="C3427" s="192">
        <v>3.1520000000000001</v>
      </c>
    </row>
    <row r="3428" spans="1:3" x14ac:dyDescent="0.3">
      <c r="A3428" s="109">
        <v>42512</v>
      </c>
      <c r="B3428" s="111">
        <v>4</v>
      </c>
      <c r="C3428" s="192">
        <v>2.9870000000000001</v>
      </c>
    </row>
    <row r="3429" spans="1:3" x14ac:dyDescent="0.3">
      <c r="A3429" s="109">
        <v>42512</v>
      </c>
      <c r="B3429" s="111">
        <v>5</v>
      </c>
      <c r="C3429" s="192">
        <v>3.6469999999999998</v>
      </c>
    </row>
    <row r="3430" spans="1:3" x14ac:dyDescent="0.3">
      <c r="A3430" s="109">
        <v>42512</v>
      </c>
      <c r="B3430" s="111">
        <v>6</v>
      </c>
      <c r="C3430" s="192">
        <v>3.6890000000000001</v>
      </c>
    </row>
    <row r="3431" spans="1:3" x14ac:dyDescent="0.3">
      <c r="A3431" s="109">
        <v>42512</v>
      </c>
      <c r="B3431" s="111">
        <v>7</v>
      </c>
      <c r="C3431" s="192">
        <v>3.6230000000000002</v>
      </c>
    </row>
    <row r="3432" spans="1:3" x14ac:dyDescent="0.3">
      <c r="A3432" s="109">
        <v>42512</v>
      </c>
      <c r="B3432" s="111">
        <v>8</v>
      </c>
      <c r="C3432" s="192">
        <v>3.1680000000000001</v>
      </c>
    </row>
    <row r="3433" spans="1:3" x14ac:dyDescent="0.3">
      <c r="A3433" s="109">
        <v>42512</v>
      </c>
      <c r="B3433" s="111">
        <v>9</v>
      </c>
      <c r="C3433" s="192">
        <v>3.0550000000000002</v>
      </c>
    </row>
    <row r="3434" spans="1:3" x14ac:dyDescent="0.3">
      <c r="A3434" s="109">
        <v>42512</v>
      </c>
      <c r="B3434" s="111">
        <v>10</v>
      </c>
      <c r="C3434" s="192">
        <v>3.2109999999999999</v>
      </c>
    </row>
    <row r="3435" spans="1:3" x14ac:dyDescent="0.3">
      <c r="A3435" s="109">
        <v>42512</v>
      </c>
      <c r="B3435" s="111">
        <v>11</v>
      </c>
      <c r="C3435" s="192">
        <v>3.2440000000000002</v>
      </c>
    </row>
    <row r="3436" spans="1:3" x14ac:dyDescent="0.3">
      <c r="A3436" s="109">
        <v>42512</v>
      </c>
      <c r="B3436" s="111">
        <v>12</v>
      </c>
      <c r="C3436" s="192">
        <v>3.3620000000000001</v>
      </c>
    </row>
    <row r="3437" spans="1:3" x14ac:dyDescent="0.3">
      <c r="A3437" s="109">
        <v>42512</v>
      </c>
      <c r="B3437" s="111">
        <v>13</v>
      </c>
      <c r="C3437" s="192">
        <v>3.5030000000000001</v>
      </c>
    </row>
    <row r="3438" spans="1:3" x14ac:dyDescent="0.3">
      <c r="A3438" s="109">
        <v>42512</v>
      </c>
      <c r="B3438" s="111">
        <v>14</v>
      </c>
      <c r="C3438" s="192">
        <v>3.6419999999999999</v>
      </c>
    </row>
    <row r="3439" spans="1:3" x14ac:dyDescent="0.3">
      <c r="A3439" s="109">
        <v>42512</v>
      </c>
      <c r="B3439" s="111">
        <v>15</v>
      </c>
      <c r="C3439" s="192">
        <v>3.6880000000000002</v>
      </c>
    </row>
    <row r="3440" spans="1:3" x14ac:dyDescent="0.3">
      <c r="A3440" s="109">
        <v>42512</v>
      </c>
      <c r="B3440" s="111">
        <v>16</v>
      </c>
      <c r="C3440" s="192">
        <v>3.7029999999999998</v>
      </c>
    </row>
    <row r="3441" spans="1:3" x14ac:dyDescent="0.3">
      <c r="A3441" s="109">
        <v>42512</v>
      </c>
      <c r="B3441" s="111">
        <v>17</v>
      </c>
      <c r="C3441" s="192">
        <v>3.7</v>
      </c>
    </row>
    <row r="3442" spans="1:3" x14ac:dyDescent="0.3">
      <c r="A3442" s="109">
        <v>42512</v>
      </c>
      <c r="B3442" s="111">
        <v>18</v>
      </c>
      <c r="C3442" s="192">
        <v>3.7919999999999998</v>
      </c>
    </row>
    <row r="3443" spans="1:3" x14ac:dyDescent="0.3">
      <c r="A3443" s="109">
        <v>42512</v>
      </c>
      <c r="B3443" s="111">
        <v>19</v>
      </c>
      <c r="C3443" s="192">
        <v>3.8679999999999999</v>
      </c>
    </row>
    <row r="3444" spans="1:3" x14ac:dyDescent="0.3">
      <c r="A3444" s="109">
        <v>42512</v>
      </c>
      <c r="B3444" s="111">
        <v>20</v>
      </c>
      <c r="C3444" s="192">
        <v>3.8279999999999998</v>
      </c>
    </row>
    <row r="3445" spans="1:3" x14ac:dyDescent="0.3">
      <c r="A3445" s="109">
        <v>42512</v>
      </c>
      <c r="B3445" s="111">
        <v>21</v>
      </c>
      <c r="C3445" s="192">
        <v>3.92</v>
      </c>
    </row>
    <row r="3446" spans="1:3" x14ac:dyDescent="0.3">
      <c r="A3446" s="109">
        <v>42512</v>
      </c>
      <c r="B3446" s="111">
        <v>22</v>
      </c>
      <c r="C3446" s="192">
        <v>4.2869999999999999</v>
      </c>
    </row>
    <row r="3447" spans="1:3" x14ac:dyDescent="0.3">
      <c r="A3447" s="109">
        <v>42512</v>
      </c>
      <c r="B3447" s="111">
        <v>23</v>
      </c>
      <c r="C3447" s="192">
        <v>4.3259999999999996</v>
      </c>
    </row>
    <row r="3448" spans="1:3" x14ac:dyDescent="0.3">
      <c r="A3448" s="109">
        <v>42512</v>
      </c>
      <c r="B3448" s="111">
        <v>24</v>
      </c>
      <c r="C3448" s="192">
        <v>4.2160000000000002</v>
      </c>
    </row>
    <row r="3449" spans="1:3" x14ac:dyDescent="0.3">
      <c r="A3449" s="109">
        <v>42513</v>
      </c>
      <c r="B3449" s="111">
        <v>1</v>
      </c>
      <c r="C3449" s="192">
        <v>3.8239999999999998</v>
      </c>
    </row>
    <row r="3450" spans="1:3" x14ac:dyDescent="0.3">
      <c r="A3450" s="109">
        <v>42513</v>
      </c>
      <c r="B3450" s="111">
        <v>2</v>
      </c>
      <c r="C3450" s="192">
        <v>3.6219999999999999</v>
      </c>
    </row>
    <row r="3451" spans="1:3" x14ac:dyDescent="0.3">
      <c r="A3451" s="109">
        <v>42513</v>
      </c>
      <c r="B3451" s="111">
        <v>3</v>
      </c>
      <c r="C3451" s="192">
        <v>2.96</v>
      </c>
    </row>
    <row r="3452" spans="1:3" x14ac:dyDescent="0.3">
      <c r="A3452" s="109">
        <v>42513</v>
      </c>
      <c r="B3452" s="111">
        <v>4</v>
      </c>
      <c r="C3452" s="192">
        <v>3.1139999999999999</v>
      </c>
    </row>
    <row r="3453" spans="1:3" x14ac:dyDescent="0.3">
      <c r="A3453" s="109">
        <v>42513</v>
      </c>
      <c r="B3453" s="111">
        <v>5</v>
      </c>
      <c r="C3453" s="192">
        <v>3.6989999999999998</v>
      </c>
    </row>
    <row r="3454" spans="1:3" x14ac:dyDescent="0.3">
      <c r="A3454" s="109">
        <v>42513</v>
      </c>
      <c r="B3454" s="111">
        <v>6</v>
      </c>
      <c r="C3454" s="192">
        <v>4.0830000000000002</v>
      </c>
    </row>
    <row r="3455" spans="1:3" x14ac:dyDescent="0.3">
      <c r="A3455" s="109">
        <v>42513</v>
      </c>
      <c r="B3455" s="111">
        <v>7</v>
      </c>
      <c r="C3455" s="192">
        <v>4.298</v>
      </c>
    </row>
    <row r="3456" spans="1:3" x14ac:dyDescent="0.3">
      <c r="A3456" s="109">
        <v>42513</v>
      </c>
      <c r="B3456" s="111">
        <v>8</v>
      </c>
      <c r="C3456" s="192">
        <v>4.3140000000000001</v>
      </c>
    </row>
    <row r="3457" spans="1:3" x14ac:dyDescent="0.3">
      <c r="A3457" s="109">
        <v>42513</v>
      </c>
      <c r="B3457" s="111">
        <v>9</v>
      </c>
      <c r="C3457" s="192">
        <v>4.8710000000000004</v>
      </c>
    </row>
    <row r="3458" spans="1:3" x14ac:dyDescent="0.3">
      <c r="A3458" s="109">
        <v>42513</v>
      </c>
      <c r="B3458" s="111">
        <v>10</v>
      </c>
      <c r="C3458" s="192">
        <v>5.274</v>
      </c>
    </row>
    <row r="3459" spans="1:3" x14ac:dyDescent="0.3">
      <c r="A3459" s="109">
        <v>42513</v>
      </c>
      <c r="B3459" s="111">
        <v>11</v>
      </c>
      <c r="C3459" s="192">
        <v>5.4260000000000002</v>
      </c>
    </row>
    <row r="3460" spans="1:3" x14ac:dyDescent="0.3">
      <c r="A3460" s="109">
        <v>42513</v>
      </c>
      <c r="B3460" s="111">
        <v>12</v>
      </c>
      <c r="C3460" s="192">
        <v>5.4790000000000001</v>
      </c>
    </row>
    <row r="3461" spans="1:3" x14ac:dyDescent="0.3">
      <c r="A3461" s="109">
        <v>42513</v>
      </c>
      <c r="B3461" s="111">
        <v>13</v>
      </c>
      <c r="C3461" s="192">
        <v>5.74</v>
      </c>
    </row>
    <row r="3462" spans="1:3" x14ac:dyDescent="0.3">
      <c r="A3462" s="109">
        <v>42513</v>
      </c>
      <c r="B3462" s="111">
        <v>14</v>
      </c>
      <c r="C3462" s="192">
        <v>6.02</v>
      </c>
    </row>
    <row r="3463" spans="1:3" x14ac:dyDescent="0.3">
      <c r="A3463" s="109">
        <v>42513</v>
      </c>
      <c r="B3463" s="111">
        <v>15</v>
      </c>
      <c r="C3463" s="192">
        <v>6.13</v>
      </c>
    </row>
    <row r="3464" spans="1:3" x14ac:dyDescent="0.3">
      <c r="A3464" s="109">
        <v>42513</v>
      </c>
      <c r="B3464" s="111">
        <v>16</v>
      </c>
      <c r="C3464" s="192">
        <v>6.1980000000000004</v>
      </c>
    </row>
    <row r="3465" spans="1:3" x14ac:dyDescent="0.3">
      <c r="A3465" s="109">
        <v>42513</v>
      </c>
      <c r="B3465" s="111">
        <v>17</v>
      </c>
      <c r="C3465" s="192">
        <v>6.0730000000000004</v>
      </c>
    </row>
    <row r="3466" spans="1:3" x14ac:dyDescent="0.3">
      <c r="A3466" s="109">
        <v>42513</v>
      </c>
      <c r="B3466" s="111">
        <v>18</v>
      </c>
      <c r="C3466" s="192">
        <v>6.0880000000000001</v>
      </c>
    </row>
    <row r="3467" spans="1:3" x14ac:dyDescent="0.3">
      <c r="A3467" s="109">
        <v>42513</v>
      </c>
      <c r="B3467" s="111">
        <v>19</v>
      </c>
      <c r="C3467" s="192">
        <v>6.0149999999999997</v>
      </c>
    </row>
    <row r="3468" spans="1:3" x14ac:dyDescent="0.3">
      <c r="A3468" s="109">
        <v>42513</v>
      </c>
      <c r="B3468" s="111">
        <v>20</v>
      </c>
      <c r="C3468" s="192">
        <v>5.532</v>
      </c>
    </row>
    <row r="3469" spans="1:3" x14ac:dyDescent="0.3">
      <c r="A3469" s="109">
        <v>42513</v>
      </c>
      <c r="B3469" s="111">
        <v>21</v>
      </c>
      <c r="C3469" s="192">
        <v>5.35</v>
      </c>
    </row>
    <row r="3470" spans="1:3" x14ac:dyDescent="0.3">
      <c r="A3470" s="109">
        <v>42513</v>
      </c>
      <c r="B3470" s="111">
        <v>22</v>
      </c>
      <c r="C3470" s="192">
        <v>5.4889999999999999</v>
      </c>
    </row>
    <row r="3471" spans="1:3" x14ac:dyDescent="0.3">
      <c r="A3471" s="109">
        <v>42513</v>
      </c>
      <c r="B3471" s="111">
        <v>23</v>
      </c>
      <c r="C3471" s="192">
        <v>5.6230000000000002</v>
      </c>
    </row>
    <row r="3472" spans="1:3" x14ac:dyDescent="0.3">
      <c r="A3472" s="109">
        <v>42513</v>
      </c>
      <c r="B3472" s="111">
        <v>24</v>
      </c>
      <c r="C3472" s="192">
        <v>5.2789999999999999</v>
      </c>
    </row>
    <row r="3473" spans="1:3" x14ac:dyDescent="0.3">
      <c r="A3473" s="109">
        <v>42514</v>
      </c>
      <c r="B3473" s="111">
        <v>1</v>
      </c>
      <c r="C3473" s="192">
        <v>5.016</v>
      </c>
    </row>
    <row r="3474" spans="1:3" x14ac:dyDescent="0.3">
      <c r="A3474" s="109">
        <v>42514</v>
      </c>
      <c r="B3474" s="111">
        <v>2</v>
      </c>
      <c r="C3474" s="192">
        <v>4.9109999999999996</v>
      </c>
    </row>
    <row r="3475" spans="1:3" x14ac:dyDescent="0.3">
      <c r="A3475" s="109">
        <v>42514</v>
      </c>
      <c r="B3475" s="111">
        <v>3</v>
      </c>
      <c r="C3475" s="192">
        <v>4.2140000000000004</v>
      </c>
    </row>
    <row r="3476" spans="1:3" x14ac:dyDescent="0.3">
      <c r="A3476" s="109">
        <v>42514</v>
      </c>
      <c r="B3476" s="111">
        <v>4</v>
      </c>
      <c r="C3476" s="192">
        <v>3.9809999999999999</v>
      </c>
    </row>
    <row r="3477" spans="1:3" x14ac:dyDescent="0.3">
      <c r="A3477" s="109">
        <v>42514</v>
      </c>
      <c r="B3477" s="111">
        <v>5</v>
      </c>
      <c r="C3477" s="192">
        <v>4.2300000000000004</v>
      </c>
    </row>
    <row r="3478" spans="1:3" x14ac:dyDescent="0.3">
      <c r="A3478" s="109">
        <v>42514</v>
      </c>
      <c r="B3478" s="111">
        <v>6</v>
      </c>
      <c r="C3478" s="192">
        <v>4.0869999999999997</v>
      </c>
    </row>
    <row r="3479" spans="1:3" x14ac:dyDescent="0.3">
      <c r="A3479" s="109">
        <v>42514</v>
      </c>
      <c r="B3479" s="111">
        <v>7</v>
      </c>
      <c r="C3479" s="192">
        <v>4.4939999999999998</v>
      </c>
    </row>
    <row r="3480" spans="1:3" x14ac:dyDescent="0.3">
      <c r="A3480" s="109">
        <v>42514</v>
      </c>
      <c r="B3480" s="111">
        <v>8</v>
      </c>
      <c r="C3480" s="192">
        <v>4.8710000000000004</v>
      </c>
    </row>
    <row r="3481" spans="1:3" x14ac:dyDescent="0.3">
      <c r="A3481" s="109">
        <v>42514</v>
      </c>
      <c r="B3481" s="111">
        <v>9</v>
      </c>
      <c r="C3481" s="192">
        <v>5.4809999999999999</v>
      </c>
    </row>
    <row r="3482" spans="1:3" x14ac:dyDescent="0.3">
      <c r="A3482" s="109">
        <v>42514</v>
      </c>
      <c r="B3482" s="111">
        <v>10</v>
      </c>
      <c r="C3482" s="192">
        <v>5.8920000000000003</v>
      </c>
    </row>
    <row r="3483" spans="1:3" x14ac:dyDescent="0.3">
      <c r="A3483" s="109">
        <v>42514</v>
      </c>
      <c r="B3483" s="111">
        <v>11</v>
      </c>
      <c r="C3483" s="192">
        <v>5.7969999999999997</v>
      </c>
    </row>
    <row r="3484" spans="1:3" x14ac:dyDescent="0.3">
      <c r="A3484" s="109">
        <v>42514</v>
      </c>
      <c r="B3484" s="111">
        <v>12</v>
      </c>
      <c r="C3484" s="192">
        <v>5.7939999999999996</v>
      </c>
    </row>
    <row r="3485" spans="1:3" x14ac:dyDescent="0.3">
      <c r="A3485" s="109">
        <v>42514</v>
      </c>
      <c r="B3485" s="111">
        <v>13</v>
      </c>
      <c r="C3485" s="192">
        <v>5.8540000000000001</v>
      </c>
    </row>
    <row r="3486" spans="1:3" x14ac:dyDescent="0.3">
      <c r="A3486" s="109">
        <v>42514</v>
      </c>
      <c r="B3486" s="111">
        <v>14</v>
      </c>
      <c r="C3486" s="192">
        <v>6.0750000000000002</v>
      </c>
    </row>
    <row r="3487" spans="1:3" x14ac:dyDescent="0.3">
      <c r="A3487" s="109">
        <v>42514</v>
      </c>
      <c r="B3487" s="111">
        <v>15</v>
      </c>
      <c r="C3487" s="192">
        <v>6.0430000000000001</v>
      </c>
    </row>
    <row r="3488" spans="1:3" x14ac:dyDescent="0.3">
      <c r="A3488" s="109">
        <v>42514</v>
      </c>
      <c r="B3488" s="111">
        <v>16</v>
      </c>
      <c r="C3488" s="192">
        <v>5.9260000000000002</v>
      </c>
    </row>
    <row r="3489" spans="1:3" x14ac:dyDescent="0.3">
      <c r="A3489" s="109">
        <v>42514</v>
      </c>
      <c r="B3489" s="111">
        <v>17</v>
      </c>
      <c r="C3489" s="192">
        <v>6.085</v>
      </c>
    </row>
    <row r="3490" spans="1:3" x14ac:dyDescent="0.3">
      <c r="A3490" s="109">
        <v>42514</v>
      </c>
      <c r="B3490" s="111">
        <v>18</v>
      </c>
      <c r="C3490" s="192">
        <v>5.9939999999999998</v>
      </c>
    </row>
    <row r="3491" spans="1:3" x14ac:dyDescent="0.3">
      <c r="A3491" s="109">
        <v>42514</v>
      </c>
      <c r="B3491" s="111">
        <v>19</v>
      </c>
      <c r="C3491" s="192">
        <v>5.83</v>
      </c>
    </row>
    <row r="3492" spans="1:3" x14ac:dyDescent="0.3">
      <c r="A3492" s="109">
        <v>42514</v>
      </c>
      <c r="B3492" s="111">
        <v>20</v>
      </c>
      <c r="C3492" s="192">
        <v>5.4320000000000004</v>
      </c>
    </row>
    <row r="3493" spans="1:3" x14ac:dyDescent="0.3">
      <c r="A3493" s="109">
        <v>42514</v>
      </c>
      <c r="B3493" s="111">
        <v>21</v>
      </c>
      <c r="C3493" s="192">
        <v>5.431</v>
      </c>
    </row>
    <row r="3494" spans="1:3" x14ac:dyDescent="0.3">
      <c r="A3494" s="109">
        <v>42514</v>
      </c>
      <c r="B3494" s="111">
        <v>22</v>
      </c>
      <c r="C3494" s="192">
        <v>5.6859999999999999</v>
      </c>
    </row>
    <row r="3495" spans="1:3" x14ac:dyDescent="0.3">
      <c r="A3495" s="109">
        <v>42514</v>
      </c>
      <c r="B3495" s="111">
        <v>23</v>
      </c>
      <c r="C3495" s="192">
        <v>5.7190000000000003</v>
      </c>
    </row>
    <row r="3496" spans="1:3" x14ac:dyDescent="0.3">
      <c r="A3496" s="109">
        <v>42514</v>
      </c>
      <c r="B3496" s="111">
        <v>24</v>
      </c>
      <c r="C3496" s="192">
        <v>5.4390000000000001</v>
      </c>
    </row>
    <row r="3497" spans="1:3" x14ac:dyDescent="0.3">
      <c r="A3497" s="109">
        <v>42515</v>
      </c>
      <c r="B3497" s="111">
        <v>1</v>
      </c>
      <c r="C3497" s="192">
        <v>5.0129999999999999</v>
      </c>
    </row>
    <row r="3498" spans="1:3" x14ac:dyDescent="0.3">
      <c r="A3498" s="109">
        <v>42515</v>
      </c>
      <c r="B3498" s="111">
        <v>2</v>
      </c>
      <c r="C3498" s="192">
        <v>4.8070000000000004</v>
      </c>
    </row>
    <row r="3499" spans="1:3" x14ac:dyDescent="0.3">
      <c r="A3499" s="109">
        <v>42515</v>
      </c>
      <c r="B3499" s="111">
        <v>3</v>
      </c>
      <c r="C3499" s="192">
        <v>4.2549999999999999</v>
      </c>
    </row>
    <row r="3500" spans="1:3" x14ac:dyDescent="0.3">
      <c r="A3500" s="109">
        <v>42515</v>
      </c>
      <c r="B3500" s="111">
        <v>4</v>
      </c>
      <c r="C3500" s="192">
        <v>4.0780000000000003</v>
      </c>
    </row>
    <row r="3501" spans="1:3" x14ac:dyDescent="0.3">
      <c r="A3501" s="109">
        <v>42515</v>
      </c>
      <c r="B3501" s="111">
        <v>5</v>
      </c>
      <c r="C3501" s="192">
        <v>4.2709999999999999</v>
      </c>
    </row>
    <row r="3502" spans="1:3" x14ac:dyDescent="0.3">
      <c r="A3502" s="109">
        <v>42515</v>
      </c>
      <c r="B3502" s="111">
        <v>6</v>
      </c>
      <c r="C3502" s="192">
        <v>4.3230000000000004</v>
      </c>
    </row>
    <row r="3503" spans="1:3" x14ac:dyDescent="0.3">
      <c r="A3503" s="109">
        <v>42515</v>
      </c>
      <c r="B3503" s="111">
        <v>7</v>
      </c>
      <c r="C3503" s="192">
        <v>4.5979999999999999</v>
      </c>
    </row>
    <row r="3504" spans="1:3" x14ac:dyDescent="0.3">
      <c r="A3504" s="109">
        <v>42515</v>
      </c>
      <c r="B3504" s="111">
        <v>8</v>
      </c>
      <c r="C3504" s="192">
        <v>4.8639999999999999</v>
      </c>
    </row>
    <row r="3505" spans="1:3" x14ac:dyDescent="0.3">
      <c r="A3505" s="109">
        <v>42515</v>
      </c>
      <c r="B3505" s="111">
        <v>9</v>
      </c>
      <c r="C3505" s="192">
        <v>5.1840000000000002</v>
      </c>
    </row>
    <row r="3506" spans="1:3" x14ac:dyDescent="0.3">
      <c r="A3506" s="109">
        <v>42515</v>
      </c>
      <c r="B3506" s="111">
        <v>10</v>
      </c>
      <c r="C3506" s="192">
        <v>5.3860000000000001</v>
      </c>
    </row>
    <row r="3507" spans="1:3" x14ac:dyDescent="0.3">
      <c r="A3507" s="109">
        <v>42515</v>
      </c>
      <c r="B3507" s="111">
        <v>11</v>
      </c>
      <c r="C3507" s="192">
        <v>5.4320000000000004</v>
      </c>
    </row>
    <row r="3508" spans="1:3" x14ac:dyDescent="0.3">
      <c r="A3508" s="109">
        <v>42515</v>
      </c>
      <c r="B3508" s="111">
        <v>12</v>
      </c>
      <c r="C3508" s="192">
        <v>5.63</v>
      </c>
    </row>
    <row r="3509" spans="1:3" x14ac:dyDescent="0.3">
      <c r="A3509" s="109">
        <v>42515</v>
      </c>
      <c r="B3509" s="111">
        <v>13</v>
      </c>
      <c r="C3509" s="192">
        <v>5.7060000000000004</v>
      </c>
    </row>
    <row r="3510" spans="1:3" x14ac:dyDescent="0.3">
      <c r="A3510" s="109">
        <v>42515</v>
      </c>
      <c r="B3510" s="111">
        <v>14</v>
      </c>
      <c r="C3510" s="192">
        <v>5.8559999999999999</v>
      </c>
    </row>
    <row r="3511" spans="1:3" x14ac:dyDescent="0.3">
      <c r="A3511" s="109">
        <v>42515</v>
      </c>
      <c r="B3511" s="111">
        <v>15</v>
      </c>
      <c r="C3511" s="192">
        <v>5.8849999999999998</v>
      </c>
    </row>
    <row r="3512" spans="1:3" x14ac:dyDescent="0.3">
      <c r="A3512" s="109">
        <v>42515</v>
      </c>
      <c r="B3512" s="111">
        <v>16</v>
      </c>
      <c r="C3512" s="192">
        <v>6.0570000000000004</v>
      </c>
    </row>
    <row r="3513" spans="1:3" x14ac:dyDescent="0.3">
      <c r="A3513" s="109">
        <v>42515</v>
      </c>
      <c r="B3513" s="111">
        <v>17</v>
      </c>
      <c r="C3513" s="192">
        <v>6.1840000000000002</v>
      </c>
    </row>
    <row r="3514" spans="1:3" x14ac:dyDescent="0.3">
      <c r="A3514" s="109">
        <v>42515</v>
      </c>
      <c r="B3514" s="111">
        <v>18</v>
      </c>
      <c r="C3514" s="192">
        <v>6.0359999999999996</v>
      </c>
    </row>
    <row r="3515" spans="1:3" x14ac:dyDescent="0.3">
      <c r="A3515" s="109">
        <v>42515</v>
      </c>
      <c r="B3515" s="111">
        <v>19</v>
      </c>
      <c r="C3515" s="192">
        <v>5.8979999999999997</v>
      </c>
    </row>
    <row r="3516" spans="1:3" x14ac:dyDescent="0.3">
      <c r="A3516" s="109">
        <v>42515</v>
      </c>
      <c r="B3516" s="111">
        <v>20</v>
      </c>
      <c r="C3516" s="192">
        <v>5.556</v>
      </c>
    </row>
    <row r="3517" spans="1:3" x14ac:dyDescent="0.3">
      <c r="A3517" s="109">
        <v>42515</v>
      </c>
      <c r="B3517" s="111">
        <v>21</v>
      </c>
      <c r="C3517" s="192">
        <v>5.4459999999999997</v>
      </c>
    </row>
    <row r="3518" spans="1:3" x14ac:dyDescent="0.3">
      <c r="A3518" s="109">
        <v>42515</v>
      </c>
      <c r="B3518" s="111">
        <v>22</v>
      </c>
      <c r="C3518" s="192">
        <v>5.7560000000000002</v>
      </c>
    </row>
    <row r="3519" spans="1:3" x14ac:dyDescent="0.3">
      <c r="A3519" s="109">
        <v>42515</v>
      </c>
      <c r="B3519" s="111">
        <v>23</v>
      </c>
      <c r="C3519" s="192">
        <v>5.7110000000000003</v>
      </c>
    </row>
    <row r="3520" spans="1:3" x14ac:dyDescent="0.3">
      <c r="A3520" s="109">
        <v>42515</v>
      </c>
      <c r="B3520" s="111">
        <v>24</v>
      </c>
      <c r="C3520" s="192">
        <v>5.2359999999999998</v>
      </c>
    </row>
    <row r="3521" spans="1:3" x14ac:dyDescent="0.3">
      <c r="A3521" s="109">
        <v>42516</v>
      </c>
      <c r="B3521" s="111">
        <v>1</v>
      </c>
      <c r="C3521" s="192">
        <v>4.8650000000000002</v>
      </c>
    </row>
    <row r="3522" spans="1:3" x14ac:dyDescent="0.3">
      <c r="A3522" s="109">
        <v>42516</v>
      </c>
      <c r="B3522" s="111">
        <v>2</v>
      </c>
      <c r="C3522" s="192">
        <v>4.8659999999999997</v>
      </c>
    </row>
    <row r="3523" spans="1:3" x14ac:dyDescent="0.3">
      <c r="A3523" s="109">
        <v>42516</v>
      </c>
      <c r="B3523" s="111">
        <v>3</v>
      </c>
      <c r="C3523" s="192">
        <v>4.3579999999999997</v>
      </c>
    </row>
    <row r="3524" spans="1:3" x14ac:dyDescent="0.3">
      <c r="A3524" s="109">
        <v>42516</v>
      </c>
      <c r="B3524" s="111">
        <v>4</v>
      </c>
      <c r="C3524" s="192">
        <v>4.13</v>
      </c>
    </row>
    <row r="3525" spans="1:3" x14ac:dyDescent="0.3">
      <c r="A3525" s="109">
        <v>42516</v>
      </c>
      <c r="B3525" s="111">
        <v>5</v>
      </c>
      <c r="C3525" s="192">
        <v>4.3879999999999999</v>
      </c>
    </row>
    <row r="3526" spans="1:3" x14ac:dyDescent="0.3">
      <c r="A3526" s="109">
        <v>42516</v>
      </c>
      <c r="B3526" s="111">
        <v>6</v>
      </c>
      <c r="C3526" s="192">
        <v>4.2489999999999997</v>
      </c>
    </row>
    <row r="3527" spans="1:3" x14ac:dyDescent="0.3">
      <c r="A3527" s="109">
        <v>42516</v>
      </c>
      <c r="B3527" s="111">
        <v>7</v>
      </c>
      <c r="C3527" s="192">
        <v>4.5629999999999997</v>
      </c>
    </row>
    <row r="3528" spans="1:3" x14ac:dyDescent="0.3">
      <c r="A3528" s="109">
        <v>42516</v>
      </c>
      <c r="B3528" s="111">
        <v>8</v>
      </c>
      <c r="C3528" s="192">
        <v>4.7629999999999999</v>
      </c>
    </row>
    <row r="3529" spans="1:3" x14ac:dyDescent="0.3">
      <c r="A3529" s="109">
        <v>42516</v>
      </c>
      <c r="B3529" s="111">
        <v>9</v>
      </c>
      <c r="C3529" s="192">
        <v>5.0629999999999997</v>
      </c>
    </row>
    <row r="3530" spans="1:3" x14ac:dyDescent="0.3">
      <c r="A3530" s="109">
        <v>42516</v>
      </c>
      <c r="B3530" s="111">
        <v>10</v>
      </c>
      <c r="C3530" s="192">
        <v>5.3470000000000004</v>
      </c>
    </row>
    <row r="3531" spans="1:3" x14ac:dyDescent="0.3">
      <c r="A3531" s="109">
        <v>42516</v>
      </c>
      <c r="B3531" s="111">
        <v>11</v>
      </c>
      <c r="C3531" s="192">
        <v>5.4809999999999999</v>
      </c>
    </row>
    <row r="3532" spans="1:3" x14ac:dyDescent="0.3">
      <c r="A3532" s="109">
        <v>42516</v>
      </c>
      <c r="B3532" s="111">
        <v>12</v>
      </c>
      <c r="C3532" s="192">
        <v>5.7069999999999999</v>
      </c>
    </row>
    <row r="3533" spans="1:3" x14ac:dyDescent="0.3">
      <c r="A3533" s="109">
        <v>42516</v>
      </c>
      <c r="B3533" s="111">
        <v>13</v>
      </c>
      <c r="C3533" s="192">
        <v>5.85</v>
      </c>
    </row>
    <row r="3534" spans="1:3" x14ac:dyDescent="0.3">
      <c r="A3534" s="109">
        <v>42516</v>
      </c>
      <c r="B3534" s="111">
        <v>14</v>
      </c>
      <c r="C3534" s="192">
        <v>5.867</v>
      </c>
    </row>
    <row r="3535" spans="1:3" x14ac:dyDescent="0.3">
      <c r="A3535" s="109">
        <v>42516</v>
      </c>
      <c r="B3535" s="111">
        <v>15</v>
      </c>
      <c r="C3535" s="192">
        <v>5.923</v>
      </c>
    </row>
    <row r="3536" spans="1:3" x14ac:dyDescent="0.3">
      <c r="A3536" s="109">
        <v>42516</v>
      </c>
      <c r="B3536" s="111">
        <v>16</v>
      </c>
      <c r="C3536" s="192">
        <v>5.8209999999999997</v>
      </c>
    </row>
    <row r="3537" spans="1:3" x14ac:dyDescent="0.3">
      <c r="A3537" s="109">
        <v>42516</v>
      </c>
      <c r="B3537" s="111">
        <v>17</v>
      </c>
      <c r="C3537" s="192">
        <v>5.9770000000000003</v>
      </c>
    </row>
    <row r="3538" spans="1:3" x14ac:dyDescent="0.3">
      <c r="A3538" s="109">
        <v>42516</v>
      </c>
      <c r="B3538" s="111">
        <v>18</v>
      </c>
      <c r="C3538" s="192">
        <v>6.15</v>
      </c>
    </row>
    <row r="3539" spans="1:3" x14ac:dyDescent="0.3">
      <c r="A3539" s="109">
        <v>42516</v>
      </c>
      <c r="B3539" s="111">
        <v>19</v>
      </c>
      <c r="C3539" s="192">
        <v>5.9939999999999998</v>
      </c>
    </row>
    <row r="3540" spans="1:3" x14ac:dyDescent="0.3">
      <c r="A3540" s="109">
        <v>42516</v>
      </c>
      <c r="B3540" s="111">
        <v>20</v>
      </c>
      <c r="C3540" s="192">
        <v>5.7149999999999999</v>
      </c>
    </row>
    <row r="3541" spans="1:3" x14ac:dyDescent="0.3">
      <c r="A3541" s="109">
        <v>42516</v>
      </c>
      <c r="B3541" s="111">
        <v>21</v>
      </c>
      <c r="C3541" s="192">
        <v>5.5469999999999997</v>
      </c>
    </row>
    <row r="3542" spans="1:3" x14ac:dyDescent="0.3">
      <c r="A3542" s="109">
        <v>42516</v>
      </c>
      <c r="B3542" s="111">
        <v>22</v>
      </c>
      <c r="C3542" s="192">
        <v>5.8170000000000002</v>
      </c>
    </row>
    <row r="3543" spans="1:3" x14ac:dyDescent="0.3">
      <c r="A3543" s="109">
        <v>42516</v>
      </c>
      <c r="B3543" s="111">
        <v>23</v>
      </c>
      <c r="C3543" s="192">
        <v>5.923</v>
      </c>
    </row>
    <row r="3544" spans="1:3" x14ac:dyDescent="0.3">
      <c r="A3544" s="109">
        <v>42516</v>
      </c>
      <c r="B3544" s="111">
        <v>24</v>
      </c>
      <c r="C3544" s="192">
        <v>5.3650000000000002</v>
      </c>
    </row>
    <row r="3545" spans="1:3" x14ac:dyDescent="0.3">
      <c r="A3545" s="109">
        <v>42517</v>
      </c>
      <c r="B3545" s="111">
        <v>1</v>
      </c>
      <c r="C3545" s="192">
        <v>5.2060000000000004</v>
      </c>
    </row>
    <row r="3546" spans="1:3" x14ac:dyDescent="0.3">
      <c r="A3546" s="109">
        <v>42517</v>
      </c>
      <c r="B3546" s="111">
        <v>2</v>
      </c>
      <c r="C3546" s="192">
        <v>5.1040000000000001</v>
      </c>
    </row>
    <row r="3547" spans="1:3" x14ac:dyDescent="0.3">
      <c r="A3547" s="109">
        <v>42517</v>
      </c>
      <c r="B3547" s="111">
        <v>3</v>
      </c>
      <c r="C3547" s="192">
        <v>4.4459999999999997</v>
      </c>
    </row>
    <row r="3548" spans="1:3" x14ac:dyDescent="0.3">
      <c r="A3548" s="109">
        <v>42517</v>
      </c>
      <c r="B3548" s="111">
        <v>4</v>
      </c>
      <c r="C3548" s="192">
        <v>4.274</v>
      </c>
    </row>
    <row r="3549" spans="1:3" x14ac:dyDescent="0.3">
      <c r="A3549" s="109">
        <v>42517</v>
      </c>
      <c r="B3549" s="111">
        <v>5</v>
      </c>
      <c r="C3549" s="192">
        <v>4.3540000000000001</v>
      </c>
    </row>
    <row r="3550" spans="1:3" x14ac:dyDescent="0.3">
      <c r="A3550" s="109">
        <v>42517</v>
      </c>
      <c r="B3550" s="111">
        <v>6</v>
      </c>
      <c r="C3550" s="192">
        <v>4.5179999999999998</v>
      </c>
    </row>
    <row r="3551" spans="1:3" x14ac:dyDescent="0.3">
      <c r="A3551" s="109">
        <v>42517</v>
      </c>
      <c r="B3551" s="111">
        <v>7</v>
      </c>
      <c r="C3551" s="192">
        <v>4.9690000000000003</v>
      </c>
    </row>
    <row r="3552" spans="1:3" x14ac:dyDescent="0.3">
      <c r="A3552" s="109">
        <v>42517</v>
      </c>
      <c r="B3552" s="111">
        <v>8</v>
      </c>
      <c r="C3552" s="192">
        <v>5.2949999999999999</v>
      </c>
    </row>
    <row r="3553" spans="1:3" x14ac:dyDescent="0.3">
      <c r="A3553" s="109">
        <v>42517</v>
      </c>
      <c r="B3553" s="111">
        <v>9</v>
      </c>
      <c r="C3553" s="192">
        <v>5.4509999999999996</v>
      </c>
    </row>
    <row r="3554" spans="1:3" x14ac:dyDescent="0.3">
      <c r="A3554" s="109">
        <v>42517</v>
      </c>
      <c r="B3554" s="111">
        <v>10</v>
      </c>
      <c r="C3554" s="192">
        <v>5.5119999999999996</v>
      </c>
    </row>
    <row r="3555" spans="1:3" x14ac:dyDescent="0.3">
      <c r="A3555" s="109">
        <v>42517</v>
      </c>
      <c r="B3555" s="111">
        <v>11</v>
      </c>
      <c r="C3555" s="192">
        <v>5.6029999999999998</v>
      </c>
    </row>
    <row r="3556" spans="1:3" x14ac:dyDescent="0.3">
      <c r="A3556" s="109">
        <v>42517</v>
      </c>
      <c r="B3556" s="111">
        <v>12</v>
      </c>
      <c r="C3556" s="192">
        <v>5.6050000000000004</v>
      </c>
    </row>
    <row r="3557" spans="1:3" x14ac:dyDescent="0.3">
      <c r="A3557" s="109">
        <v>42517</v>
      </c>
      <c r="B3557" s="111">
        <v>13</v>
      </c>
      <c r="C3557" s="192">
        <v>5.681</v>
      </c>
    </row>
    <row r="3558" spans="1:3" x14ac:dyDescent="0.3">
      <c r="A3558" s="109">
        <v>42517</v>
      </c>
      <c r="B3558" s="111">
        <v>14</v>
      </c>
      <c r="C3558" s="192">
        <v>6.0179999999999998</v>
      </c>
    </row>
    <row r="3559" spans="1:3" x14ac:dyDescent="0.3">
      <c r="A3559" s="109">
        <v>42517</v>
      </c>
      <c r="B3559" s="111">
        <v>15</v>
      </c>
      <c r="C3559" s="192">
        <v>6.0819999999999999</v>
      </c>
    </row>
    <row r="3560" spans="1:3" x14ac:dyDescent="0.3">
      <c r="A3560" s="109">
        <v>42517</v>
      </c>
      <c r="B3560" s="111">
        <v>16</v>
      </c>
      <c r="C3560" s="192">
        <v>6.1109999999999998</v>
      </c>
    </row>
    <row r="3561" spans="1:3" x14ac:dyDescent="0.3">
      <c r="A3561" s="109">
        <v>42517</v>
      </c>
      <c r="B3561" s="111">
        <v>17</v>
      </c>
      <c r="C3561" s="192">
        <v>6.4050000000000002</v>
      </c>
    </row>
    <row r="3562" spans="1:3" x14ac:dyDescent="0.3">
      <c r="A3562" s="109">
        <v>42517</v>
      </c>
      <c r="B3562" s="111">
        <v>18</v>
      </c>
      <c r="C3562" s="192">
        <v>6.3470000000000004</v>
      </c>
    </row>
    <row r="3563" spans="1:3" x14ac:dyDescent="0.3">
      <c r="A3563" s="109">
        <v>42517</v>
      </c>
      <c r="B3563" s="111">
        <v>19</v>
      </c>
      <c r="C3563" s="192">
        <v>6.117</v>
      </c>
    </row>
    <row r="3564" spans="1:3" x14ac:dyDescent="0.3">
      <c r="A3564" s="109">
        <v>42517</v>
      </c>
      <c r="B3564" s="111">
        <v>20</v>
      </c>
      <c r="C3564" s="192">
        <v>5.7140000000000004</v>
      </c>
    </row>
    <row r="3565" spans="1:3" x14ac:dyDescent="0.3">
      <c r="A3565" s="109">
        <v>42517</v>
      </c>
      <c r="B3565" s="111">
        <v>21</v>
      </c>
      <c r="C3565" s="192">
        <v>5.5190000000000001</v>
      </c>
    </row>
    <row r="3566" spans="1:3" x14ac:dyDescent="0.3">
      <c r="A3566" s="109">
        <v>42517</v>
      </c>
      <c r="B3566" s="111">
        <v>22</v>
      </c>
      <c r="C3566" s="192">
        <v>5.7720000000000002</v>
      </c>
    </row>
    <row r="3567" spans="1:3" x14ac:dyDescent="0.3">
      <c r="A3567" s="109">
        <v>42517</v>
      </c>
      <c r="B3567" s="111">
        <v>23</v>
      </c>
      <c r="C3567" s="192">
        <v>5.8490000000000002</v>
      </c>
    </row>
    <row r="3568" spans="1:3" x14ac:dyDescent="0.3">
      <c r="A3568" s="109">
        <v>42517</v>
      </c>
      <c r="B3568" s="111">
        <v>24</v>
      </c>
      <c r="C3568" s="192">
        <v>5.3879999999999999</v>
      </c>
    </row>
    <row r="3569" spans="1:3" x14ac:dyDescent="0.3">
      <c r="A3569" s="109">
        <v>42518</v>
      </c>
      <c r="B3569" s="111">
        <v>1</v>
      </c>
      <c r="C3569" s="192">
        <v>4.9420000000000002</v>
      </c>
    </row>
    <row r="3570" spans="1:3" x14ac:dyDescent="0.3">
      <c r="A3570" s="109">
        <v>42518</v>
      </c>
      <c r="B3570" s="111">
        <v>2</v>
      </c>
      <c r="C3570" s="192">
        <v>4.9690000000000003</v>
      </c>
    </row>
    <row r="3571" spans="1:3" x14ac:dyDescent="0.3">
      <c r="A3571" s="109">
        <v>42518</v>
      </c>
      <c r="B3571" s="111">
        <v>3</v>
      </c>
      <c r="C3571" s="192">
        <v>4.202</v>
      </c>
    </row>
    <row r="3572" spans="1:3" x14ac:dyDescent="0.3">
      <c r="A3572" s="109">
        <v>42518</v>
      </c>
      <c r="B3572" s="111">
        <v>4</v>
      </c>
      <c r="C3572" s="192">
        <v>3.86</v>
      </c>
    </row>
    <row r="3573" spans="1:3" x14ac:dyDescent="0.3">
      <c r="A3573" s="109">
        <v>42518</v>
      </c>
      <c r="B3573" s="111">
        <v>5</v>
      </c>
      <c r="C3573" s="192">
        <v>4.0709999999999997</v>
      </c>
    </row>
    <row r="3574" spans="1:3" x14ac:dyDescent="0.3">
      <c r="A3574" s="109">
        <v>42518</v>
      </c>
      <c r="B3574" s="111">
        <v>6</v>
      </c>
      <c r="C3574" s="192">
        <v>3.7</v>
      </c>
    </row>
    <row r="3575" spans="1:3" x14ac:dyDescent="0.3">
      <c r="A3575" s="109">
        <v>42518</v>
      </c>
      <c r="B3575" s="111">
        <v>7</v>
      </c>
      <c r="C3575" s="192">
        <v>3.992</v>
      </c>
    </row>
    <row r="3576" spans="1:3" x14ac:dyDescent="0.3">
      <c r="A3576" s="109">
        <v>42518</v>
      </c>
      <c r="B3576" s="111">
        <v>8</v>
      </c>
      <c r="C3576" s="192">
        <v>4.0750000000000002</v>
      </c>
    </row>
    <row r="3577" spans="1:3" x14ac:dyDescent="0.3">
      <c r="A3577" s="109">
        <v>42518</v>
      </c>
      <c r="B3577" s="111">
        <v>9</v>
      </c>
      <c r="C3577" s="192">
        <v>3.9660000000000002</v>
      </c>
    </row>
    <row r="3578" spans="1:3" x14ac:dyDescent="0.3">
      <c r="A3578" s="109">
        <v>42518</v>
      </c>
      <c r="B3578" s="111">
        <v>10</v>
      </c>
      <c r="C3578" s="192">
        <v>3.7629999999999999</v>
      </c>
    </row>
    <row r="3579" spans="1:3" x14ac:dyDescent="0.3">
      <c r="A3579" s="109">
        <v>42518</v>
      </c>
      <c r="B3579" s="111">
        <v>11</v>
      </c>
      <c r="C3579" s="192">
        <v>3.6859999999999999</v>
      </c>
    </row>
    <row r="3580" spans="1:3" x14ac:dyDescent="0.3">
      <c r="A3580" s="109">
        <v>42518</v>
      </c>
      <c r="B3580" s="111">
        <v>12</v>
      </c>
      <c r="C3580" s="192">
        <v>3.69</v>
      </c>
    </row>
    <row r="3581" spans="1:3" x14ac:dyDescent="0.3">
      <c r="A3581" s="109">
        <v>42518</v>
      </c>
      <c r="B3581" s="111">
        <v>13</v>
      </c>
      <c r="C3581" s="192">
        <v>3.8370000000000002</v>
      </c>
    </row>
    <row r="3582" spans="1:3" x14ac:dyDescent="0.3">
      <c r="A3582" s="109">
        <v>42518</v>
      </c>
      <c r="B3582" s="111">
        <v>14</v>
      </c>
      <c r="C3582" s="192">
        <v>3.8620000000000001</v>
      </c>
    </row>
    <row r="3583" spans="1:3" x14ac:dyDescent="0.3">
      <c r="A3583" s="109">
        <v>42518</v>
      </c>
      <c r="B3583" s="111">
        <v>15</v>
      </c>
      <c r="C3583" s="192">
        <v>3.9390000000000001</v>
      </c>
    </row>
    <row r="3584" spans="1:3" x14ac:dyDescent="0.3">
      <c r="A3584" s="109">
        <v>42518</v>
      </c>
      <c r="B3584" s="111">
        <v>16</v>
      </c>
      <c r="C3584" s="192">
        <v>4.0419999999999998</v>
      </c>
    </row>
    <row r="3585" spans="1:3" x14ac:dyDescent="0.3">
      <c r="A3585" s="109">
        <v>42518</v>
      </c>
      <c r="B3585" s="111">
        <v>17</v>
      </c>
      <c r="C3585" s="192">
        <v>4.0789999999999997</v>
      </c>
    </row>
    <row r="3586" spans="1:3" x14ac:dyDescent="0.3">
      <c r="A3586" s="109">
        <v>42518</v>
      </c>
      <c r="B3586" s="111">
        <v>18</v>
      </c>
      <c r="C3586" s="192">
        <v>4.1390000000000002</v>
      </c>
    </row>
    <row r="3587" spans="1:3" x14ac:dyDescent="0.3">
      <c r="A3587" s="109">
        <v>42518</v>
      </c>
      <c r="B3587" s="111">
        <v>19</v>
      </c>
      <c r="C3587" s="192">
        <v>4.0359999999999996</v>
      </c>
    </row>
    <row r="3588" spans="1:3" x14ac:dyDescent="0.3">
      <c r="A3588" s="109">
        <v>42518</v>
      </c>
      <c r="B3588" s="111">
        <v>20</v>
      </c>
      <c r="C3588" s="192">
        <v>4.016</v>
      </c>
    </row>
    <row r="3589" spans="1:3" x14ac:dyDescent="0.3">
      <c r="A3589" s="109">
        <v>42518</v>
      </c>
      <c r="B3589" s="111">
        <v>21</v>
      </c>
      <c r="C3589" s="192">
        <v>4.1029999999999998</v>
      </c>
    </row>
    <row r="3590" spans="1:3" x14ac:dyDescent="0.3">
      <c r="A3590" s="109">
        <v>42518</v>
      </c>
      <c r="B3590" s="111">
        <v>22</v>
      </c>
      <c r="C3590" s="192">
        <v>4.3049999999999997</v>
      </c>
    </row>
    <row r="3591" spans="1:3" x14ac:dyDescent="0.3">
      <c r="A3591" s="109">
        <v>42518</v>
      </c>
      <c r="B3591" s="111">
        <v>23</v>
      </c>
      <c r="C3591" s="192">
        <v>4.1760000000000002</v>
      </c>
    </row>
    <row r="3592" spans="1:3" x14ac:dyDescent="0.3">
      <c r="A3592" s="109">
        <v>42518</v>
      </c>
      <c r="B3592" s="111">
        <v>24</v>
      </c>
      <c r="C3592" s="192">
        <v>3.9510000000000001</v>
      </c>
    </row>
    <row r="3593" spans="1:3" x14ac:dyDescent="0.3">
      <c r="A3593" s="109">
        <v>42519</v>
      </c>
      <c r="B3593" s="111">
        <v>1</v>
      </c>
      <c r="C3593" s="192">
        <v>3.66</v>
      </c>
    </row>
    <row r="3594" spans="1:3" x14ac:dyDescent="0.3">
      <c r="A3594" s="109">
        <v>42519</v>
      </c>
      <c r="B3594" s="111">
        <v>2</v>
      </c>
      <c r="C3594" s="192">
        <v>3.4239999999999999</v>
      </c>
    </row>
    <row r="3595" spans="1:3" x14ac:dyDescent="0.3">
      <c r="A3595" s="109">
        <v>42519</v>
      </c>
      <c r="B3595" s="111">
        <v>3</v>
      </c>
      <c r="C3595" s="192">
        <v>3.544</v>
      </c>
    </row>
    <row r="3596" spans="1:3" x14ac:dyDescent="0.3">
      <c r="A3596" s="109">
        <v>42519</v>
      </c>
      <c r="B3596" s="111">
        <v>4</v>
      </c>
      <c r="C3596" s="192">
        <v>3.423</v>
      </c>
    </row>
    <row r="3597" spans="1:3" x14ac:dyDescent="0.3">
      <c r="A3597" s="109">
        <v>42519</v>
      </c>
      <c r="B3597" s="111">
        <v>5</v>
      </c>
      <c r="C3597" s="192">
        <v>3.8220000000000001</v>
      </c>
    </row>
    <row r="3598" spans="1:3" x14ac:dyDescent="0.3">
      <c r="A3598" s="109">
        <v>42519</v>
      </c>
      <c r="B3598" s="111">
        <v>6</v>
      </c>
      <c r="C3598" s="192">
        <v>3.6030000000000002</v>
      </c>
    </row>
    <row r="3599" spans="1:3" x14ac:dyDescent="0.3">
      <c r="A3599" s="109">
        <v>42519</v>
      </c>
      <c r="B3599" s="111">
        <v>7</v>
      </c>
      <c r="C3599" s="192">
        <v>3.5190000000000001</v>
      </c>
    </row>
    <row r="3600" spans="1:3" x14ac:dyDescent="0.3">
      <c r="A3600" s="109">
        <v>42519</v>
      </c>
      <c r="B3600" s="111">
        <v>8</v>
      </c>
      <c r="C3600" s="192">
        <v>3.371</v>
      </c>
    </row>
    <row r="3601" spans="1:3" x14ac:dyDescent="0.3">
      <c r="A3601" s="109">
        <v>42519</v>
      </c>
      <c r="B3601" s="111">
        <v>9</v>
      </c>
      <c r="C3601" s="192">
        <v>3.1880000000000002</v>
      </c>
    </row>
    <row r="3602" spans="1:3" x14ac:dyDescent="0.3">
      <c r="A3602" s="109">
        <v>42519</v>
      </c>
      <c r="B3602" s="111">
        <v>10</v>
      </c>
      <c r="C3602" s="192">
        <v>3.323</v>
      </c>
    </row>
    <row r="3603" spans="1:3" x14ac:dyDescent="0.3">
      <c r="A3603" s="109">
        <v>42519</v>
      </c>
      <c r="B3603" s="111">
        <v>11</v>
      </c>
      <c r="C3603" s="192">
        <v>3.26</v>
      </c>
    </row>
    <row r="3604" spans="1:3" x14ac:dyDescent="0.3">
      <c r="A3604" s="109">
        <v>42519</v>
      </c>
      <c r="B3604" s="111">
        <v>12</v>
      </c>
      <c r="C3604" s="192">
        <v>3.379</v>
      </c>
    </row>
    <row r="3605" spans="1:3" x14ac:dyDescent="0.3">
      <c r="A3605" s="109">
        <v>42519</v>
      </c>
      <c r="B3605" s="111">
        <v>13</v>
      </c>
      <c r="C3605" s="192">
        <v>3.391</v>
      </c>
    </row>
    <row r="3606" spans="1:3" x14ac:dyDescent="0.3">
      <c r="A3606" s="109">
        <v>42519</v>
      </c>
      <c r="B3606" s="111">
        <v>14</v>
      </c>
      <c r="C3606" s="192">
        <v>3.5270000000000001</v>
      </c>
    </row>
    <row r="3607" spans="1:3" x14ac:dyDescent="0.3">
      <c r="A3607" s="109">
        <v>42519</v>
      </c>
      <c r="B3607" s="111">
        <v>15</v>
      </c>
      <c r="C3607" s="192">
        <v>3.605</v>
      </c>
    </row>
    <row r="3608" spans="1:3" x14ac:dyDescent="0.3">
      <c r="A3608" s="109">
        <v>42519</v>
      </c>
      <c r="B3608" s="111">
        <v>16</v>
      </c>
      <c r="C3608" s="192">
        <v>3.694</v>
      </c>
    </row>
    <row r="3609" spans="1:3" x14ac:dyDescent="0.3">
      <c r="A3609" s="109">
        <v>42519</v>
      </c>
      <c r="B3609" s="111">
        <v>17</v>
      </c>
      <c r="C3609" s="192">
        <v>3.7879999999999998</v>
      </c>
    </row>
    <row r="3610" spans="1:3" x14ac:dyDescent="0.3">
      <c r="A3610" s="109">
        <v>42519</v>
      </c>
      <c r="B3610" s="111">
        <v>18</v>
      </c>
      <c r="C3610" s="192">
        <v>3.9350000000000001</v>
      </c>
    </row>
    <row r="3611" spans="1:3" x14ac:dyDescent="0.3">
      <c r="A3611" s="109">
        <v>42519</v>
      </c>
      <c r="B3611" s="111">
        <v>19</v>
      </c>
      <c r="C3611" s="192">
        <v>4.04</v>
      </c>
    </row>
    <row r="3612" spans="1:3" x14ac:dyDescent="0.3">
      <c r="A3612" s="109">
        <v>42519</v>
      </c>
      <c r="B3612" s="111">
        <v>20</v>
      </c>
      <c r="C3612" s="192">
        <v>4.0709999999999997</v>
      </c>
    </row>
    <row r="3613" spans="1:3" x14ac:dyDescent="0.3">
      <c r="A3613" s="109">
        <v>42519</v>
      </c>
      <c r="B3613" s="111">
        <v>21</v>
      </c>
      <c r="C3613" s="192">
        <v>3.9780000000000002</v>
      </c>
    </row>
    <row r="3614" spans="1:3" x14ac:dyDescent="0.3">
      <c r="A3614" s="109">
        <v>42519</v>
      </c>
      <c r="B3614" s="111">
        <v>22</v>
      </c>
      <c r="C3614" s="192">
        <v>4.2430000000000003</v>
      </c>
    </row>
    <row r="3615" spans="1:3" x14ac:dyDescent="0.3">
      <c r="A3615" s="109">
        <v>42519</v>
      </c>
      <c r="B3615" s="111">
        <v>23</v>
      </c>
      <c r="C3615" s="192">
        <v>3.8959999999999999</v>
      </c>
    </row>
    <row r="3616" spans="1:3" x14ac:dyDescent="0.3">
      <c r="A3616" s="109">
        <v>42519</v>
      </c>
      <c r="B3616" s="111">
        <v>24</v>
      </c>
      <c r="C3616" s="192">
        <v>3.7349999999999999</v>
      </c>
    </row>
    <row r="3617" spans="1:3" x14ac:dyDescent="0.3">
      <c r="A3617" s="109">
        <v>42520</v>
      </c>
      <c r="B3617" s="111">
        <v>1</v>
      </c>
      <c r="C3617" s="192">
        <v>3.4910000000000001</v>
      </c>
    </row>
    <row r="3618" spans="1:3" x14ac:dyDescent="0.3">
      <c r="A3618" s="109">
        <v>42520</v>
      </c>
      <c r="B3618" s="111">
        <v>2</v>
      </c>
      <c r="C3618" s="192">
        <v>3.7170000000000001</v>
      </c>
    </row>
    <row r="3619" spans="1:3" x14ac:dyDescent="0.3">
      <c r="A3619" s="109">
        <v>42520</v>
      </c>
      <c r="B3619" s="111">
        <v>3</v>
      </c>
      <c r="C3619" s="192">
        <v>3.464</v>
      </c>
    </row>
    <row r="3620" spans="1:3" x14ac:dyDescent="0.3">
      <c r="A3620" s="109">
        <v>42520</v>
      </c>
      <c r="B3620" s="111">
        <v>4</v>
      </c>
      <c r="C3620" s="192">
        <v>3.2570000000000001</v>
      </c>
    </row>
    <row r="3621" spans="1:3" x14ac:dyDescent="0.3">
      <c r="A3621" s="109">
        <v>42520</v>
      </c>
      <c r="B3621" s="111">
        <v>5</v>
      </c>
      <c r="C3621" s="192">
        <v>3.2250000000000001</v>
      </c>
    </row>
    <row r="3622" spans="1:3" x14ac:dyDescent="0.3">
      <c r="A3622" s="109">
        <v>42520</v>
      </c>
      <c r="B3622" s="111">
        <v>6</v>
      </c>
      <c r="C3622" s="192">
        <v>3.3559999999999999</v>
      </c>
    </row>
    <row r="3623" spans="1:3" x14ac:dyDescent="0.3">
      <c r="A3623" s="109">
        <v>42520</v>
      </c>
      <c r="B3623" s="111">
        <v>7</v>
      </c>
      <c r="C3623" s="192">
        <v>3.0670000000000002</v>
      </c>
    </row>
    <row r="3624" spans="1:3" x14ac:dyDescent="0.3">
      <c r="A3624" s="109">
        <v>42520</v>
      </c>
      <c r="B3624" s="111">
        <v>8</v>
      </c>
      <c r="C3624" s="192">
        <v>2.9630000000000001</v>
      </c>
    </row>
    <row r="3625" spans="1:3" x14ac:dyDescent="0.3">
      <c r="A3625" s="109">
        <v>42520</v>
      </c>
      <c r="B3625" s="111">
        <v>9</v>
      </c>
      <c r="C3625" s="192">
        <v>2.8530000000000002</v>
      </c>
    </row>
    <row r="3626" spans="1:3" x14ac:dyDescent="0.3">
      <c r="A3626" s="109">
        <v>42520</v>
      </c>
      <c r="B3626" s="111">
        <v>10</v>
      </c>
      <c r="C3626" s="192">
        <v>2.9990000000000001</v>
      </c>
    </row>
    <row r="3627" spans="1:3" x14ac:dyDescent="0.3">
      <c r="A3627" s="109">
        <v>42520</v>
      </c>
      <c r="B3627" s="111">
        <v>11</v>
      </c>
      <c r="C3627" s="192">
        <v>3.1110000000000002</v>
      </c>
    </row>
    <row r="3628" spans="1:3" x14ac:dyDescent="0.3">
      <c r="A3628" s="109">
        <v>42520</v>
      </c>
      <c r="B3628" s="111">
        <v>12</v>
      </c>
      <c r="C3628" s="192">
        <v>3.2010000000000001</v>
      </c>
    </row>
    <row r="3629" spans="1:3" x14ac:dyDescent="0.3">
      <c r="A3629" s="109">
        <v>42520</v>
      </c>
      <c r="B3629" s="111">
        <v>13</v>
      </c>
      <c r="C3629" s="192">
        <v>3.1920000000000002</v>
      </c>
    </row>
    <row r="3630" spans="1:3" x14ac:dyDescent="0.3">
      <c r="A3630" s="109">
        <v>42520</v>
      </c>
      <c r="B3630" s="111">
        <v>14</v>
      </c>
      <c r="C3630" s="192">
        <v>3.613</v>
      </c>
    </row>
    <row r="3631" spans="1:3" x14ac:dyDescent="0.3">
      <c r="A3631" s="109">
        <v>42520</v>
      </c>
      <c r="B3631" s="111">
        <v>15</v>
      </c>
      <c r="C3631" s="192">
        <v>3.9249999999999998</v>
      </c>
    </row>
    <row r="3632" spans="1:3" x14ac:dyDescent="0.3">
      <c r="A3632" s="109">
        <v>42520</v>
      </c>
      <c r="B3632" s="111">
        <v>16</v>
      </c>
      <c r="C3632" s="192">
        <v>4.0259999999999998</v>
      </c>
    </row>
    <row r="3633" spans="1:3" x14ac:dyDescent="0.3">
      <c r="A3633" s="109">
        <v>42520</v>
      </c>
      <c r="B3633" s="111">
        <v>17</v>
      </c>
      <c r="C3633" s="192">
        <v>3.9670000000000001</v>
      </c>
    </row>
    <row r="3634" spans="1:3" x14ac:dyDescent="0.3">
      <c r="A3634" s="109">
        <v>42520</v>
      </c>
      <c r="B3634" s="111">
        <v>18</v>
      </c>
      <c r="C3634" s="192">
        <v>3.984</v>
      </c>
    </row>
    <row r="3635" spans="1:3" x14ac:dyDescent="0.3">
      <c r="A3635" s="109">
        <v>42520</v>
      </c>
      <c r="B3635" s="111">
        <v>19</v>
      </c>
      <c r="C3635" s="192">
        <v>3.8879999999999999</v>
      </c>
    </row>
    <row r="3636" spans="1:3" x14ac:dyDescent="0.3">
      <c r="A3636" s="109">
        <v>42520</v>
      </c>
      <c r="B3636" s="111">
        <v>20</v>
      </c>
      <c r="C3636" s="192">
        <v>3.637</v>
      </c>
    </row>
    <row r="3637" spans="1:3" x14ac:dyDescent="0.3">
      <c r="A3637" s="109">
        <v>42520</v>
      </c>
      <c r="B3637" s="111">
        <v>21</v>
      </c>
      <c r="C3637" s="192">
        <v>3.5979999999999999</v>
      </c>
    </row>
    <row r="3638" spans="1:3" x14ac:dyDescent="0.3">
      <c r="A3638" s="109">
        <v>42520</v>
      </c>
      <c r="B3638" s="111">
        <v>22</v>
      </c>
      <c r="C3638" s="192">
        <v>4.0060000000000002</v>
      </c>
    </row>
    <row r="3639" spans="1:3" x14ac:dyDescent="0.3">
      <c r="A3639" s="109">
        <v>42520</v>
      </c>
      <c r="B3639" s="111">
        <v>23</v>
      </c>
      <c r="C3639" s="192">
        <v>3.9820000000000002</v>
      </c>
    </row>
    <row r="3640" spans="1:3" x14ac:dyDescent="0.3">
      <c r="A3640" s="109">
        <v>42520</v>
      </c>
      <c r="B3640" s="111">
        <v>24</v>
      </c>
      <c r="C3640" s="192">
        <v>3.7949999999999999</v>
      </c>
    </row>
    <row r="3641" spans="1:3" x14ac:dyDescent="0.3">
      <c r="A3641" s="109">
        <v>42521</v>
      </c>
      <c r="B3641" s="111">
        <v>1</v>
      </c>
      <c r="C3641" s="192">
        <v>3.5230000000000001</v>
      </c>
    </row>
    <row r="3642" spans="1:3" x14ac:dyDescent="0.3">
      <c r="A3642" s="109">
        <v>42521</v>
      </c>
      <c r="B3642" s="111">
        <v>2</v>
      </c>
      <c r="C3642" s="192">
        <v>3.335</v>
      </c>
    </row>
    <row r="3643" spans="1:3" x14ac:dyDescent="0.3">
      <c r="A3643" s="109">
        <v>42521</v>
      </c>
      <c r="B3643" s="111">
        <v>3</v>
      </c>
      <c r="C3643" s="192">
        <v>3.3260000000000001</v>
      </c>
    </row>
    <row r="3644" spans="1:3" x14ac:dyDescent="0.3">
      <c r="A3644" s="109">
        <v>42521</v>
      </c>
      <c r="B3644" s="111">
        <v>4</v>
      </c>
      <c r="C3644" s="192">
        <v>3.2759999999999998</v>
      </c>
    </row>
    <row r="3645" spans="1:3" x14ac:dyDescent="0.3">
      <c r="A3645" s="109">
        <v>42521</v>
      </c>
      <c r="B3645" s="111">
        <v>5</v>
      </c>
      <c r="C3645" s="192">
        <v>3.7</v>
      </c>
    </row>
    <row r="3646" spans="1:3" x14ac:dyDescent="0.3">
      <c r="A3646" s="109">
        <v>42521</v>
      </c>
      <c r="B3646" s="111">
        <v>6</v>
      </c>
      <c r="C3646" s="192">
        <v>4.048</v>
      </c>
    </row>
    <row r="3647" spans="1:3" x14ac:dyDescent="0.3">
      <c r="A3647" s="109">
        <v>42521</v>
      </c>
      <c r="B3647" s="111">
        <v>7</v>
      </c>
      <c r="C3647" s="192">
        <v>4.359</v>
      </c>
    </row>
    <row r="3648" spans="1:3" x14ac:dyDescent="0.3">
      <c r="A3648" s="109">
        <v>42521</v>
      </c>
      <c r="B3648" s="111">
        <v>8</v>
      </c>
      <c r="C3648" s="192">
        <v>4.6840000000000002</v>
      </c>
    </row>
    <row r="3649" spans="1:3" x14ac:dyDescent="0.3">
      <c r="A3649" s="109">
        <v>42521</v>
      </c>
      <c r="B3649" s="111">
        <v>9</v>
      </c>
      <c r="C3649" s="192">
        <v>5.3090000000000002</v>
      </c>
    </row>
    <row r="3650" spans="1:3" x14ac:dyDescent="0.3">
      <c r="A3650" s="109">
        <v>42521</v>
      </c>
      <c r="B3650" s="111">
        <v>10</v>
      </c>
      <c r="C3650" s="192">
        <v>5.7560000000000002</v>
      </c>
    </row>
    <row r="3651" spans="1:3" x14ac:dyDescent="0.3">
      <c r="A3651" s="109">
        <v>42521</v>
      </c>
      <c r="B3651" s="111">
        <v>11</v>
      </c>
      <c r="C3651" s="192">
        <v>5.8559999999999999</v>
      </c>
    </row>
    <row r="3652" spans="1:3" x14ac:dyDescent="0.3">
      <c r="A3652" s="109">
        <v>42521</v>
      </c>
      <c r="B3652" s="111">
        <v>12</v>
      </c>
      <c r="C3652" s="192">
        <v>5.8869999999999996</v>
      </c>
    </row>
    <row r="3653" spans="1:3" x14ac:dyDescent="0.3">
      <c r="A3653" s="109">
        <v>42521</v>
      </c>
      <c r="B3653" s="111">
        <v>13</v>
      </c>
      <c r="C3653" s="192">
        <v>6.069</v>
      </c>
    </row>
    <row r="3654" spans="1:3" x14ac:dyDescent="0.3">
      <c r="A3654" s="109">
        <v>42521</v>
      </c>
      <c r="B3654" s="111">
        <v>14</v>
      </c>
      <c r="C3654" s="192">
        <v>6.077</v>
      </c>
    </row>
    <row r="3655" spans="1:3" x14ac:dyDescent="0.3">
      <c r="A3655" s="109">
        <v>42521</v>
      </c>
      <c r="B3655" s="111">
        <v>15</v>
      </c>
      <c r="C3655" s="192">
        <v>6.3490000000000002</v>
      </c>
    </row>
    <row r="3656" spans="1:3" x14ac:dyDescent="0.3">
      <c r="A3656" s="109">
        <v>42521</v>
      </c>
      <c r="B3656" s="111">
        <v>16</v>
      </c>
      <c r="C3656" s="192">
        <v>6.4050000000000002</v>
      </c>
    </row>
    <row r="3657" spans="1:3" x14ac:dyDescent="0.3">
      <c r="A3657" s="109">
        <v>42521</v>
      </c>
      <c r="B3657" s="111">
        <v>17</v>
      </c>
      <c r="C3657" s="192">
        <v>6.4020000000000001</v>
      </c>
    </row>
    <row r="3658" spans="1:3" x14ac:dyDescent="0.3">
      <c r="A3658" s="109">
        <v>42521</v>
      </c>
      <c r="B3658" s="111">
        <v>18</v>
      </c>
      <c r="C3658" s="192">
        <v>6.3929999999999998</v>
      </c>
    </row>
    <row r="3659" spans="1:3" x14ac:dyDescent="0.3">
      <c r="A3659" s="109">
        <v>42521</v>
      </c>
      <c r="B3659" s="111">
        <v>19</v>
      </c>
      <c r="C3659" s="192">
        <v>6.0309999999999997</v>
      </c>
    </row>
    <row r="3660" spans="1:3" x14ac:dyDescent="0.3">
      <c r="A3660" s="109">
        <v>42521</v>
      </c>
      <c r="B3660" s="111">
        <v>20</v>
      </c>
      <c r="C3660" s="192">
        <v>5.9029999999999996</v>
      </c>
    </row>
    <row r="3661" spans="1:3" x14ac:dyDescent="0.3">
      <c r="A3661" s="109">
        <v>42521</v>
      </c>
      <c r="B3661" s="111">
        <v>21</v>
      </c>
      <c r="C3661" s="192">
        <v>5.6210000000000004</v>
      </c>
    </row>
    <row r="3662" spans="1:3" x14ac:dyDescent="0.3">
      <c r="A3662" s="109">
        <v>42521</v>
      </c>
      <c r="B3662" s="111">
        <v>22</v>
      </c>
      <c r="C3662" s="192">
        <v>5.6340000000000003</v>
      </c>
    </row>
    <row r="3663" spans="1:3" x14ac:dyDescent="0.3">
      <c r="A3663" s="109">
        <v>42521</v>
      </c>
      <c r="B3663" s="111">
        <v>23</v>
      </c>
      <c r="C3663" s="192">
        <v>5.8129999999999997</v>
      </c>
    </row>
    <row r="3664" spans="1:3" x14ac:dyDescent="0.3">
      <c r="A3664" s="109">
        <v>42521</v>
      </c>
      <c r="B3664" s="111">
        <v>24</v>
      </c>
      <c r="C3664" s="192">
        <v>5.2990000000000004</v>
      </c>
    </row>
    <row r="3665" spans="1:3" x14ac:dyDescent="0.3">
      <c r="A3665" s="109">
        <v>42522</v>
      </c>
      <c r="B3665" s="111">
        <v>1</v>
      </c>
      <c r="C3665" s="192">
        <v>5.1479999999999997</v>
      </c>
    </row>
    <row r="3666" spans="1:3" x14ac:dyDescent="0.3">
      <c r="A3666" s="109">
        <v>42522</v>
      </c>
      <c r="B3666" s="111">
        <v>2</v>
      </c>
      <c r="C3666" s="192">
        <v>4.9630000000000001</v>
      </c>
    </row>
    <row r="3667" spans="1:3" x14ac:dyDescent="0.3">
      <c r="A3667" s="109">
        <v>42522</v>
      </c>
      <c r="B3667" s="111">
        <v>3</v>
      </c>
      <c r="C3667" s="192">
        <v>4.2919999999999998</v>
      </c>
    </row>
    <row r="3668" spans="1:3" x14ac:dyDescent="0.3">
      <c r="A3668" s="109">
        <v>42522</v>
      </c>
      <c r="B3668" s="111">
        <v>4</v>
      </c>
      <c r="C3668" s="192">
        <v>4.1580000000000004</v>
      </c>
    </row>
    <row r="3669" spans="1:3" x14ac:dyDescent="0.3">
      <c r="A3669" s="109">
        <v>42522</v>
      </c>
      <c r="B3669" s="111">
        <v>5</v>
      </c>
      <c r="C3669" s="192">
        <v>4.2130000000000001</v>
      </c>
    </row>
    <row r="3670" spans="1:3" x14ac:dyDescent="0.3">
      <c r="A3670" s="109">
        <v>42522</v>
      </c>
      <c r="B3670" s="111">
        <v>6</v>
      </c>
      <c r="C3670" s="192">
        <v>4.3339999999999996</v>
      </c>
    </row>
    <row r="3671" spans="1:3" x14ac:dyDescent="0.3">
      <c r="A3671" s="109">
        <v>42522</v>
      </c>
      <c r="B3671" s="111">
        <v>7</v>
      </c>
      <c r="C3671" s="192">
        <v>4.758</v>
      </c>
    </row>
    <row r="3672" spans="1:3" x14ac:dyDescent="0.3">
      <c r="A3672" s="109">
        <v>42522</v>
      </c>
      <c r="B3672" s="111">
        <v>8</v>
      </c>
      <c r="C3672" s="192">
        <v>5.0979999999999999</v>
      </c>
    </row>
    <row r="3673" spans="1:3" x14ac:dyDescent="0.3">
      <c r="A3673" s="109">
        <v>42522</v>
      </c>
      <c r="B3673" s="111">
        <v>9</v>
      </c>
      <c r="C3673" s="192">
        <v>5.7240000000000002</v>
      </c>
    </row>
    <row r="3674" spans="1:3" x14ac:dyDescent="0.3">
      <c r="A3674" s="109">
        <v>42522</v>
      </c>
      <c r="B3674" s="111">
        <v>10</v>
      </c>
      <c r="C3674" s="192">
        <v>5.992</v>
      </c>
    </row>
    <row r="3675" spans="1:3" x14ac:dyDescent="0.3">
      <c r="A3675" s="109">
        <v>42522</v>
      </c>
      <c r="B3675" s="111">
        <v>11</v>
      </c>
      <c r="C3675" s="192">
        <v>6.0659999999999998</v>
      </c>
    </row>
    <row r="3676" spans="1:3" x14ac:dyDescent="0.3">
      <c r="A3676" s="109">
        <v>42522</v>
      </c>
      <c r="B3676" s="111">
        <v>12</v>
      </c>
      <c r="C3676" s="192">
        <v>6.1219999999999999</v>
      </c>
    </row>
    <row r="3677" spans="1:3" x14ac:dyDescent="0.3">
      <c r="A3677" s="109">
        <v>42522</v>
      </c>
      <c r="B3677" s="111">
        <v>13</v>
      </c>
      <c r="C3677" s="192">
        <v>6.0270000000000001</v>
      </c>
    </row>
    <row r="3678" spans="1:3" x14ac:dyDescent="0.3">
      <c r="A3678" s="109">
        <v>42522</v>
      </c>
      <c r="B3678" s="111">
        <v>14</v>
      </c>
      <c r="C3678" s="192">
        <v>6.1050000000000004</v>
      </c>
    </row>
    <row r="3679" spans="1:3" x14ac:dyDescent="0.3">
      <c r="A3679" s="109">
        <v>42522</v>
      </c>
      <c r="B3679" s="111">
        <v>15</v>
      </c>
      <c r="C3679" s="192">
        <v>6.1710000000000003</v>
      </c>
    </row>
    <row r="3680" spans="1:3" x14ac:dyDescent="0.3">
      <c r="A3680" s="109">
        <v>42522</v>
      </c>
      <c r="B3680" s="111">
        <v>16</v>
      </c>
      <c r="C3680" s="192">
        <v>6.2060000000000004</v>
      </c>
    </row>
    <row r="3681" spans="1:3" x14ac:dyDescent="0.3">
      <c r="A3681" s="109">
        <v>42522</v>
      </c>
      <c r="B3681" s="111">
        <v>17</v>
      </c>
      <c r="C3681" s="192">
        <v>6.45</v>
      </c>
    </row>
    <row r="3682" spans="1:3" x14ac:dyDescent="0.3">
      <c r="A3682" s="109">
        <v>42522</v>
      </c>
      <c r="B3682" s="111">
        <v>18</v>
      </c>
      <c r="C3682" s="192">
        <v>6.4489999999999998</v>
      </c>
    </row>
    <row r="3683" spans="1:3" x14ac:dyDescent="0.3">
      <c r="A3683" s="109">
        <v>42522</v>
      </c>
      <c r="B3683" s="111">
        <v>19</v>
      </c>
      <c r="C3683" s="192">
        <v>6.1440000000000001</v>
      </c>
    </row>
    <row r="3684" spans="1:3" x14ac:dyDescent="0.3">
      <c r="A3684" s="109">
        <v>42522</v>
      </c>
      <c r="B3684" s="111">
        <v>20</v>
      </c>
      <c r="C3684" s="192">
        <v>5.7910000000000004</v>
      </c>
    </row>
    <row r="3685" spans="1:3" x14ac:dyDescent="0.3">
      <c r="A3685" s="109">
        <v>42522</v>
      </c>
      <c r="B3685" s="111">
        <v>21</v>
      </c>
      <c r="C3685" s="192">
        <v>5.7690000000000001</v>
      </c>
    </row>
    <row r="3686" spans="1:3" x14ac:dyDescent="0.3">
      <c r="A3686" s="109">
        <v>42522</v>
      </c>
      <c r="B3686" s="111">
        <v>22</v>
      </c>
      <c r="C3686" s="192">
        <v>5.9850000000000003</v>
      </c>
    </row>
    <row r="3687" spans="1:3" x14ac:dyDescent="0.3">
      <c r="A3687" s="109">
        <v>42522</v>
      </c>
      <c r="B3687" s="111">
        <v>23</v>
      </c>
      <c r="C3687" s="192">
        <v>6.0860000000000003</v>
      </c>
    </row>
    <row r="3688" spans="1:3" x14ac:dyDescent="0.3">
      <c r="A3688" s="109">
        <v>42522</v>
      </c>
      <c r="B3688" s="111">
        <v>24</v>
      </c>
      <c r="C3688" s="192">
        <v>5.617</v>
      </c>
    </row>
    <row r="3689" spans="1:3" x14ac:dyDescent="0.3">
      <c r="A3689" s="109">
        <v>42523</v>
      </c>
      <c r="B3689" s="111">
        <v>1</v>
      </c>
      <c r="C3689" s="192">
        <v>5.3250000000000002</v>
      </c>
    </row>
    <row r="3690" spans="1:3" x14ac:dyDescent="0.3">
      <c r="A3690" s="109">
        <v>42523</v>
      </c>
      <c r="B3690" s="111">
        <v>2</v>
      </c>
      <c r="C3690" s="192">
        <v>5.0670000000000002</v>
      </c>
    </row>
    <row r="3691" spans="1:3" x14ac:dyDescent="0.3">
      <c r="A3691" s="109">
        <v>42523</v>
      </c>
      <c r="B3691" s="111">
        <v>3</v>
      </c>
      <c r="C3691" s="192">
        <v>4.5890000000000004</v>
      </c>
    </row>
    <row r="3692" spans="1:3" x14ac:dyDescent="0.3">
      <c r="A3692" s="109">
        <v>42523</v>
      </c>
      <c r="B3692" s="111">
        <v>4</v>
      </c>
      <c r="C3692" s="192">
        <v>4.3449999999999998</v>
      </c>
    </row>
    <row r="3693" spans="1:3" x14ac:dyDescent="0.3">
      <c r="A3693" s="109">
        <v>42523</v>
      </c>
      <c r="B3693" s="111">
        <v>5</v>
      </c>
      <c r="C3693" s="192">
        <v>4.4610000000000003</v>
      </c>
    </row>
    <row r="3694" spans="1:3" x14ac:dyDescent="0.3">
      <c r="A3694" s="109">
        <v>42523</v>
      </c>
      <c r="B3694" s="111">
        <v>6</v>
      </c>
      <c r="C3694" s="192">
        <v>4.4370000000000003</v>
      </c>
    </row>
    <row r="3695" spans="1:3" x14ac:dyDescent="0.3">
      <c r="A3695" s="109">
        <v>42523</v>
      </c>
      <c r="B3695" s="111">
        <v>7</v>
      </c>
      <c r="C3695" s="192">
        <v>4.8470000000000004</v>
      </c>
    </row>
    <row r="3696" spans="1:3" x14ac:dyDescent="0.3">
      <c r="A3696" s="109">
        <v>42523</v>
      </c>
      <c r="B3696" s="111">
        <v>8</v>
      </c>
      <c r="C3696" s="192">
        <v>5.2990000000000004</v>
      </c>
    </row>
    <row r="3697" spans="1:3" x14ac:dyDescent="0.3">
      <c r="A3697" s="109">
        <v>42523</v>
      </c>
      <c r="B3697" s="111">
        <v>9</v>
      </c>
      <c r="C3697" s="192">
        <v>5.7880000000000003</v>
      </c>
    </row>
    <row r="3698" spans="1:3" x14ac:dyDescent="0.3">
      <c r="A3698" s="109">
        <v>42523</v>
      </c>
      <c r="B3698" s="111">
        <v>10</v>
      </c>
      <c r="C3698" s="192">
        <v>6.1020000000000003</v>
      </c>
    </row>
    <row r="3699" spans="1:3" x14ac:dyDescent="0.3">
      <c r="A3699" s="109">
        <v>42523</v>
      </c>
      <c r="B3699" s="111">
        <v>11</v>
      </c>
      <c r="C3699" s="192">
        <v>5.9820000000000002</v>
      </c>
    </row>
    <row r="3700" spans="1:3" x14ac:dyDescent="0.3">
      <c r="A3700" s="109">
        <v>42523</v>
      </c>
      <c r="B3700" s="111">
        <v>12</v>
      </c>
      <c r="C3700" s="192">
        <v>6.0439999999999996</v>
      </c>
    </row>
    <row r="3701" spans="1:3" x14ac:dyDescent="0.3">
      <c r="A3701" s="109">
        <v>42523</v>
      </c>
      <c r="B3701" s="111">
        <v>13</v>
      </c>
      <c r="C3701" s="192">
        <v>6.157</v>
      </c>
    </row>
    <row r="3702" spans="1:3" x14ac:dyDescent="0.3">
      <c r="A3702" s="109">
        <v>42523</v>
      </c>
      <c r="B3702" s="111">
        <v>14</v>
      </c>
      <c r="C3702" s="192">
        <v>6.4560000000000004</v>
      </c>
    </row>
    <row r="3703" spans="1:3" x14ac:dyDescent="0.3">
      <c r="A3703" s="109">
        <v>42523</v>
      </c>
      <c r="B3703" s="111">
        <v>15</v>
      </c>
      <c r="C3703" s="192">
        <v>6.4930000000000003</v>
      </c>
    </row>
    <row r="3704" spans="1:3" x14ac:dyDescent="0.3">
      <c r="A3704" s="109">
        <v>42523</v>
      </c>
      <c r="B3704" s="111">
        <v>16</v>
      </c>
      <c r="C3704" s="192">
        <v>6.8339999999999996</v>
      </c>
    </row>
    <row r="3705" spans="1:3" x14ac:dyDescent="0.3">
      <c r="A3705" s="109">
        <v>42523</v>
      </c>
      <c r="B3705" s="111">
        <v>17</v>
      </c>
      <c r="C3705" s="192">
        <v>6.8719999999999999</v>
      </c>
    </row>
    <row r="3706" spans="1:3" x14ac:dyDescent="0.3">
      <c r="A3706" s="109">
        <v>42523</v>
      </c>
      <c r="B3706" s="111">
        <v>18</v>
      </c>
      <c r="C3706" s="192">
        <v>6.8540000000000001</v>
      </c>
    </row>
    <row r="3707" spans="1:3" x14ac:dyDescent="0.3">
      <c r="A3707" s="109">
        <v>42523</v>
      </c>
      <c r="B3707" s="111">
        <v>19</v>
      </c>
      <c r="C3707" s="192">
        <v>6.6970000000000001</v>
      </c>
    </row>
    <row r="3708" spans="1:3" x14ac:dyDescent="0.3">
      <c r="A3708" s="109">
        <v>42523</v>
      </c>
      <c r="B3708" s="111">
        <v>20</v>
      </c>
      <c r="C3708" s="192">
        <v>6.3140000000000001</v>
      </c>
    </row>
    <row r="3709" spans="1:3" x14ac:dyDescent="0.3">
      <c r="A3709" s="109">
        <v>42523</v>
      </c>
      <c r="B3709" s="111">
        <v>21</v>
      </c>
      <c r="C3709" s="192">
        <v>6.2889999999999997</v>
      </c>
    </row>
    <row r="3710" spans="1:3" x14ac:dyDescent="0.3">
      <c r="A3710" s="109">
        <v>42523</v>
      </c>
      <c r="B3710" s="111">
        <v>22</v>
      </c>
      <c r="C3710" s="192">
        <v>6.5030000000000001</v>
      </c>
    </row>
    <row r="3711" spans="1:3" x14ac:dyDescent="0.3">
      <c r="A3711" s="109">
        <v>42523</v>
      </c>
      <c r="B3711" s="111">
        <v>23</v>
      </c>
      <c r="C3711" s="192">
        <v>6.4809999999999999</v>
      </c>
    </row>
    <row r="3712" spans="1:3" x14ac:dyDescent="0.3">
      <c r="A3712" s="109">
        <v>42523</v>
      </c>
      <c r="B3712" s="111">
        <v>24</v>
      </c>
      <c r="C3712" s="192">
        <v>6.0830000000000002</v>
      </c>
    </row>
    <row r="3713" spans="1:3" x14ac:dyDescent="0.3">
      <c r="A3713" s="109">
        <v>42524</v>
      </c>
      <c r="B3713" s="111">
        <v>1</v>
      </c>
      <c r="C3713" s="192">
        <v>6.0209999999999999</v>
      </c>
    </row>
    <row r="3714" spans="1:3" x14ac:dyDescent="0.3">
      <c r="A3714" s="109">
        <v>42524</v>
      </c>
      <c r="B3714" s="111">
        <v>2</v>
      </c>
      <c r="C3714" s="192">
        <v>5.4969999999999999</v>
      </c>
    </row>
    <row r="3715" spans="1:3" x14ac:dyDescent="0.3">
      <c r="A3715" s="109">
        <v>42524</v>
      </c>
      <c r="B3715" s="111">
        <v>3</v>
      </c>
      <c r="C3715" s="192">
        <v>4.7009999999999996</v>
      </c>
    </row>
    <row r="3716" spans="1:3" x14ac:dyDescent="0.3">
      <c r="A3716" s="109">
        <v>42524</v>
      </c>
      <c r="B3716" s="111">
        <v>4</v>
      </c>
      <c r="C3716" s="192">
        <v>4.5330000000000004</v>
      </c>
    </row>
    <row r="3717" spans="1:3" x14ac:dyDescent="0.3">
      <c r="A3717" s="109">
        <v>42524</v>
      </c>
      <c r="B3717" s="111">
        <v>5</v>
      </c>
      <c r="C3717" s="192">
        <v>4.6970000000000001</v>
      </c>
    </row>
    <row r="3718" spans="1:3" x14ac:dyDescent="0.3">
      <c r="A3718" s="109">
        <v>42524</v>
      </c>
      <c r="B3718" s="111">
        <v>6</v>
      </c>
      <c r="C3718" s="192">
        <v>4.6680000000000001</v>
      </c>
    </row>
    <row r="3719" spans="1:3" x14ac:dyDescent="0.3">
      <c r="A3719" s="109">
        <v>42524</v>
      </c>
      <c r="B3719" s="111">
        <v>7</v>
      </c>
      <c r="C3719" s="192">
        <v>4.9950000000000001</v>
      </c>
    </row>
    <row r="3720" spans="1:3" x14ac:dyDescent="0.3">
      <c r="A3720" s="109">
        <v>42524</v>
      </c>
      <c r="B3720" s="111">
        <v>8</v>
      </c>
      <c r="C3720" s="192">
        <v>5.4260000000000002</v>
      </c>
    </row>
    <row r="3721" spans="1:3" x14ac:dyDescent="0.3">
      <c r="A3721" s="109">
        <v>42524</v>
      </c>
      <c r="B3721" s="111">
        <v>9</v>
      </c>
      <c r="C3721" s="192">
        <v>5.8769999999999998</v>
      </c>
    </row>
    <row r="3722" spans="1:3" x14ac:dyDescent="0.3">
      <c r="A3722" s="109">
        <v>42524</v>
      </c>
      <c r="B3722" s="111">
        <v>10</v>
      </c>
      <c r="C3722" s="192">
        <v>6.0750000000000002</v>
      </c>
    </row>
    <row r="3723" spans="1:3" x14ac:dyDescent="0.3">
      <c r="A3723" s="109">
        <v>42524</v>
      </c>
      <c r="B3723" s="111">
        <v>11</v>
      </c>
      <c r="C3723" s="192">
        <v>5.9640000000000004</v>
      </c>
    </row>
    <row r="3724" spans="1:3" x14ac:dyDescent="0.3">
      <c r="A3724" s="109">
        <v>42524</v>
      </c>
      <c r="B3724" s="111">
        <v>12</v>
      </c>
      <c r="C3724" s="192">
        <v>6.0119999999999996</v>
      </c>
    </row>
    <row r="3725" spans="1:3" x14ac:dyDescent="0.3">
      <c r="A3725" s="109">
        <v>42524</v>
      </c>
      <c r="B3725" s="111">
        <v>13</v>
      </c>
      <c r="C3725" s="192">
        <v>6.2930000000000001</v>
      </c>
    </row>
    <row r="3726" spans="1:3" x14ac:dyDescent="0.3">
      <c r="A3726" s="109">
        <v>42524</v>
      </c>
      <c r="B3726" s="111">
        <v>14</v>
      </c>
      <c r="C3726" s="192">
        <v>6.4619999999999997</v>
      </c>
    </row>
    <row r="3727" spans="1:3" x14ac:dyDescent="0.3">
      <c r="A3727" s="109">
        <v>42524</v>
      </c>
      <c r="B3727" s="111">
        <v>15</v>
      </c>
      <c r="C3727" s="192">
        <v>6.5949999999999998</v>
      </c>
    </row>
    <row r="3728" spans="1:3" x14ac:dyDescent="0.3">
      <c r="A3728" s="109">
        <v>42524</v>
      </c>
      <c r="B3728" s="111">
        <v>16</v>
      </c>
      <c r="C3728" s="192">
        <v>6.7469999999999999</v>
      </c>
    </row>
    <row r="3729" spans="1:3" x14ac:dyDescent="0.3">
      <c r="A3729" s="109">
        <v>42524</v>
      </c>
      <c r="B3729" s="111">
        <v>17</v>
      </c>
      <c r="C3729" s="192">
        <v>6.9909999999999997</v>
      </c>
    </row>
    <row r="3730" spans="1:3" x14ac:dyDescent="0.3">
      <c r="A3730" s="109">
        <v>42524</v>
      </c>
      <c r="B3730" s="111">
        <v>18</v>
      </c>
      <c r="C3730" s="192">
        <v>6.9210000000000003</v>
      </c>
    </row>
    <row r="3731" spans="1:3" x14ac:dyDescent="0.3">
      <c r="A3731" s="109">
        <v>42524</v>
      </c>
      <c r="B3731" s="111">
        <v>19</v>
      </c>
      <c r="C3731" s="192">
        <v>6.7789999999999999</v>
      </c>
    </row>
    <row r="3732" spans="1:3" x14ac:dyDescent="0.3">
      <c r="A3732" s="109">
        <v>42524</v>
      </c>
      <c r="B3732" s="111">
        <v>20</v>
      </c>
      <c r="C3732" s="192">
        <v>6.3179999999999996</v>
      </c>
    </row>
    <row r="3733" spans="1:3" x14ac:dyDescent="0.3">
      <c r="A3733" s="109">
        <v>42524</v>
      </c>
      <c r="B3733" s="111">
        <v>21</v>
      </c>
      <c r="C3733" s="192">
        <v>6.0919999999999996</v>
      </c>
    </row>
    <row r="3734" spans="1:3" x14ac:dyDescent="0.3">
      <c r="A3734" s="109">
        <v>42524</v>
      </c>
      <c r="B3734" s="111">
        <v>22</v>
      </c>
      <c r="C3734" s="192">
        <v>6.3330000000000002</v>
      </c>
    </row>
    <row r="3735" spans="1:3" x14ac:dyDescent="0.3">
      <c r="A3735" s="109">
        <v>42524</v>
      </c>
      <c r="B3735" s="111">
        <v>23</v>
      </c>
      <c r="C3735" s="192">
        <v>6.2839999999999998</v>
      </c>
    </row>
    <row r="3736" spans="1:3" x14ac:dyDescent="0.3">
      <c r="A3736" s="109">
        <v>42524</v>
      </c>
      <c r="B3736" s="111">
        <v>24</v>
      </c>
      <c r="C3736" s="192">
        <v>5.8470000000000004</v>
      </c>
    </row>
    <row r="3737" spans="1:3" x14ac:dyDescent="0.3">
      <c r="A3737" s="109">
        <v>42525</v>
      </c>
      <c r="B3737" s="111">
        <v>1</v>
      </c>
      <c r="C3737" s="192">
        <v>5.718</v>
      </c>
    </row>
    <row r="3738" spans="1:3" x14ac:dyDescent="0.3">
      <c r="A3738" s="109">
        <v>42525</v>
      </c>
      <c r="B3738" s="111">
        <v>2</v>
      </c>
      <c r="C3738" s="192">
        <v>5.2450000000000001</v>
      </c>
    </row>
    <row r="3739" spans="1:3" x14ac:dyDescent="0.3">
      <c r="A3739" s="109">
        <v>42525</v>
      </c>
      <c r="B3739" s="111">
        <v>3</v>
      </c>
      <c r="C3739" s="192">
        <v>4.5330000000000004</v>
      </c>
    </row>
    <row r="3740" spans="1:3" x14ac:dyDescent="0.3">
      <c r="A3740" s="109">
        <v>42525</v>
      </c>
      <c r="B3740" s="111">
        <v>4</v>
      </c>
      <c r="C3740" s="192">
        <v>4.3929999999999998</v>
      </c>
    </row>
    <row r="3741" spans="1:3" x14ac:dyDescent="0.3">
      <c r="A3741" s="109">
        <v>42525</v>
      </c>
      <c r="B3741" s="111">
        <v>5</v>
      </c>
      <c r="C3741" s="192">
        <v>4.444</v>
      </c>
    </row>
    <row r="3742" spans="1:3" x14ac:dyDescent="0.3">
      <c r="A3742" s="109">
        <v>42525</v>
      </c>
      <c r="B3742" s="111">
        <v>6</v>
      </c>
      <c r="C3742" s="192">
        <v>4.444</v>
      </c>
    </row>
    <row r="3743" spans="1:3" x14ac:dyDescent="0.3">
      <c r="A3743" s="109">
        <v>42525</v>
      </c>
      <c r="B3743" s="111">
        <v>7</v>
      </c>
      <c r="C3743" s="192">
        <v>4.5170000000000003</v>
      </c>
    </row>
    <row r="3744" spans="1:3" x14ac:dyDescent="0.3">
      <c r="A3744" s="109">
        <v>42525</v>
      </c>
      <c r="B3744" s="111">
        <v>8</v>
      </c>
      <c r="C3744" s="192">
        <v>4.7370000000000001</v>
      </c>
    </row>
    <row r="3745" spans="1:3" x14ac:dyDescent="0.3">
      <c r="A3745" s="109">
        <v>42525</v>
      </c>
      <c r="B3745" s="111">
        <v>9</v>
      </c>
      <c r="C3745" s="192">
        <v>4.8230000000000004</v>
      </c>
    </row>
    <row r="3746" spans="1:3" x14ac:dyDescent="0.3">
      <c r="A3746" s="109">
        <v>42525</v>
      </c>
      <c r="B3746" s="111">
        <v>10</v>
      </c>
      <c r="C3746" s="192">
        <v>4.8620000000000001</v>
      </c>
    </row>
    <row r="3747" spans="1:3" x14ac:dyDescent="0.3">
      <c r="A3747" s="109">
        <v>42525</v>
      </c>
      <c r="B3747" s="111">
        <v>11</v>
      </c>
      <c r="C3747" s="192">
        <v>4.7850000000000001</v>
      </c>
    </row>
    <row r="3748" spans="1:3" x14ac:dyDescent="0.3">
      <c r="A3748" s="109">
        <v>42525</v>
      </c>
      <c r="B3748" s="111">
        <v>12</v>
      </c>
      <c r="C3748" s="192">
        <v>4.7770000000000001</v>
      </c>
    </row>
    <row r="3749" spans="1:3" x14ac:dyDescent="0.3">
      <c r="A3749" s="109">
        <v>42525</v>
      </c>
      <c r="B3749" s="111">
        <v>13</v>
      </c>
      <c r="C3749" s="192">
        <v>4.9260000000000002</v>
      </c>
    </row>
    <row r="3750" spans="1:3" x14ac:dyDescent="0.3">
      <c r="A3750" s="109">
        <v>42525</v>
      </c>
      <c r="B3750" s="111">
        <v>14</v>
      </c>
      <c r="C3750" s="192">
        <v>5.01</v>
      </c>
    </row>
    <row r="3751" spans="1:3" x14ac:dyDescent="0.3">
      <c r="A3751" s="109">
        <v>42525</v>
      </c>
      <c r="B3751" s="111">
        <v>15</v>
      </c>
      <c r="C3751" s="192">
        <v>4.8159999999999998</v>
      </c>
    </row>
    <row r="3752" spans="1:3" x14ac:dyDescent="0.3">
      <c r="A3752" s="109">
        <v>42525</v>
      </c>
      <c r="B3752" s="111">
        <v>16</v>
      </c>
      <c r="C3752" s="192">
        <v>4.8840000000000003</v>
      </c>
    </row>
    <row r="3753" spans="1:3" x14ac:dyDescent="0.3">
      <c r="A3753" s="109">
        <v>42525</v>
      </c>
      <c r="B3753" s="111">
        <v>17</v>
      </c>
      <c r="C3753" s="192">
        <v>4.72</v>
      </c>
    </row>
    <row r="3754" spans="1:3" x14ac:dyDescent="0.3">
      <c r="A3754" s="109">
        <v>42525</v>
      </c>
      <c r="B3754" s="111">
        <v>18</v>
      </c>
      <c r="C3754" s="192">
        <v>4.8410000000000002</v>
      </c>
    </row>
    <row r="3755" spans="1:3" x14ac:dyDescent="0.3">
      <c r="A3755" s="109">
        <v>42525</v>
      </c>
      <c r="B3755" s="111">
        <v>19</v>
      </c>
      <c r="C3755" s="192">
        <v>4.8579999999999997</v>
      </c>
    </row>
    <row r="3756" spans="1:3" x14ac:dyDescent="0.3">
      <c r="A3756" s="109">
        <v>42525</v>
      </c>
      <c r="B3756" s="111">
        <v>20</v>
      </c>
      <c r="C3756" s="192">
        <v>4.891</v>
      </c>
    </row>
    <row r="3757" spans="1:3" x14ac:dyDescent="0.3">
      <c r="A3757" s="109">
        <v>42525</v>
      </c>
      <c r="B3757" s="111">
        <v>21</v>
      </c>
      <c r="C3757" s="192">
        <v>4.6230000000000002</v>
      </c>
    </row>
    <row r="3758" spans="1:3" x14ac:dyDescent="0.3">
      <c r="A3758" s="109">
        <v>42525</v>
      </c>
      <c r="B3758" s="111">
        <v>22</v>
      </c>
      <c r="C3758" s="192">
        <v>4.8179999999999996</v>
      </c>
    </row>
    <row r="3759" spans="1:3" x14ac:dyDescent="0.3">
      <c r="A3759" s="109">
        <v>42525</v>
      </c>
      <c r="B3759" s="111">
        <v>23</v>
      </c>
      <c r="C3759" s="192">
        <v>4.8550000000000004</v>
      </c>
    </row>
    <row r="3760" spans="1:3" x14ac:dyDescent="0.3">
      <c r="A3760" s="109">
        <v>42525</v>
      </c>
      <c r="B3760" s="111">
        <v>24</v>
      </c>
      <c r="C3760" s="192">
        <v>4.5759999999999996</v>
      </c>
    </row>
    <row r="3761" spans="1:3" x14ac:dyDescent="0.3">
      <c r="A3761" s="109">
        <v>42526</v>
      </c>
      <c r="B3761" s="111">
        <v>1</v>
      </c>
      <c r="C3761" s="192">
        <v>4.149</v>
      </c>
    </row>
    <row r="3762" spans="1:3" x14ac:dyDescent="0.3">
      <c r="A3762" s="109">
        <v>42526</v>
      </c>
      <c r="B3762" s="111">
        <v>2</v>
      </c>
      <c r="C3762" s="192">
        <v>3.8889999999999998</v>
      </c>
    </row>
    <row r="3763" spans="1:3" x14ac:dyDescent="0.3">
      <c r="A3763" s="109">
        <v>42526</v>
      </c>
      <c r="B3763" s="111">
        <v>3</v>
      </c>
      <c r="C3763" s="192">
        <v>3.63</v>
      </c>
    </row>
    <row r="3764" spans="1:3" x14ac:dyDescent="0.3">
      <c r="A3764" s="109">
        <v>42526</v>
      </c>
      <c r="B3764" s="111">
        <v>4</v>
      </c>
      <c r="C3764" s="192">
        <v>3.4769999999999999</v>
      </c>
    </row>
    <row r="3765" spans="1:3" x14ac:dyDescent="0.3">
      <c r="A3765" s="109">
        <v>42526</v>
      </c>
      <c r="B3765" s="111">
        <v>5</v>
      </c>
      <c r="C3765" s="192">
        <v>3.5760000000000001</v>
      </c>
    </row>
    <row r="3766" spans="1:3" x14ac:dyDescent="0.3">
      <c r="A3766" s="109">
        <v>42526</v>
      </c>
      <c r="B3766" s="111">
        <v>6</v>
      </c>
      <c r="C3766" s="192">
        <v>3.536</v>
      </c>
    </row>
    <row r="3767" spans="1:3" x14ac:dyDescent="0.3">
      <c r="A3767" s="109">
        <v>42526</v>
      </c>
      <c r="B3767" s="111">
        <v>7</v>
      </c>
      <c r="C3767" s="192">
        <v>3.4860000000000002</v>
      </c>
    </row>
    <row r="3768" spans="1:3" x14ac:dyDescent="0.3">
      <c r="A3768" s="109">
        <v>42526</v>
      </c>
      <c r="B3768" s="111">
        <v>8</v>
      </c>
      <c r="C3768" s="192">
        <v>3.379</v>
      </c>
    </row>
    <row r="3769" spans="1:3" x14ac:dyDescent="0.3">
      <c r="A3769" s="109">
        <v>42526</v>
      </c>
      <c r="B3769" s="111">
        <v>9</v>
      </c>
      <c r="C3769" s="192">
        <v>3.2959999999999998</v>
      </c>
    </row>
    <row r="3770" spans="1:3" x14ac:dyDescent="0.3">
      <c r="A3770" s="109">
        <v>42526</v>
      </c>
      <c r="B3770" s="111">
        <v>10</v>
      </c>
      <c r="C3770" s="192">
        <v>3.536</v>
      </c>
    </row>
    <row r="3771" spans="1:3" x14ac:dyDescent="0.3">
      <c r="A3771" s="109">
        <v>42526</v>
      </c>
      <c r="B3771" s="111">
        <v>11</v>
      </c>
      <c r="C3771" s="192">
        <v>3.569</v>
      </c>
    </row>
    <row r="3772" spans="1:3" x14ac:dyDescent="0.3">
      <c r="A3772" s="109">
        <v>42526</v>
      </c>
      <c r="B3772" s="111">
        <v>12</v>
      </c>
      <c r="C3772" s="192">
        <v>3.8380000000000001</v>
      </c>
    </row>
    <row r="3773" spans="1:3" x14ac:dyDescent="0.3">
      <c r="A3773" s="109">
        <v>42526</v>
      </c>
      <c r="B3773" s="111">
        <v>13</v>
      </c>
      <c r="C3773" s="192">
        <v>3.8860000000000001</v>
      </c>
    </row>
    <row r="3774" spans="1:3" x14ac:dyDescent="0.3">
      <c r="A3774" s="109">
        <v>42526</v>
      </c>
      <c r="B3774" s="111">
        <v>14</v>
      </c>
      <c r="C3774" s="192">
        <v>4.0090000000000003</v>
      </c>
    </row>
    <row r="3775" spans="1:3" x14ac:dyDescent="0.3">
      <c r="A3775" s="109">
        <v>42526</v>
      </c>
      <c r="B3775" s="111">
        <v>15</v>
      </c>
      <c r="C3775" s="192">
        <v>4.1660000000000004</v>
      </c>
    </row>
    <row r="3776" spans="1:3" x14ac:dyDescent="0.3">
      <c r="A3776" s="109">
        <v>42526</v>
      </c>
      <c r="B3776" s="111">
        <v>16</v>
      </c>
      <c r="C3776" s="192">
        <v>4.1959999999999997</v>
      </c>
    </row>
    <row r="3777" spans="1:3" x14ac:dyDescent="0.3">
      <c r="A3777" s="109">
        <v>42526</v>
      </c>
      <c r="B3777" s="111">
        <v>17</v>
      </c>
      <c r="C3777" s="192">
        <v>4.28</v>
      </c>
    </row>
    <row r="3778" spans="1:3" x14ac:dyDescent="0.3">
      <c r="A3778" s="109">
        <v>42526</v>
      </c>
      <c r="B3778" s="111">
        <v>18</v>
      </c>
      <c r="C3778" s="192">
        <v>4.3150000000000004</v>
      </c>
    </row>
    <row r="3779" spans="1:3" x14ac:dyDescent="0.3">
      <c r="A3779" s="109">
        <v>42526</v>
      </c>
      <c r="B3779" s="111">
        <v>19</v>
      </c>
      <c r="C3779" s="192">
        <v>4.3860000000000001</v>
      </c>
    </row>
    <row r="3780" spans="1:3" x14ac:dyDescent="0.3">
      <c r="A3780" s="109">
        <v>42526</v>
      </c>
      <c r="B3780" s="111">
        <v>20</v>
      </c>
      <c r="C3780" s="192">
        <v>4.3239999999999998</v>
      </c>
    </row>
    <row r="3781" spans="1:3" x14ac:dyDescent="0.3">
      <c r="A3781" s="109">
        <v>42526</v>
      </c>
      <c r="B3781" s="111">
        <v>21</v>
      </c>
      <c r="C3781" s="192">
        <v>4.4340000000000002</v>
      </c>
    </row>
    <row r="3782" spans="1:3" x14ac:dyDescent="0.3">
      <c r="A3782" s="109">
        <v>42526</v>
      </c>
      <c r="B3782" s="111">
        <v>22</v>
      </c>
      <c r="C3782" s="192">
        <v>4.7789999999999999</v>
      </c>
    </row>
    <row r="3783" spans="1:3" x14ac:dyDescent="0.3">
      <c r="A3783" s="109">
        <v>42526</v>
      </c>
      <c r="B3783" s="111">
        <v>23</v>
      </c>
      <c r="C3783" s="192">
        <v>4.899</v>
      </c>
    </row>
    <row r="3784" spans="1:3" x14ac:dyDescent="0.3">
      <c r="A3784" s="109">
        <v>42526</v>
      </c>
      <c r="B3784" s="111">
        <v>24</v>
      </c>
      <c r="C3784" s="192">
        <v>4.8730000000000002</v>
      </c>
    </row>
    <row r="3785" spans="1:3" x14ac:dyDescent="0.3">
      <c r="A3785" s="109">
        <v>42527</v>
      </c>
      <c r="B3785" s="111">
        <v>1</v>
      </c>
      <c r="C3785" s="192">
        <v>4.6749999999999998</v>
      </c>
    </row>
    <row r="3786" spans="1:3" x14ac:dyDescent="0.3">
      <c r="A3786" s="109">
        <v>42527</v>
      </c>
      <c r="B3786" s="111">
        <v>2</v>
      </c>
      <c r="C3786" s="192">
        <v>4.4080000000000004</v>
      </c>
    </row>
    <row r="3787" spans="1:3" x14ac:dyDescent="0.3">
      <c r="A3787" s="109">
        <v>42527</v>
      </c>
      <c r="B3787" s="111">
        <v>3</v>
      </c>
      <c r="C3787" s="192">
        <v>3.9239999999999999</v>
      </c>
    </row>
    <row r="3788" spans="1:3" x14ac:dyDescent="0.3">
      <c r="A3788" s="109">
        <v>42527</v>
      </c>
      <c r="B3788" s="111">
        <v>4</v>
      </c>
      <c r="C3788" s="192">
        <v>3.859</v>
      </c>
    </row>
    <row r="3789" spans="1:3" x14ac:dyDescent="0.3">
      <c r="A3789" s="109">
        <v>42527</v>
      </c>
      <c r="B3789" s="111">
        <v>5</v>
      </c>
      <c r="C3789" s="192">
        <v>4.0289999999999999</v>
      </c>
    </row>
    <row r="3790" spans="1:3" x14ac:dyDescent="0.3">
      <c r="A3790" s="109">
        <v>42527</v>
      </c>
      <c r="B3790" s="111">
        <v>6</v>
      </c>
      <c r="C3790" s="192">
        <v>3.9609999999999999</v>
      </c>
    </row>
    <row r="3791" spans="1:3" x14ac:dyDescent="0.3">
      <c r="A3791" s="109">
        <v>42527</v>
      </c>
      <c r="B3791" s="111">
        <v>7</v>
      </c>
      <c r="C3791" s="192">
        <v>4.4020000000000001</v>
      </c>
    </row>
    <row r="3792" spans="1:3" x14ac:dyDescent="0.3">
      <c r="A3792" s="109">
        <v>42527</v>
      </c>
      <c r="B3792" s="111">
        <v>8</v>
      </c>
      <c r="C3792" s="192">
        <v>4.8570000000000002</v>
      </c>
    </row>
    <row r="3793" spans="1:3" x14ac:dyDescent="0.3">
      <c r="A3793" s="109">
        <v>42527</v>
      </c>
      <c r="B3793" s="111">
        <v>9</v>
      </c>
      <c r="C3793" s="192">
        <v>5.492</v>
      </c>
    </row>
    <row r="3794" spans="1:3" x14ac:dyDescent="0.3">
      <c r="A3794" s="109">
        <v>42527</v>
      </c>
      <c r="B3794" s="111">
        <v>10</v>
      </c>
      <c r="C3794" s="192">
        <v>6.0140000000000002</v>
      </c>
    </row>
    <row r="3795" spans="1:3" x14ac:dyDescent="0.3">
      <c r="A3795" s="109">
        <v>42527</v>
      </c>
      <c r="B3795" s="111">
        <v>11</v>
      </c>
      <c r="C3795" s="192">
        <v>6.0789999999999997</v>
      </c>
    </row>
    <row r="3796" spans="1:3" x14ac:dyDescent="0.3">
      <c r="A3796" s="109">
        <v>42527</v>
      </c>
      <c r="B3796" s="111">
        <v>12</v>
      </c>
      <c r="C3796" s="192">
        <v>6.0579999999999998</v>
      </c>
    </row>
    <row r="3797" spans="1:3" x14ac:dyDescent="0.3">
      <c r="A3797" s="109">
        <v>42527</v>
      </c>
      <c r="B3797" s="111">
        <v>13</v>
      </c>
      <c r="C3797" s="192">
        <v>6.2539999999999996</v>
      </c>
    </row>
    <row r="3798" spans="1:3" x14ac:dyDescent="0.3">
      <c r="A3798" s="109">
        <v>42527</v>
      </c>
      <c r="B3798" s="111">
        <v>14</v>
      </c>
      <c r="C3798" s="192">
        <v>6.5060000000000002</v>
      </c>
    </row>
    <row r="3799" spans="1:3" x14ac:dyDescent="0.3">
      <c r="A3799" s="109">
        <v>42527</v>
      </c>
      <c r="B3799" s="111">
        <v>15</v>
      </c>
      <c r="C3799" s="192">
        <v>6.5910000000000002</v>
      </c>
    </row>
    <row r="3800" spans="1:3" x14ac:dyDescent="0.3">
      <c r="A3800" s="109">
        <v>42527</v>
      </c>
      <c r="B3800" s="111">
        <v>16</v>
      </c>
      <c r="C3800" s="192">
        <v>6.6689999999999996</v>
      </c>
    </row>
    <row r="3801" spans="1:3" x14ac:dyDescent="0.3">
      <c r="A3801" s="109">
        <v>42527</v>
      </c>
      <c r="B3801" s="111">
        <v>17</v>
      </c>
      <c r="C3801" s="192">
        <v>6.6390000000000002</v>
      </c>
    </row>
    <row r="3802" spans="1:3" x14ac:dyDescent="0.3">
      <c r="A3802" s="109">
        <v>42527</v>
      </c>
      <c r="B3802" s="111">
        <v>18</v>
      </c>
      <c r="C3802" s="192">
        <v>6.8049999999999997</v>
      </c>
    </row>
    <row r="3803" spans="1:3" x14ac:dyDescent="0.3">
      <c r="A3803" s="109">
        <v>42527</v>
      </c>
      <c r="B3803" s="111">
        <v>19</v>
      </c>
      <c r="C3803" s="192">
        <v>6.5709999999999997</v>
      </c>
    </row>
    <row r="3804" spans="1:3" x14ac:dyDescent="0.3">
      <c r="A3804" s="109">
        <v>42527</v>
      </c>
      <c r="B3804" s="111">
        <v>20</v>
      </c>
      <c r="C3804" s="192">
        <v>6.2830000000000004</v>
      </c>
    </row>
    <row r="3805" spans="1:3" x14ac:dyDescent="0.3">
      <c r="A3805" s="109">
        <v>42527</v>
      </c>
      <c r="B3805" s="111">
        <v>21</v>
      </c>
      <c r="C3805" s="192">
        <v>5.952</v>
      </c>
    </row>
    <row r="3806" spans="1:3" x14ac:dyDescent="0.3">
      <c r="A3806" s="109">
        <v>42527</v>
      </c>
      <c r="B3806" s="111">
        <v>22</v>
      </c>
      <c r="C3806" s="192">
        <v>5.9080000000000004</v>
      </c>
    </row>
    <row r="3807" spans="1:3" x14ac:dyDescent="0.3">
      <c r="A3807" s="109">
        <v>42527</v>
      </c>
      <c r="B3807" s="111">
        <v>23</v>
      </c>
      <c r="C3807" s="192">
        <v>6.0030000000000001</v>
      </c>
    </row>
    <row r="3808" spans="1:3" x14ac:dyDescent="0.3">
      <c r="A3808" s="109">
        <v>42527</v>
      </c>
      <c r="B3808" s="111">
        <v>24</v>
      </c>
      <c r="C3808" s="192">
        <v>5.63</v>
      </c>
    </row>
    <row r="3809" spans="1:3" x14ac:dyDescent="0.3">
      <c r="A3809" s="109">
        <v>42528</v>
      </c>
      <c r="B3809" s="111">
        <v>1</v>
      </c>
      <c r="C3809" s="192">
        <v>5.476</v>
      </c>
    </row>
    <row r="3810" spans="1:3" x14ac:dyDescent="0.3">
      <c r="A3810" s="109">
        <v>42528</v>
      </c>
      <c r="B3810" s="111">
        <v>2</v>
      </c>
      <c r="C3810" s="192">
        <v>5.18</v>
      </c>
    </row>
    <row r="3811" spans="1:3" x14ac:dyDescent="0.3">
      <c r="A3811" s="109">
        <v>42528</v>
      </c>
      <c r="B3811" s="111">
        <v>3</v>
      </c>
      <c r="C3811" s="192">
        <v>4.609</v>
      </c>
    </row>
    <row r="3812" spans="1:3" x14ac:dyDescent="0.3">
      <c r="A3812" s="109">
        <v>42528</v>
      </c>
      <c r="B3812" s="111">
        <v>4</v>
      </c>
      <c r="C3812" s="192">
        <v>4.327</v>
      </c>
    </row>
    <row r="3813" spans="1:3" x14ac:dyDescent="0.3">
      <c r="A3813" s="109">
        <v>42528</v>
      </c>
      <c r="B3813" s="111">
        <v>5</v>
      </c>
      <c r="C3813" s="192">
        <v>4.2939999999999996</v>
      </c>
    </row>
    <row r="3814" spans="1:3" x14ac:dyDescent="0.3">
      <c r="A3814" s="109">
        <v>42528</v>
      </c>
      <c r="B3814" s="111">
        <v>6</v>
      </c>
      <c r="C3814" s="192">
        <v>4.3840000000000003</v>
      </c>
    </row>
    <row r="3815" spans="1:3" x14ac:dyDescent="0.3">
      <c r="A3815" s="109">
        <v>42528</v>
      </c>
      <c r="B3815" s="111">
        <v>7</v>
      </c>
      <c r="C3815" s="192">
        <v>4.9050000000000002</v>
      </c>
    </row>
    <row r="3816" spans="1:3" x14ac:dyDescent="0.3">
      <c r="A3816" s="109">
        <v>42528</v>
      </c>
      <c r="B3816" s="111">
        <v>8</v>
      </c>
      <c r="C3816" s="192">
        <v>5.1420000000000003</v>
      </c>
    </row>
    <row r="3817" spans="1:3" x14ac:dyDescent="0.3">
      <c r="A3817" s="109">
        <v>42528</v>
      </c>
      <c r="B3817" s="111">
        <v>9</v>
      </c>
      <c r="C3817" s="192">
        <v>5.9080000000000004</v>
      </c>
    </row>
    <row r="3818" spans="1:3" x14ac:dyDescent="0.3">
      <c r="A3818" s="109">
        <v>42528</v>
      </c>
      <c r="B3818" s="111">
        <v>10</v>
      </c>
      <c r="C3818" s="192">
        <v>6.51</v>
      </c>
    </row>
    <row r="3819" spans="1:3" x14ac:dyDescent="0.3">
      <c r="A3819" s="109">
        <v>42528</v>
      </c>
      <c r="B3819" s="111">
        <v>11</v>
      </c>
      <c r="C3819" s="192">
        <v>6.4550000000000001</v>
      </c>
    </row>
    <row r="3820" spans="1:3" x14ac:dyDescent="0.3">
      <c r="A3820" s="109">
        <v>42528</v>
      </c>
      <c r="B3820" s="111">
        <v>12</v>
      </c>
      <c r="C3820" s="192">
        <v>6.2519999999999998</v>
      </c>
    </row>
    <row r="3821" spans="1:3" x14ac:dyDescent="0.3">
      <c r="A3821" s="109">
        <v>42528</v>
      </c>
      <c r="B3821" s="111">
        <v>13</v>
      </c>
      <c r="C3821" s="192">
        <v>6.1020000000000003</v>
      </c>
    </row>
    <row r="3822" spans="1:3" x14ac:dyDescent="0.3">
      <c r="A3822" s="109">
        <v>42528</v>
      </c>
      <c r="B3822" s="111">
        <v>14</v>
      </c>
      <c r="C3822" s="192">
        <v>6.2270000000000003</v>
      </c>
    </row>
    <row r="3823" spans="1:3" x14ac:dyDescent="0.3">
      <c r="A3823" s="109">
        <v>42528</v>
      </c>
      <c r="B3823" s="111">
        <v>15</v>
      </c>
      <c r="C3823" s="192">
        <v>6.3079999999999998</v>
      </c>
    </row>
    <row r="3824" spans="1:3" x14ac:dyDescent="0.3">
      <c r="A3824" s="109">
        <v>42528</v>
      </c>
      <c r="B3824" s="111">
        <v>16</v>
      </c>
      <c r="C3824" s="192">
        <v>6.4960000000000004</v>
      </c>
    </row>
    <row r="3825" spans="1:3" x14ac:dyDescent="0.3">
      <c r="A3825" s="109">
        <v>42528</v>
      </c>
      <c r="B3825" s="111">
        <v>17</v>
      </c>
      <c r="C3825" s="192">
        <v>6.609</v>
      </c>
    </row>
    <row r="3826" spans="1:3" x14ac:dyDescent="0.3">
      <c r="A3826" s="109">
        <v>42528</v>
      </c>
      <c r="B3826" s="111">
        <v>18</v>
      </c>
      <c r="C3826" s="192">
        <v>6.48</v>
      </c>
    </row>
    <row r="3827" spans="1:3" x14ac:dyDescent="0.3">
      <c r="A3827" s="109">
        <v>42528</v>
      </c>
      <c r="B3827" s="111">
        <v>19</v>
      </c>
      <c r="C3827" s="192">
        <v>6.3789999999999996</v>
      </c>
    </row>
    <row r="3828" spans="1:3" x14ac:dyDescent="0.3">
      <c r="A3828" s="109">
        <v>42528</v>
      </c>
      <c r="B3828" s="111">
        <v>20</v>
      </c>
      <c r="C3828" s="192">
        <v>5.9710000000000001</v>
      </c>
    </row>
    <row r="3829" spans="1:3" x14ac:dyDescent="0.3">
      <c r="A3829" s="109">
        <v>42528</v>
      </c>
      <c r="B3829" s="111">
        <v>21</v>
      </c>
      <c r="C3829" s="192">
        <v>6.0460000000000003</v>
      </c>
    </row>
    <row r="3830" spans="1:3" x14ac:dyDescent="0.3">
      <c r="A3830" s="109">
        <v>42528</v>
      </c>
      <c r="B3830" s="111">
        <v>22</v>
      </c>
      <c r="C3830" s="192">
        <v>6.1820000000000004</v>
      </c>
    </row>
    <row r="3831" spans="1:3" x14ac:dyDescent="0.3">
      <c r="A3831" s="109">
        <v>42528</v>
      </c>
      <c r="B3831" s="111">
        <v>23</v>
      </c>
      <c r="C3831" s="192">
        <v>5.98</v>
      </c>
    </row>
    <row r="3832" spans="1:3" x14ac:dyDescent="0.3">
      <c r="A3832" s="109">
        <v>42528</v>
      </c>
      <c r="B3832" s="111">
        <v>24</v>
      </c>
      <c r="C3832" s="192">
        <v>5.9569999999999999</v>
      </c>
    </row>
    <row r="3833" spans="1:3" x14ac:dyDescent="0.3">
      <c r="A3833" s="109">
        <v>42529</v>
      </c>
      <c r="B3833" s="111">
        <v>1</v>
      </c>
      <c r="C3833" s="192">
        <v>5.6130000000000004</v>
      </c>
    </row>
    <row r="3834" spans="1:3" x14ac:dyDescent="0.3">
      <c r="A3834" s="109">
        <v>42529</v>
      </c>
      <c r="B3834" s="111">
        <v>2</v>
      </c>
      <c r="C3834" s="192">
        <v>5.2720000000000002</v>
      </c>
    </row>
    <row r="3835" spans="1:3" x14ac:dyDescent="0.3">
      <c r="A3835" s="109">
        <v>42529</v>
      </c>
      <c r="B3835" s="111">
        <v>3</v>
      </c>
      <c r="C3835" s="192">
        <v>4.5780000000000003</v>
      </c>
    </row>
    <row r="3836" spans="1:3" x14ac:dyDescent="0.3">
      <c r="A3836" s="109">
        <v>42529</v>
      </c>
      <c r="B3836" s="111">
        <v>4</v>
      </c>
      <c r="C3836" s="192">
        <v>4.2089999999999996</v>
      </c>
    </row>
    <row r="3837" spans="1:3" x14ac:dyDescent="0.3">
      <c r="A3837" s="109">
        <v>42529</v>
      </c>
      <c r="B3837" s="111">
        <v>5</v>
      </c>
      <c r="C3837" s="192">
        <v>4.2119999999999997</v>
      </c>
    </row>
    <row r="3838" spans="1:3" x14ac:dyDescent="0.3">
      <c r="A3838" s="109">
        <v>42529</v>
      </c>
      <c r="B3838" s="111">
        <v>6</v>
      </c>
      <c r="C3838" s="192">
        <v>4.2350000000000003</v>
      </c>
    </row>
    <row r="3839" spans="1:3" x14ac:dyDescent="0.3">
      <c r="A3839" s="109">
        <v>42529</v>
      </c>
      <c r="B3839" s="111">
        <v>7</v>
      </c>
      <c r="C3839" s="192">
        <v>4.702</v>
      </c>
    </row>
    <row r="3840" spans="1:3" x14ac:dyDescent="0.3">
      <c r="A3840" s="109">
        <v>42529</v>
      </c>
      <c r="B3840" s="111">
        <v>8</v>
      </c>
      <c r="C3840" s="192">
        <v>5.0940000000000003</v>
      </c>
    </row>
    <row r="3841" spans="1:3" x14ac:dyDescent="0.3">
      <c r="A3841" s="109">
        <v>42529</v>
      </c>
      <c r="B3841" s="111">
        <v>9</v>
      </c>
      <c r="C3841" s="192">
        <v>5.7439999999999998</v>
      </c>
    </row>
    <row r="3842" spans="1:3" x14ac:dyDescent="0.3">
      <c r="A3842" s="109">
        <v>42529</v>
      </c>
      <c r="B3842" s="111">
        <v>10</v>
      </c>
      <c r="C3842" s="192">
        <v>6.2190000000000003</v>
      </c>
    </row>
    <row r="3843" spans="1:3" x14ac:dyDescent="0.3">
      <c r="A3843" s="109">
        <v>42529</v>
      </c>
      <c r="B3843" s="111">
        <v>11</v>
      </c>
      <c r="C3843" s="192">
        <v>6.32</v>
      </c>
    </row>
    <row r="3844" spans="1:3" x14ac:dyDescent="0.3">
      <c r="A3844" s="109">
        <v>42529</v>
      </c>
      <c r="B3844" s="111">
        <v>12</v>
      </c>
      <c r="C3844" s="192">
        <v>6.4130000000000003</v>
      </c>
    </row>
    <row r="3845" spans="1:3" x14ac:dyDescent="0.3">
      <c r="A3845" s="109">
        <v>42529</v>
      </c>
      <c r="B3845" s="111">
        <v>13</v>
      </c>
      <c r="C3845" s="192">
        <v>6.25</v>
      </c>
    </row>
    <row r="3846" spans="1:3" x14ac:dyDescent="0.3">
      <c r="A3846" s="109">
        <v>42529</v>
      </c>
      <c r="B3846" s="111">
        <v>14</v>
      </c>
      <c r="C3846" s="192">
        <v>6.2629999999999999</v>
      </c>
    </row>
    <row r="3847" spans="1:3" x14ac:dyDescent="0.3">
      <c r="A3847" s="109">
        <v>42529</v>
      </c>
      <c r="B3847" s="111">
        <v>15</v>
      </c>
      <c r="C3847" s="192">
        <v>6.548</v>
      </c>
    </row>
    <row r="3848" spans="1:3" x14ac:dyDescent="0.3">
      <c r="A3848" s="109">
        <v>42529</v>
      </c>
      <c r="B3848" s="111">
        <v>16</v>
      </c>
      <c r="C3848" s="192">
        <v>6.6440000000000001</v>
      </c>
    </row>
    <row r="3849" spans="1:3" x14ac:dyDescent="0.3">
      <c r="A3849" s="109">
        <v>42529</v>
      </c>
      <c r="B3849" s="111">
        <v>17</v>
      </c>
      <c r="C3849" s="192">
        <v>6.6550000000000002</v>
      </c>
    </row>
    <row r="3850" spans="1:3" x14ac:dyDescent="0.3">
      <c r="A3850" s="109">
        <v>42529</v>
      </c>
      <c r="B3850" s="111">
        <v>18</v>
      </c>
      <c r="C3850" s="192">
        <v>6.5609999999999999</v>
      </c>
    </row>
    <row r="3851" spans="1:3" x14ac:dyDescent="0.3">
      <c r="A3851" s="109">
        <v>42529</v>
      </c>
      <c r="B3851" s="111">
        <v>19</v>
      </c>
      <c r="C3851" s="192">
        <v>6.4749999999999996</v>
      </c>
    </row>
    <row r="3852" spans="1:3" x14ac:dyDescent="0.3">
      <c r="A3852" s="109">
        <v>42529</v>
      </c>
      <c r="B3852" s="111">
        <v>20</v>
      </c>
      <c r="C3852" s="192">
        <v>5.9880000000000004</v>
      </c>
    </row>
    <row r="3853" spans="1:3" x14ac:dyDescent="0.3">
      <c r="A3853" s="109">
        <v>42529</v>
      </c>
      <c r="B3853" s="111">
        <v>21</v>
      </c>
      <c r="C3853" s="192">
        <v>6.0919999999999996</v>
      </c>
    </row>
    <row r="3854" spans="1:3" x14ac:dyDescent="0.3">
      <c r="A3854" s="109">
        <v>42529</v>
      </c>
      <c r="B3854" s="111">
        <v>22</v>
      </c>
      <c r="C3854" s="192">
        <v>6.3970000000000002</v>
      </c>
    </row>
    <row r="3855" spans="1:3" x14ac:dyDescent="0.3">
      <c r="A3855" s="109">
        <v>42529</v>
      </c>
      <c r="B3855" s="111">
        <v>23</v>
      </c>
      <c r="C3855" s="192">
        <v>6.5030000000000001</v>
      </c>
    </row>
    <row r="3856" spans="1:3" x14ac:dyDescent="0.3">
      <c r="A3856" s="109">
        <v>42529</v>
      </c>
      <c r="B3856" s="111">
        <v>24</v>
      </c>
      <c r="C3856" s="192">
        <v>6.1210000000000004</v>
      </c>
    </row>
    <row r="3857" spans="1:3" x14ac:dyDescent="0.3">
      <c r="A3857" s="109">
        <v>42530</v>
      </c>
      <c r="B3857" s="111">
        <v>1</v>
      </c>
      <c r="C3857" s="192">
        <v>5.6369999999999996</v>
      </c>
    </row>
    <row r="3858" spans="1:3" x14ac:dyDescent="0.3">
      <c r="A3858" s="109">
        <v>42530</v>
      </c>
      <c r="B3858" s="111">
        <v>2</v>
      </c>
      <c r="C3858" s="192">
        <v>5.0709999999999997</v>
      </c>
    </row>
    <row r="3859" spans="1:3" x14ac:dyDescent="0.3">
      <c r="A3859" s="109">
        <v>42530</v>
      </c>
      <c r="B3859" s="111">
        <v>3</v>
      </c>
      <c r="C3859" s="192">
        <v>4.3289999999999997</v>
      </c>
    </row>
    <row r="3860" spans="1:3" x14ac:dyDescent="0.3">
      <c r="A3860" s="109">
        <v>42530</v>
      </c>
      <c r="B3860" s="111">
        <v>4</v>
      </c>
      <c r="C3860" s="192">
        <v>3.9569999999999999</v>
      </c>
    </row>
    <row r="3861" spans="1:3" x14ac:dyDescent="0.3">
      <c r="A3861" s="109">
        <v>42530</v>
      </c>
      <c r="B3861" s="111">
        <v>5</v>
      </c>
      <c r="C3861" s="192">
        <v>4.0839999999999996</v>
      </c>
    </row>
    <row r="3862" spans="1:3" x14ac:dyDescent="0.3">
      <c r="A3862" s="109">
        <v>42530</v>
      </c>
      <c r="B3862" s="111">
        <v>6</v>
      </c>
      <c r="C3862" s="192">
        <v>4.3150000000000004</v>
      </c>
    </row>
    <row r="3863" spans="1:3" x14ac:dyDescent="0.3">
      <c r="A3863" s="109">
        <v>42530</v>
      </c>
      <c r="B3863" s="111">
        <v>7</v>
      </c>
      <c r="C3863" s="192">
        <v>4.9340000000000002</v>
      </c>
    </row>
    <row r="3864" spans="1:3" x14ac:dyDescent="0.3">
      <c r="A3864" s="109">
        <v>42530</v>
      </c>
      <c r="B3864" s="111">
        <v>8</v>
      </c>
      <c r="C3864" s="192">
        <v>5.5309999999999997</v>
      </c>
    </row>
    <row r="3865" spans="1:3" x14ac:dyDescent="0.3">
      <c r="A3865" s="109">
        <v>42530</v>
      </c>
      <c r="B3865" s="111">
        <v>9</v>
      </c>
      <c r="C3865" s="192">
        <v>6.19</v>
      </c>
    </row>
    <row r="3866" spans="1:3" x14ac:dyDescent="0.3">
      <c r="A3866" s="109">
        <v>42530</v>
      </c>
      <c r="B3866" s="111">
        <v>10</v>
      </c>
      <c r="C3866" s="192">
        <v>6.3810000000000002</v>
      </c>
    </row>
    <row r="3867" spans="1:3" x14ac:dyDescent="0.3">
      <c r="A3867" s="109">
        <v>42530</v>
      </c>
      <c r="B3867" s="111">
        <v>11</v>
      </c>
      <c r="C3867" s="192">
        <v>6.5110000000000001</v>
      </c>
    </row>
    <row r="3868" spans="1:3" x14ac:dyDescent="0.3">
      <c r="A3868" s="109">
        <v>42530</v>
      </c>
      <c r="B3868" s="111">
        <v>12</v>
      </c>
      <c r="C3868" s="192">
        <v>6.4530000000000003</v>
      </c>
    </row>
    <row r="3869" spans="1:3" x14ac:dyDescent="0.3">
      <c r="A3869" s="109">
        <v>42530</v>
      </c>
      <c r="B3869" s="111">
        <v>13</v>
      </c>
      <c r="C3869" s="192">
        <v>6.31</v>
      </c>
    </row>
    <row r="3870" spans="1:3" x14ac:dyDescent="0.3">
      <c r="A3870" s="109">
        <v>42530</v>
      </c>
      <c r="B3870" s="111">
        <v>14</v>
      </c>
      <c r="C3870" s="192">
        <v>6.5629999999999997</v>
      </c>
    </row>
    <row r="3871" spans="1:3" x14ac:dyDescent="0.3">
      <c r="A3871" s="109">
        <v>42530</v>
      </c>
      <c r="B3871" s="111">
        <v>15</v>
      </c>
      <c r="C3871" s="192">
        <v>6.3049999999999997</v>
      </c>
    </row>
    <row r="3872" spans="1:3" x14ac:dyDescent="0.3">
      <c r="A3872" s="109">
        <v>42530</v>
      </c>
      <c r="B3872" s="111">
        <v>16</v>
      </c>
      <c r="C3872" s="192">
        <v>6.2610000000000001</v>
      </c>
    </row>
    <row r="3873" spans="1:3" x14ac:dyDescent="0.3">
      <c r="A3873" s="109">
        <v>42530</v>
      </c>
      <c r="B3873" s="111">
        <v>17</v>
      </c>
      <c r="C3873" s="192">
        <v>6.4950000000000001</v>
      </c>
    </row>
    <row r="3874" spans="1:3" x14ac:dyDescent="0.3">
      <c r="A3874" s="109">
        <v>42530</v>
      </c>
      <c r="B3874" s="111">
        <v>18</v>
      </c>
      <c r="C3874" s="192">
        <v>6.4640000000000004</v>
      </c>
    </row>
    <row r="3875" spans="1:3" x14ac:dyDescent="0.3">
      <c r="A3875" s="109">
        <v>42530</v>
      </c>
      <c r="B3875" s="111">
        <v>19</v>
      </c>
      <c r="C3875" s="192">
        <v>6.36</v>
      </c>
    </row>
    <row r="3876" spans="1:3" x14ac:dyDescent="0.3">
      <c r="A3876" s="109">
        <v>42530</v>
      </c>
      <c r="B3876" s="111">
        <v>20</v>
      </c>
      <c r="C3876" s="192">
        <v>5.9770000000000003</v>
      </c>
    </row>
    <row r="3877" spans="1:3" x14ac:dyDescent="0.3">
      <c r="A3877" s="109">
        <v>42530</v>
      </c>
      <c r="B3877" s="111">
        <v>21</v>
      </c>
      <c r="C3877" s="192">
        <v>5.859</v>
      </c>
    </row>
    <row r="3878" spans="1:3" x14ac:dyDescent="0.3">
      <c r="A3878" s="109">
        <v>42530</v>
      </c>
      <c r="B3878" s="111">
        <v>22</v>
      </c>
      <c r="C3878" s="192">
        <v>6.1959999999999997</v>
      </c>
    </row>
    <row r="3879" spans="1:3" x14ac:dyDescent="0.3">
      <c r="A3879" s="109">
        <v>42530</v>
      </c>
      <c r="B3879" s="111">
        <v>23</v>
      </c>
      <c r="C3879" s="192">
        <v>6.29</v>
      </c>
    </row>
    <row r="3880" spans="1:3" x14ac:dyDescent="0.3">
      <c r="A3880" s="109">
        <v>42530</v>
      </c>
      <c r="B3880" s="111">
        <v>24</v>
      </c>
      <c r="C3880" s="192">
        <v>5.7850000000000001</v>
      </c>
    </row>
    <row r="3881" spans="1:3" x14ac:dyDescent="0.3">
      <c r="A3881" s="109">
        <v>42531</v>
      </c>
      <c r="B3881" s="111">
        <v>1</v>
      </c>
      <c r="C3881" s="192">
        <v>5.3620000000000001</v>
      </c>
    </row>
    <row r="3882" spans="1:3" x14ac:dyDescent="0.3">
      <c r="A3882" s="109">
        <v>42531</v>
      </c>
      <c r="B3882" s="111">
        <v>2</v>
      </c>
      <c r="C3882" s="192">
        <v>5.3819999999999997</v>
      </c>
    </row>
    <row r="3883" spans="1:3" x14ac:dyDescent="0.3">
      <c r="A3883" s="109">
        <v>42531</v>
      </c>
      <c r="B3883" s="111">
        <v>3</v>
      </c>
      <c r="C3883" s="192">
        <v>4.6509999999999998</v>
      </c>
    </row>
    <row r="3884" spans="1:3" x14ac:dyDescent="0.3">
      <c r="A3884" s="109">
        <v>42531</v>
      </c>
      <c r="B3884" s="111">
        <v>4</v>
      </c>
      <c r="C3884" s="192">
        <v>4.4269999999999996</v>
      </c>
    </row>
    <row r="3885" spans="1:3" x14ac:dyDescent="0.3">
      <c r="A3885" s="109">
        <v>42531</v>
      </c>
      <c r="B3885" s="111">
        <v>5</v>
      </c>
      <c r="C3885" s="192">
        <v>4.3789999999999996</v>
      </c>
    </row>
    <row r="3886" spans="1:3" x14ac:dyDescent="0.3">
      <c r="A3886" s="109">
        <v>42531</v>
      </c>
      <c r="B3886" s="111">
        <v>6</v>
      </c>
      <c r="C3886" s="192">
        <v>4.4569999999999999</v>
      </c>
    </row>
    <row r="3887" spans="1:3" x14ac:dyDescent="0.3">
      <c r="A3887" s="109">
        <v>42531</v>
      </c>
      <c r="B3887" s="111">
        <v>7</v>
      </c>
      <c r="C3887" s="192">
        <v>4.9429999999999996</v>
      </c>
    </row>
    <row r="3888" spans="1:3" x14ac:dyDescent="0.3">
      <c r="A3888" s="109">
        <v>42531</v>
      </c>
      <c r="B3888" s="111">
        <v>8</v>
      </c>
      <c r="C3888" s="192">
        <v>5.5880000000000001</v>
      </c>
    </row>
    <row r="3889" spans="1:3" x14ac:dyDescent="0.3">
      <c r="A3889" s="109">
        <v>42531</v>
      </c>
      <c r="B3889" s="111">
        <v>9</v>
      </c>
      <c r="C3889" s="192">
        <v>5.9020000000000001</v>
      </c>
    </row>
    <row r="3890" spans="1:3" x14ac:dyDescent="0.3">
      <c r="A3890" s="109">
        <v>42531</v>
      </c>
      <c r="B3890" s="111">
        <v>10</v>
      </c>
      <c r="C3890" s="192">
        <v>6.4340000000000002</v>
      </c>
    </row>
    <row r="3891" spans="1:3" x14ac:dyDescent="0.3">
      <c r="A3891" s="109">
        <v>42531</v>
      </c>
      <c r="B3891" s="111">
        <v>11</v>
      </c>
      <c r="C3891" s="192">
        <v>6.3650000000000002</v>
      </c>
    </row>
    <row r="3892" spans="1:3" x14ac:dyDescent="0.3">
      <c r="A3892" s="109">
        <v>42531</v>
      </c>
      <c r="B3892" s="111">
        <v>12</v>
      </c>
      <c r="C3892" s="192">
        <v>6.306</v>
      </c>
    </row>
    <row r="3893" spans="1:3" x14ac:dyDescent="0.3">
      <c r="A3893" s="109">
        <v>42531</v>
      </c>
      <c r="B3893" s="111">
        <v>13</v>
      </c>
      <c r="C3893" s="192">
        <v>6.4039999999999999</v>
      </c>
    </row>
    <row r="3894" spans="1:3" x14ac:dyDescent="0.3">
      <c r="A3894" s="109">
        <v>42531</v>
      </c>
      <c r="B3894" s="111">
        <v>14</v>
      </c>
      <c r="C3894" s="192">
        <v>6.6559999999999997</v>
      </c>
    </row>
    <row r="3895" spans="1:3" x14ac:dyDescent="0.3">
      <c r="A3895" s="109">
        <v>42531</v>
      </c>
      <c r="B3895" s="111">
        <v>15</v>
      </c>
      <c r="C3895" s="192">
        <v>6.5869999999999997</v>
      </c>
    </row>
    <row r="3896" spans="1:3" x14ac:dyDescent="0.3">
      <c r="A3896" s="109">
        <v>42531</v>
      </c>
      <c r="B3896" s="111">
        <v>16</v>
      </c>
      <c r="C3896" s="192">
        <v>6.5949999999999998</v>
      </c>
    </row>
    <row r="3897" spans="1:3" x14ac:dyDescent="0.3">
      <c r="A3897" s="109">
        <v>42531</v>
      </c>
      <c r="B3897" s="111">
        <v>17</v>
      </c>
      <c r="C3897" s="192">
        <v>6.718</v>
      </c>
    </row>
    <row r="3898" spans="1:3" x14ac:dyDescent="0.3">
      <c r="A3898" s="109">
        <v>42531</v>
      </c>
      <c r="B3898" s="111">
        <v>18</v>
      </c>
      <c r="C3898" s="192">
        <v>6.6260000000000003</v>
      </c>
    </row>
    <row r="3899" spans="1:3" x14ac:dyDescent="0.3">
      <c r="A3899" s="109">
        <v>42531</v>
      </c>
      <c r="B3899" s="111">
        <v>19</v>
      </c>
      <c r="C3899" s="192">
        <v>6.36</v>
      </c>
    </row>
    <row r="3900" spans="1:3" x14ac:dyDescent="0.3">
      <c r="A3900" s="109">
        <v>42531</v>
      </c>
      <c r="B3900" s="111">
        <v>20</v>
      </c>
      <c r="C3900" s="192">
        <v>5.96</v>
      </c>
    </row>
    <row r="3901" spans="1:3" x14ac:dyDescent="0.3">
      <c r="A3901" s="109">
        <v>42531</v>
      </c>
      <c r="B3901" s="111">
        <v>21</v>
      </c>
      <c r="C3901" s="192">
        <v>5.6580000000000004</v>
      </c>
    </row>
    <row r="3902" spans="1:3" x14ac:dyDescent="0.3">
      <c r="A3902" s="109">
        <v>42531</v>
      </c>
      <c r="B3902" s="111">
        <v>22</v>
      </c>
      <c r="C3902" s="192">
        <v>5.8310000000000004</v>
      </c>
    </row>
    <row r="3903" spans="1:3" x14ac:dyDescent="0.3">
      <c r="A3903" s="109">
        <v>42531</v>
      </c>
      <c r="B3903" s="111">
        <v>23</v>
      </c>
      <c r="C3903" s="192">
        <v>5.9279999999999999</v>
      </c>
    </row>
    <row r="3904" spans="1:3" x14ac:dyDescent="0.3">
      <c r="A3904" s="109">
        <v>42531</v>
      </c>
      <c r="B3904" s="111">
        <v>24</v>
      </c>
      <c r="C3904" s="192">
        <v>5.5640000000000001</v>
      </c>
    </row>
    <row r="3905" spans="1:3" x14ac:dyDescent="0.3">
      <c r="A3905" s="109">
        <v>42532</v>
      </c>
      <c r="B3905" s="111">
        <v>1</v>
      </c>
      <c r="C3905" s="192">
        <v>5.0309999999999997</v>
      </c>
    </row>
    <row r="3906" spans="1:3" x14ac:dyDescent="0.3">
      <c r="A3906" s="109">
        <v>42532</v>
      </c>
      <c r="B3906" s="111">
        <v>2</v>
      </c>
      <c r="C3906" s="192">
        <v>4.9710000000000001</v>
      </c>
    </row>
    <row r="3907" spans="1:3" x14ac:dyDescent="0.3">
      <c r="A3907" s="109">
        <v>42532</v>
      </c>
      <c r="B3907" s="111">
        <v>3</v>
      </c>
      <c r="C3907" s="192">
        <v>4.4770000000000003</v>
      </c>
    </row>
    <row r="3908" spans="1:3" x14ac:dyDescent="0.3">
      <c r="A3908" s="109">
        <v>42532</v>
      </c>
      <c r="B3908" s="111">
        <v>4</v>
      </c>
      <c r="C3908" s="192">
        <v>4.1970000000000001</v>
      </c>
    </row>
    <row r="3909" spans="1:3" x14ac:dyDescent="0.3">
      <c r="A3909" s="109">
        <v>42532</v>
      </c>
      <c r="B3909" s="111">
        <v>5</v>
      </c>
      <c r="C3909" s="192">
        <v>4.2300000000000004</v>
      </c>
    </row>
    <row r="3910" spans="1:3" x14ac:dyDescent="0.3">
      <c r="A3910" s="109">
        <v>42532</v>
      </c>
      <c r="B3910" s="111">
        <v>6</v>
      </c>
      <c r="C3910" s="192">
        <v>4.0540000000000003</v>
      </c>
    </row>
    <row r="3911" spans="1:3" x14ac:dyDescent="0.3">
      <c r="A3911" s="109">
        <v>42532</v>
      </c>
      <c r="B3911" s="111">
        <v>7</v>
      </c>
      <c r="C3911" s="192">
        <v>4.3869999999999996</v>
      </c>
    </row>
    <row r="3912" spans="1:3" x14ac:dyDescent="0.3">
      <c r="A3912" s="109">
        <v>42532</v>
      </c>
      <c r="B3912" s="111">
        <v>8</v>
      </c>
      <c r="C3912" s="192">
        <v>4.6379999999999999</v>
      </c>
    </row>
    <row r="3913" spans="1:3" x14ac:dyDescent="0.3">
      <c r="A3913" s="109">
        <v>42532</v>
      </c>
      <c r="B3913" s="111">
        <v>9</v>
      </c>
      <c r="C3913" s="192">
        <v>4.6609999999999996</v>
      </c>
    </row>
    <row r="3914" spans="1:3" x14ac:dyDescent="0.3">
      <c r="A3914" s="109">
        <v>42532</v>
      </c>
      <c r="B3914" s="111">
        <v>10</v>
      </c>
      <c r="C3914" s="192">
        <v>4.5609999999999999</v>
      </c>
    </row>
    <row r="3915" spans="1:3" x14ac:dyDescent="0.3">
      <c r="A3915" s="109">
        <v>42532</v>
      </c>
      <c r="B3915" s="111">
        <v>11</v>
      </c>
      <c r="C3915" s="192">
        <v>4.0439999999999996</v>
      </c>
    </row>
    <row r="3916" spans="1:3" x14ac:dyDescent="0.3">
      <c r="A3916" s="109">
        <v>42532</v>
      </c>
      <c r="B3916" s="111">
        <v>12</v>
      </c>
      <c r="C3916" s="192">
        <v>3.99</v>
      </c>
    </row>
    <row r="3917" spans="1:3" x14ac:dyDescent="0.3">
      <c r="A3917" s="109">
        <v>42532</v>
      </c>
      <c r="B3917" s="111">
        <v>13</v>
      </c>
      <c r="C3917" s="192">
        <v>4.04</v>
      </c>
    </row>
    <row r="3918" spans="1:3" x14ac:dyDescent="0.3">
      <c r="A3918" s="109">
        <v>42532</v>
      </c>
      <c r="B3918" s="111">
        <v>14</v>
      </c>
      <c r="C3918" s="192">
        <v>4.069</v>
      </c>
    </row>
    <row r="3919" spans="1:3" x14ac:dyDescent="0.3">
      <c r="A3919" s="109">
        <v>42532</v>
      </c>
      <c r="B3919" s="111">
        <v>15</v>
      </c>
      <c r="C3919" s="192">
        <v>4.0430000000000001</v>
      </c>
    </row>
    <row r="3920" spans="1:3" x14ac:dyDescent="0.3">
      <c r="A3920" s="109">
        <v>42532</v>
      </c>
      <c r="B3920" s="111">
        <v>16</v>
      </c>
      <c r="C3920" s="192">
        <v>3.879</v>
      </c>
    </row>
    <row r="3921" spans="1:3" x14ac:dyDescent="0.3">
      <c r="A3921" s="109">
        <v>42532</v>
      </c>
      <c r="B3921" s="111">
        <v>17</v>
      </c>
      <c r="C3921" s="192">
        <v>3.7709999999999999</v>
      </c>
    </row>
    <row r="3922" spans="1:3" x14ac:dyDescent="0.3">
      <c r="A3922" s="109">
        <v>42532</v>
      </c>
      <c r="B3922" s="111">
        <v>18</v>
      </c>
      <c r="C3922" s="192">
        <v>3.6970000000000001</v>
      </c>
    </row>
    <row r="3923" spans="1:3" x14ac:dyDescent="0.3">
      <c r="A3923" s="109">
        <v>42532</v>
      </c>
      <c r="B3923" s="111">
        <v>19</v>
      </c>
      <c r="C3923" s="192">
        <v>3.6179999999999999</v>
      </c>
    </row>
    <row r="3924" spans="1:3" x14ac:dyDescent="0.3">
      <c r="A3924" s="109">
        <v>42532</v>
      </c>
      <c r="B3924" s="111">
        <v>20</v>
      </c>
      <c r="C3924" s="192">
        <v>3.6520000000000001</v>
      </c>
    </row>
    <row r="3925" spans="1:3" x14ac:dyDescent="0.3">
      <c r="A3925" s="109">
        <v>42532</v>
      </c>
      <c r="B3925" s="111">
        <v>21</v>
      </c>
      <c r="C3925" s="192">
        <v>3.8570000000000002</v>
      </c>
    </row>
    <row r="3926" spans="1:3" x14ac:dyDescent="0.3">
      <c r="A3926" s="109">
        <v>42532</v>
      </c>
      <c r="B3926" s="111">
        <v>22</v>
      </c>
      <c r="C3926" s="192">
        <v>4.234</v>
      </c>
    </row>
    <row r="3927" spans="1:3" x14ac:dyDescent="0.3">
      <c r="A3927" s="109">
        <v>42532</v>
      </c>
      <c r="B3927" s="111">
        <v>23</v>
      </c>
      <c r="C3927" s="192">
        <v>4.25</v>
      </c>
    </row>
    <row r="3928" spans="1:3" x14ac:dyDescent="0.3">
      <c r="A3928" s="109">
        <v>42532</v>
      </c>
      <c r="B3928" s="111">
        <v>24</v>
      </c>
      <c r="C3928" s="192">
        <v>4.0049999999999999</v>
      </c>
    </row>
    <row r="3929" spans="1:3" x14ac:dyDescent="0.3">
      <c r="A3929" s="109">
        <v>42533</v>
      </c>
      <c r="B3929" s="111">
        <v>1</v>
      </c>
      <c r="C3929" s="192">
        <v>3.7290000000000001</v>
      </c>
    </row>
    <row r="3930" spans="1:3" x14ac:dyDescent="0.3">
      <c r="A3930" s="109">
        <v>42533</v>
      </c>
      <c r="B3930" s="111">
        <v>2</v>
      </c>
      <c r="C3930" s="192">
        <v>3.4039999999999999</v>
      </c>
    </row>
    <row r="3931" spans="1:3" x14ac:dyDescent="0.3">
      <c r="A3931" s="109">
        <v>42533</v>
      </c>
      <c r="B3931" s="111">
        <v>3</v>
      </c>
      <c r="C3931" s="192">
        <v>3.2</v>
      </c>
    </row>
    <row r="3932" spans="1:3" x14ac:dyDescent="0.3">
      <c r="A3932" s="109">
        <v>42533</v>
      </c>
      <c r="B3932" s="111">
        <v>4</v>
      </c>
      <c r="C3932" s="192">
        <v>3.048</v>
      </c>
    </row>
    <row r="3933" spans="1:3" x14ac:dyDescent="0.3">
      <c r="A3933" s="109">
        <v>42533</v>
      </c>
      <c r="B3933" s="111">
        <v>5</v>
      </c>
      <c r="C3933" s="192">
        <v>3.14</v>
      </c>
    </row>
    <row r="3934" spans="1:3" x14ac:dyDescent="0.3">
      <c r="A3934" s="109">
        <v>42533</v>
      </c>
      <c r="B3934" s="111">
        <v>6</v>
      </c>
      <c r="C3934" s="192">
        <v>3.4129999999999998</v>
      </c>
    </row>
    <row r="3935" spans="1:3" x14ac:dyDescent="0.3">
      <c r="A3935" s="109">
        <v>42533</v>
      </c>
      <c r="B3935" s="111">
        <v>7</v>
      </c>
      <c r="C3935" s="192">
        <v>3.4039999999999999</v>
      </c>
    </row>
    <row r="3936" spans="1:3" x14ac:dyDescent="0.3">
      <c r="A3936" s="109">
        <v>42533</v>
      </c>
      <c r="B3936" s="111">
        <v>8</v>
      </c>
      <c r="C3936" s="192">
        <v>3.4809999999999999</v>
      </c>
    </row>
    <row r="3937" spans="1:3" x14ac:dyDescent="0.3">
      <c r="A3937" s="109">
        <v>42533</v>
      </c>
      <c r="B3937" s="111">
        <v>9</v>
      </c>
      <c r="C3937" s="192">
        <v>3.5619999999999998</v>
      </c>
    </row>
    <row r="3938" spans="1:3" x14ac:dyDescent="0.3">
      <c r="A3938" s="109">
        <v>42533</v>
      </c>
      <c r="B3938" s="111">
        <v>10</v>
      </c>
      <c r="C3938" s="192">
        <v>3.7440000000000002</v>
      </c>
    </row>
    <row r="3939" spans="1:3" x14ac:dyDescent="0.3">
      <c r="A3939" s="109">
        <v>42533</v>
      </c>
      <c r="B3939" s="111">
        <v>11</v>
      </c>
      <c r="C3939" s="192">
        <v>3.544</v>
      </c>
    </row>
    <row r="3940" spans="1:3" x14ac:dyDescent="0.3">
      <c r="A3940" s="109">
        <v>42533</v>
      </c>
      <c r="B3940" s="111">
        <v>12</v>
      </c>
      <c r="C3940" s="192">
        <v>3.6669999999999998</v>
      </c>
    </row>
    <row r="3941" spans="1:3" x14ac:dyDescent="0.3">
      <c r="A3941" s="109">
        <v>42533</v>
      </c>
      <c r="B3941" s="111">
        <v>13</v>
      </c>
      <c r="C3941" s="192">
        <v>3.66</v>
      </c>
    </row>
    <row r="3942" spans="1:3" x14ac:dyDescent="0.3">
      <c r="A3942" s="109">
        <v>42533</v>
      </c>
      <c r="B3942" s="111">
        <v>14</v>
      </c>
      <c r="C3942" s="192">
        <v>3.7639999999999998</v>
      </c>
    </row>
    <row r="3943" spans="1:3" x14ac:dyDescent="0.3">
      <c r="A3943" s="109">
        <v>42533</v>
      </c>
      <c r="B3943" s="111">
        <v>15</v>
      </c>
      <c r="C3943" s="192">
        <v>3.7690000000000001</v>
      </c>
    </row>
    <row r="3944" spans="1:3" x14ac:dyDescent="0.3">
      <c r="A3944" s="109">
        <v>42533</v>
      </c>
      <c r="B3944" s="111">
        <v>16</v>
      </c>
      <c r="C3944" s="192">
        <v>3.8420000000000001</v>
      </c>
    </row>
    <row r="3945" spans="1:3" x14ac:dyDescent="0.3">
      <c r="A3945" s="109">
        <v>42533</v>
      </c>
      <c r="B3945" s="111">
        <v>17</v>
      </c>
      <c r="C3945" s="192">
        <v>3.774</v>
      </c>
    </row>
    <row r="3946" spans="1:3" x14ac:dyDescent="0.3">
      <c r="A3946" s="109">
        <v>42533</v>
      </c>
      <c r="B3946" s="111">
        <v>18</v>
      </c>
      <c r="C3946" s="192">
        <v>3.8239999999999998</v>
      </c>
    </row>
    <row r="3947" spans="1:3" x14ac:dyDescent="0.3">
      <c r="A3947" s="109">
        <v>42533</v>
      </c>
      <c r="B3947" s="111">
        <v>19</v>
      </c>
      <c r="C3947" s="192">
        <v>4.0309999999999997</v>
      </c>
    </row>
    <row r="3948" spans="1:3" x14ac:dyDescent="0.3">
      <c r="A3948" s="109">
        <v>42533</v>
      </c>
      <c r="B3948" s="111">
        <v>20</v>
      </c>
      <c r="C3948" s="192">
        <v>4.08</v>
      </c>
    </row>
    <row r="3949" spans="1:3" x14ac:dyDescent="0.3">
      <c r="A3949" s="109">
        <v>42533</v>
      </c>
      <c r="B3949" s="111">
        <v>21</v>
      </c>
      <c r="C3949" s="192">
        <v>4.0919999999999996</v>
      </c>
    </row>
    <row r="3950" spans="1:3" x14ac:dyDescent="0.3">
      <c r="A3950" s="109">
        <v>42533</v>
      </c>
      <c r="B3950" s="111">
        <v>22</v>
      </c>
      <c r="C3950" s="192">
        <v>4.5090000000000003</v>
      </c>
    </row>
    <row r="3951" spans="1:3" x14ac:dyDescent="0.3">
      <c r="A3951" s="109">
        <v>42533</v>
      </c>
      <c r="B3951" s="111">
        <v>23</v>
      </c>
      <c r="C3951" s="192">
        <v>4.53</v>
      </c>
    </row>
    <row r="3952" spans="1:3" x14ac:dyDescent="0.3">
      <c r="A3952" s="109">
        <v>42533</v>
      </c>
      <c r="B3952" s="111">
        <v>24</v>
      </c>
      <c r="C3952" s="192">
        <v>4.2370000000000001</v>
      </c>
    </row>
    <row r="3953" spans="1:3" x14ac:dyDescent="0.3">
      <c r="A3953" s="109">
        <v>42534</v>
      </c>
      <c r="B3953" s="111">
        <v>1</v>
      </c>
      <c r="C3953" s="192">
        <v>4.1189999999999998</v>
      </c>
    </row>
    <row r="3954" spans="1:3" x14ac:dyDescent="0.3">
      <c r="A3954" s="109">
        <v>42534</v>
      </c>
      <c r="B3954" s="111">
        <v>2</v>
      </c>
      <c r="C3954" s="192">
        <v>3.7789999999999999</v>
      </c>
    </row>
    <row r="3955" spans="1:3" x14ac:dyDescent="0.3">
      <c r="A3955" s="109">
        <v>42534</v>
      </c>
      <c r="B3955" s="111">
        <v>3</v>
      </c>
      <c r="C3955" s="192">
        <v>3.3460000000000001</v>
      </c>
    </row>
    <row r="3956" spans="1:3" x14ac:dyDescent="0.3">
      <c r="A3956" s="109">
        <v>42534</v>
      </c>
      <c r="B3956" s="111">
        <v>4</v>
      </c>
      <c r="C3956" s="192">
        <v>3.3980000000000001</v>
      </c>
    </row>
    <row r="3957" spans="1:3" x14ac:dyDescent="0.3">
      <c r="A3957" s="109">
        <v>42534</v>
      </c>
      <c r="B3957" s="111">
        <v>5</v>
      </c>
      <c r="C3957" s="192">
        <v>3.99</v>
      </c>
    </row>
    <row r="3958" spans="1:3" x14ac:dyDescent="0.3">
      <c r="A3958" s="109">
        <v>42534</v>
      </c>
      <c r="B3958" s="111">
        <v>6</v>
      </c>
      <c r="C3958" s="192">
        <v>4.1909999999999998</v>
      </c>
    </row>
    <row r="3959" spans="1:3" x14ac:dyDescent="0.3">
      <c r="A3959" s="109">
        <v>42534</v>
      </c>
      <c r="B3959" s="111">
        <v>7</v>
      </c>
      <c r="C3959" s="192">
        <v>4.5750000000000002</v>
      </c>
    </row>
    <row r="3960" spans="1:3" x14ac:dyDescent="0.3">
      <c r="A3960" s="109">
        <v>42534</v>
      </c>
      <c r="B3960" s="111">
        <v>8</v>
      </c>
      <c r="C3960" s="192">
        <v>4.8760000000000003</v>
      </c>
    </row>
    <row r="3961" spans="1:3" x14ac:dyDescent="0.3">
      <c r="A3961" s="109">
        <v>42534</v>
      </c>
      <c r="B3961" s="111">
        <v>9</v>
      </c>
      <c r="C3961" s="192">
        <v>5.593</v>
      </c>
    </row>
    <row r="3962" spans="1:3" x14ac:dyDescent="0.3">
      <c r="A3962" s="109">
        <v>42534</v>
      </c>
      <c r="B3962" s="111">
        <v>10</v>
      </c>
      <c r="C3962" s="192">
        <v>6.0869999999999997</v>
      </c>
    </row>
    <row r="3963" spans="1:3" x14ac:dyDescent="0.3">
      <c r="A3963" s="109">
        <v>42534</v>
      </c>
      <c r="B3963" s="111">
        <v>11</v>
      </c>
      <c r="C3963" s="192">
        <v>6.2489999999999997</v>
      </c>
    </row>
    <row r="3964" spans="1:3" x14ac:dyDescent="0.3">
      <c r="A3964" s="109">
        <v>42534</v>
      </c>
      <c r="B3964" s="111">
        <v>12</v>
      </c>
      <c r="C3964" s="192">
        <v>6.3789999999999996</v>
      </c>
    </row>
    <row r="3965" spans="1:3" x14ac:dyDescent="0.3">
      <c r="A3965" s="109">
        <v>42534</v>
      </c>
      <c r="B3965" s="111">
        <v>13</v>
      </c>
      <c r="C3965" s="192">
        <v>6.4770000000000003</v>
      </c>
    </row>
    <row r="3966" spans="1:3" x14ac:dyDescent="0.3">
      <c r="A3966" s="109">
        <v>42534</v>
      </c>
      <c r="B3966" s="111">
        <v>14</v>
      </c>
      <c r="C3966" s="192">
        <v>6.45</v>
      </c>
    </row>
    <row r="3967" spans="1:3" x14ac:dyDescent="0.3">
      <c r="A3967" s="109">
        <v>42534</v>
      </c>
      <c r="B3967" s="111">
        <v>15</v>
      </c>
      <c r="C3967" s="192">
        <v>6.5439999999999996</v>
      </c>
    </row>
    <row r="3968" spans="1:3" x14ac:dyDescent="0.3">
      <c r="A3968" s="109">
        <v>42534</v>
      </c>
      <c r="B3968" s="111">
        <v>16</v>
      </c>
      <c r="C3968" s="192">
        <v>6.508</v>
      </c>
    </row>
    <row r="3969" spans="1:3" x14ac:dyDescent="0.3">
      <c r="A3969" s="109">
        <v>42534</v>
      </c>
      <c r="B3969" s="111">
        <v>17</v>
      </c>
      <c r="C3969" s="192">
        <v>6.3789999999999996</v>
      </c>
    </row>
    <row r="3970" spans="1:3" x14ac:dyDescent="0.3">
      <c r="A3970" s="109">
        <v>42534</v>
      </c>
      <c r="B3970" s="111">
        <v>18</v>
      </c>
      <c r="C3970" s="192">
        <v>6.2910000000000004</v>
      </c>
    </row>
    <row r="3971" spans="1:3" x14ac:dyDescent="0.3">
      <c r="A3971" s="109">
        <v>42534</v>
      </c>
      <c r="B3971" s="111">
        <v>19</v>
      </c>
      <c r="C3971" s="192">
        <v>6.0540000000000003</v>
      </c>
    </row>
    <row r="3972" spans="1:3" x14ac:dyDescent="0.3">
      <c r="A3972" s="109">
        <v>42534</v>
      </c>
      <c r="B3972" s="111">
        <v>20</v>
      </c>
      <c r="C3972" s="192">
        <v>5.6840000000000002</v>
      </c>
    </row>
    <row r="3973" spans="1:3" x14ac:dyDescent="0.3">
      <c r="A3973" s="109">
        <v>42534</v>
      </c>
      <c r="B3973" s="111">
        <v>21</v>
      </c>
      <c r="C3973" s="192">
        <v>5.6520000000000001</v>
      </c>
    </row>
    <row r="3974" spans="1:3" x14ac:dyDescent="0.3">
      <c r="A3974" s="109">
        <v>42534</v>
      </c>
      <c r="B3974" s="111">
        <v>22</v>
      </c>
      <c r="C3974" s="192">
        <v>5.7140000000000004</v>
      </c>
    </row>
    <row r="3975" spans="1:3" x14ac:dyDescent="0.3">
      <c r="A3975" s="109">
        <v>42534</v>
      </c>
      <c r="B3975" s="111">
        <v>23</v>
      </c>
      <c r="C3975" s="192">
        <v>5.9009999999999998</v>
      </c>
    </row>
    <row r="3976" spans="1:3" x14ac:dyDescent="0.3">
      <c r="A3976" s="109">
        <v>42534</v>
      </c>
      <c r="B3976" s="111">
        <v>24</v>
      </c>
      <c r="C3976" s="192">
        <v>5.2569999999999997</v>
      </c>
    </row>
    <row r="3977" spans="1:3" x14ac:dyDescent="0.3">
      <c r="A3977" s="109">
        <v>42535</v>
      </c>
      <c r="B3977" s="111">
        <v>1</v>
      </c>
      <c r="C3977" s="192">
        <v>4.968</v>
      </c>
    </row>
    <row r="3978" spans="1:3" x14ac:dyDescent="0.3">
      <c r="A3978" s="109">
        <v>42535</v>
      </c>
      <c r="B3978" s="111">
        <v>2</v>
      </c>
      <c r="C3978" s="192">
        <v>4.8079999999999998</v>
      </c>
    </row>
    <row r="3979" spans="1:3" x14ac:dyDescent="0.3">
      <c r="A3979" s="109">
        <v>42535</v>
      </c>
      <c r="B3979" s="111">
        <v>3</v>
      </c>
      <c r="C3979" s="192">
        <v>4.2889999999999997</v>
      </c>
    </row>
    <row r="3980" spans="1:3" x14ac:dyDescent="0.3">
      <c r="A3980" s="109">
        <v>42535</v>
      </c>
      <c r="B3980" s="111">
        <v>4</v>
      </c>
      <c r="C3980" s="192">
        <v>4.2519999999999998</v>
      </c>
    </row>
    <row r="3981" spans="1:3" x14ac:dyDescent="0.3">
      <c r="A3981" s="109">
        <v>42535</v>
      </c>
      <c r="B3981" s="111">
        <v>5</v>
      </c>
      <c r="C3981" s="192">
        <v>4.415</v>
      </c>
    </row>
    <row r="3982" spans="1:3" x14ac:dyDescent="0.3">
      <c r="A3982" s="109">
        <v>42535</v>
      </c>
      <c r="B3982" s="111">
        <v>6</v>
      </c>
      <c r="C3982" s="192">
        <v>4.5289999999999999</v>
      </c>
    </row>
    <row r="3983" spans="1:3" x14ac:dyDescent="0.3">
      <c r="A3983" s="109">
        <v>42535</v>
      </c>
      <c r="B3983" s="111">
        <v>7</v>
      </c>
      <c r="C3983" s="192">
        <v>4.673</v>
      </c>
    </row>
    <row r="3984" spans="1:3" x14ac:dyDescent="0.3">
      <c r="A3984" s="109">
        <v>42535</v>
      </c>
      <c r="B3984" s="111">
        <v>8</v>
      </c>
      <c r="C3984" s="192">
        <v>5.1379999999999999</v>
      </c>
    </row>
    <row r="3985" spans="1:3" x14ac:dyDescent="0.3">
      <c r="A3985" s="109">
        <v>42535</v>
      </c>
      <c r="B3985" s="111">
        <v>9</v>
      </c>
      <c r="C3985" s="192">
        <v>5.7930000000000001</v>
      </c>
    </row>
    <row r="3986" spans="1:3" x14ac:dyDescent="0.3">
      <c r="A3986" s="109">
        <v>42535</v>
      </c>
      <c r="B3986" s="111">
        <v>10</v>
      </c>
      <c r="C3986" s="192">
        <v>6</v>
      </c>
    </row>
    <row r="3987" spans="1:3" x14ac:dyDescent="0.3">
      <c r="A3987" s="109">
        <v>42535</v>
      </c>
      <c r="B3987" s="111">
        <v>11</v>
      </c>
      <c r="C3987" s="192">
        <v>6.0270000000000001</v>
      </c>
    </row>
    <row r="3988" spans="1:3" x14ac:dyDescent="0.3">
      <c r="A3988" s="109">
        <v>42535</v>
      </c>
      <c r="B3988" s="111">
        <v>12</v>
      </c>
      <c r="C3988" s="192">
        <v>5.91</v>
      </c>
    </row>
    <row r="3989" spans="1:3" x14ac:dyDescent="0.3">
      <c r="A3989" s="109">
        <v>42535</v>
      </c>
      <c r="B3989" s="111">
        <v>13</v>
      </c>
      <c r="C3989" s="192">
        <v>5.8209999999999997</v>
      </c>
    </row>
    <row r="3990" spans="1:3" x14ac:dyDescent="0.3">
      <c r="A3990" s="109">
        <v>42535</v>
      </c>
      <c r="B3990" s="111">
        <v>14</v>
      </c>
      <c r="C3990" s="192">
        <v>5.9349999999999996</v>
      </c>
    </row>
    <row r="3991" spans="1:3" x14ac:dyDescent="0.3">
      <c r="A3991" s="109">
        <v>42535</v>
      </c>
      <c r="B3991" s="111">
        <v>15</v>
      </c>
      <c r="C3991" s="192">
        <v>5.9429999999999996</v>
      </c>
    </row>
    <row r="3992" spans="1:3" x14ac:dyDescent="0.3">
      <c r="A3992" s="109">
        <v>42535</v>
      </c>
      <c r="B3992" s="111">
        <v>16</v>
      </c>
      <c r="C3992" s="192">
        <v>6.2539999999999996</v>
      </c>
    </row>
    <row r="3993" spans="1:3" x14ac:dyDescent="0.3">
      <c r="A3993" s="109">
        <v>42535</v>
      </c>
      <c r="B3993" s="111">
        <v>17</v>
      </c>
      <c r="C3993" s="192">
        <v>6.3079999999999998</v>
      </c>
    </row>
    <row r="3994" spans="1:3" x14ac:dyDescent="0.3">
      <c r="A3994" s="109">
        <v>42535</v>
      </c>
      <c r="B3994" s="111">
        <v>18</v>
      </c>
      <c r="C3994" s="192">
        <v>6.3070000000000004</v>
      </c>
    </row>
    <row r="3995" spans="1:3" x14ac:dyDescent="0.3">
      <c r="A3995" s="109">
        <v>42535</v>
      </c>
      <c r="B3995" s="111">
        <v>19</v>
      </c>
      <c r="C3995" s="192">
        <v>6.1340000000000003</v>
      </c>
    </row>
    <row r="3996" spans="1:3" x14ac:dyDescent="0.3">
      <c r="A3996" s="109">
        <v>42535</v>
      </c>
      <c r="B3996" s="111">
        <v>20</v>
      </c>
      <c r="C3996" s="192">
        <v>5.6509999999999998</v>
      </c>
    </row>
    <row r="3997" spans="1:3" x14ac:dyDescent="0.3">
      <c r="A3997" s="109">
        <v>42535</v>
      </c>
      <c r="B3997" s="111">
        <v>21</v>
      </c>
      <c r="C3997" s="192">
        <v>5.8220000000000001</v>
      </c>
    </row>
    <row r="3998" spans="1:3" x14ac:dyDescent="0.3">
      <c r="A3998" s="109">
        <v>42535</v>
      </c>
      <c r="B3998" s="111">
        <v>22</v>
      </c>
      <c r="C3998" s="192">
        <v>6.0049999999999999</v>
      </c>
    </row>
    <row r="3999" spans="1:3" x14ac:dyDescent="0.3">
      <c r="A3999" s="109">
        <v>42535</v>
      </c>
      <c r="B3999" s="111">
        <v>23</v>
      </c>
      <c r="C3999" s="192">
        <v>5.83</v>
      </c>
    </row>
    <row r="4000" spans="1:3" x14ac:dyDescent="0.3">
      <c r="A4000" s="109">
        <v>42535</v>
      </c>
      <c r="B4000" s="111">
        <v>24</v>
      </c>
      <c r="C4000" s="192">
        <v>5.3789999999999996</v>
      </c>
    </row>
    <row r="4001" spans="1:3" x14ac:dyDescent="0.3">
      <c r="A4001" s="109">
        <v>42536</v>
      </c>
      <c r="B4001" s="111">
        <v>1</v>
      </c>
      <c r="C4001" s="192">
        <v>5.0069999999999997</v>
      </c>
    </row>
    <row r="4002" spans="1:3" x14ac:dyDescent="0.3">
      <c r="A4002" s="109">
        <v>42536</v>
      </c>
      <c r="B4002" s="111">
        <v>2</v>
      </c>
      <c r="C4002" s="192">
        <v>4.8289999999999997</v>
      </c>
    </row>
    <row r="4003" spans="1:3" x14ac:dyDescent="0.3">
      <c r="A4003" s="109">
        <v>42536</v>
      </c>
      <c r="B4003" s="111">
        <v>3</v>
      </c>
      <c r="C4003" s="192">
        <v>4.1829999999999998</v>
      </c>
    </row>
    <row r="4004" spans="1:3" x14ac:dyDescent="0.3">
      <c r="A4004" s="109">
        <v>42536</v>
      </c>
      <c r="B4004" s="111">
        <v>4</v>
      </c>
      <c r="C4004" s="192">
        <v>4.3730000000000002</v>
      </c>
    </row>
    <row r="4005" spans="1:3" x14ac:dyDescent="0.3">
      <c r="A4005" s="109">
        <v>42536</v>
      </c>
      <c r="B4005" s="111">
        <v>5</v>
      </c>
      <c r="C4005" s="192">
        <v>4.6900000000000004</v>
      </c>
    </row>
    <row r="4006" spans="1:3" x14ac:dyDescent="0.3">
      <c r="A4006" s="109">
        <v>42536</v>
      </c>
      <c r="B4006" s="111">
        <v>6</v>
      </c>
      <c r="C4006" s="192">
        <v>4.84</v>
      </c>
    </row>
    <row r="4007" spans="1:3" x14ac:dyDescent="0.3">
      <c r="A4007" s="109">
        <v>42536</v>
      </c>
      <c r="B4007" s="111">
        <v>7</v>
      </c>
      <c r="C4007" s="192">
        <v>4.9109999999999996</v>
      </c>
    </row>
    <row r="4008" spans="1:3" x14ac:dyDescent="0.3">
      <c r="A4008" s="109">
        <v>42536</v>
      </c>
      <c r="B4008" s="111">
        <v>8</v>
      </c>
      <c r="C4008" s="192">
        <v>5.1289999999999996</v>
      </c>
    </row>
    <row r="4009" spans="1:3" x14ac:dyDescent="0.3">
      <c r="A4009" s="109">
        <v>42536</v>
      </c>
      <c r="B4009" s="111">
        <v>9</v>
      </c>
      <c r="C4009" s="192">
        <v>5.7530000000000001</v>
      </c>
    </row>
    <row r="4010" spans="1:3" x14ac:dyDescent="0.3">
      <c r="A4010" s="109">
        <v>42536</v>
      </c>
      <c r="B4010" s="111">
        <v>10</v>
      </c>
      <c r="C4010" s="192">
        <v>5.9640000000000004</v>
      </c>
    </row>
    <row r="4011" spans="1:3" x14ac:dyDescent="0.3">
      <c r="A4011" s="109">
        <v>42536</v>
      </c>
      <c r="B4011" s="111">
        <v>11</v>
      </c>
      <c r="C4011" s="192">
        <v>5.9160000000000004</v>
      </c>
    </row>
    <row r="4012" spans="1:3" x14ac:dyDescent="0.3">
      <c r="A4012" s="109">
        <v>42536</v>
      </c>
      <c r="B4012" s="111">
        <v>12</v>
      </c>
      <c r="C4012" s="192">
        <v>6.0289999999999999</v>
      </c>
    </row>
    <row r="4013" spans="1:3" x14ac:dyDescent="0.3">
      <c r="A4013" s="109">
        <v>42536</v>
      </c>
      <c r="B4013" s="111">
        <v>13</v>
      </c>
      <c r="C4013" s="192">
        <v>5.9850000000000003</v>
      </c>
    </row>
    <row r="4014" spans="1:3" x14ac:dyDescent="0.3">
      <c r="A4014" s="109">
        <v>42536</v>
      </c>
      <c r="B4014" s="111">
        <v>14</v>
      </c>
      <c r="C4014" s="192">
        <v>6.1139999999999999</v>
      </c>
    </row>
    <row r="4015" spans="1:3" x14ac:dyDescent="0.3">
      <c r="A4015" s="109">
        <v>42536</v>
      </c>
      <c r="B4015" s="111">
        <v>15</v>
      </c>
      <c r="C4015" s="192">
        <v>6.2439999999999998</v>
      </c>
    </row>
    <row r="4016" spans="1:3" x14ac:dyDescent="0.3">
      <c r="A4016" s="109">
        <v>42536</v>
      </c>
      <c r="B4016" s="111">
        <v>16</v>
      </c>
      <c r="C4016" s="192">
        <v>6.55</v>
      </c>
    </row>
    <row r="4017" spans="1:3" x14ac:dyDescent="0.3">
      <c r="A4017" s="109">
        <v>42536</v>
      </c>
      <c r="B4017" s="111">
        <v>17</v>
      </c>
      <c r="C4017" s="192">
        <v>6.359</v>
      </c>
    </row>
    <row r="4018" spans="1:3" x14ac:dyDescent="0.3">
      <c r="A4018" s="109">
        <v>42536</v>
      </c>
      <c r="B4018" s="111">
        <v>18</v>
      </c>
      <c r="C4018" s="192">
        <v>6.32</v>
      </c>
    </row>
    <row r="4019" spans="1:3" x14ac:dyDescent="0.3">
      <c r="A4019" s="109">
        <v>42536</v>
      </c>
      <c r="B4019" s="111">
        <v>19</v>
      </c>
      <c r="C4019" s="192">
        <v>6.1710000000000003</v>
      </c>
    </row>
    <row r="4020" spans="1:3" x14ac:dyDescent="0.3">
      <c r="A4020" s="109">
        <v>42536</v>
      </c>
      <c r="B4020" s="111">
        <v>20</v>
      </c>
      <c r="C4020" s="192">
        <v>5.734</v>
      </c>
    </row>
    <row r="4021" spans="1:3" x14ac:dyDescent="0.3">
      <c r="A4021" s="109">
        <v>42536</v>
      </c>
      <c r="B4021" s="111">
        <v>21</v>
      </c>
      <c r="C4021" s="192">
        <v>5.6669999999999998</v>
      </c>
    </row>
    <row r="4022" spans="1:3" x14ac:dyDescent="0.3">
      <c r="A4022" s="109">
        <v>42536</v>
      </c>
      <c r="B4022" s="111">
        <v>22</v>
      </c>
      <c r="C4022" s="192">
        <v>5.8310000000000004</v>
      </c>
    </row>
    <row r="4023" spans="1:3" x14ac:dyDescent="0.3">
      <c r="A4023" s="109">
        <v>42536</v>
      </c>
      <c r="B4023" s="111">
        <v>23</v>
      </c>
      <c r="C4023" s="192">
        <v>5.9980000000000002</v>
      </c>
    </row>
    <row r="4024" spans="1:3" x14ac:dyDescent="0.3">
      <c r="A4024" s="109">
        <v>42536</v>
      </c>
      <c r="B4024" s="111">
        <v>24</v>
      </c>
      <c r="C4024" s="192">
        <v>5.5439999999999996</v>
      </c>
    </row>
    <row r="4025" spans="1:3" x14ac:dyDescent="0.3">
      <c r="A4025" s="109">
        <v>42537</v>
      </c>
      <c r="B4025" s="111">
        <v>1</v>
      </c>
      <c r="C4025" s="192">
        <v>5.1340000000000003</v>
      </c>
    </row>
    <row r="4026" spans="1:3" x14ac:dyDescent="0.3">
      <c r="A4026" s="109">
        <v>42537</v>
      </c>
      <c r="B4026" s="111">
        <v>2</v>
      </c>
      <c r="C4026" s="192">
        <v>5.117</v>
      </c>
    </row>
    <row r="4027" spans="1:3" x14ac:dyDescent="0.3">
      <c r="A4027" s="109">
        <v>42537</v>
      </c>
      <c r="B4027" s="111">
        <v>3</v>
      </c>
      <c r="C4027" s="192">
        <v>4.3159999999999998</v>
      </c>
    </row>
    <row r="4028" spans="1:3" x14ac:dyDescent="0.3">
      <c r="A4028" s="109">
        <v>42537</v>
      </c>
      <c r="B4028" s="111">
        <v>4</v>
      </c>
      <c r="C4028" s="192">
        <v>4.0229999999999997</v>
      </c>
    </row>
    <row r="4029" spans="1:3" x14ac:dyDescent="0.3">
      <c r="A4029" s="109">
        <v>42537</v>
      </c>
      <c r="B4029" s="111">
        <v>5</v>
      </c>
      <c r="C4029" s="192">
        <v>4.0890000000000004</v>
      </c>
    </row>
    <row r="4030" spans="1:3" x14ac:dyDescent="0.3">
      <c r="A4030" s="109">
        <v>42537</v>
      </c>
      <c r="B4030" s="111">
        <v>6</v>
      </c>
      <c r="C4030" s="192">
        <v>4.1879999999999997</v>
      </c>
    </row>
    <row r="4031" spans="1:3" x14ac:dyDescent="0.3">
      <c r="A4031" s="109">
        <v>42537</v>
      </c>
      <c r="B4031" s="111">
        <v>7</v>
      </c>
      <c r="C4031" s="192">
        <v>4.6109999999999998</v>
      </c>
    </row>
    <row r="4032" spans="1:3" x14ac:dyDescent="0.3">
      <c r="A4032" s="109">
        <v>42537</v>
      </c>
      <c r="B4032" s="111">
        <v>8</v>
      </c>
      <c r="C4032" s="192">
        <v>4.8099999999999996</v>
      </c>
    </row>
    <row r="4033" spans="1:3" x14ac:dyDescent="0.3">
      <c r="A4033" s="109">
        <v>42537</v>
      </c>
      <c r="B4033" s="111">
        <v>9</v>
      </c>
      <c r="C4033" s="192">
        <v>5.3710000000000004</v>
      </c>
    </row>
    <row r="4034" spans="1:3" x14ac:dyDescent="0.3">
      <c r="A4034" s="109">
        <v>42537</v>
      </c>
      <c r="B4034" s="111">
        <v>10</v>
      </c>
      <c r="C4034" s="192">
        <v>5.5460000000000003</v>
      </c>
    </row>
    <row r="4035" spans="1:3" x14ac:dyDescent="0.3">
      <c r="A4035" s="109">
        <v>42537</v>
      </c>
      <c r="B4035" s="111">
        <v>11</v>
      </c>
      <c r="C4035" s="192">
        <v>5.5940000000000003</v>
      </c>
    </row>
    <row r="4036" spans="1:3" x14ac:dyDescent="0.3">
      <c r="A4036" s="109">
        <v>42537</v>
      </c>
      <c r="B4036" s="111">
        <v>12</v>
      </c>
      <c r="C4036" s="192">
        <v>5.4669999999999996</v>
      </c>
    </row>
    <row r="4037" spans="1:3" x14ac:dyDescent="0.3">
      <c r="A4037" s="109">
        <v>42537</v>
      </c>
      <c r="B4037" s="111">
        <v>13</v>
      </c>
      <c r="C4037" s="192">
        <v>5.5880000000000001</v>
      </c>
    </row>
    <row r="4038" spans="1:3" x14ac:dyDescent="0.3">
      <c r="A4038" s="109">
        <v>42537</v>
      </c>
      <c r="B4038" s="111">
        <v>14</v>
      </c>
      <c r="C4038" s="192">
        <v>5.7309999999999999</v>
      </c>
    </row>
    <row r="4039" spans="1:3" x14ac:dyDescent="0.3">
      <c r="A4039" s="109">
        <v>42537</v>
      </c>
      <c r="B4039" s="111">
        <v>15</v>
      </c>
      <c r="C4039" s="192">
        <v>5.9829999999999997</v>
      </c>
    </row>
    <row r="4040" spans="1:3" x14ac:dyDescent="0.3">
      <c r="A4040" s="109">
        <v>42537</v>
      </c>
      <c r="B4040" s="111">
        <v>16</v>
      </c>
      <c r="C4040" s="192">
        <v>6.101</v>
      </c>
    </row>
    <row r="4041" spans="1:3" x14ac:dyDescent="0.3">
      <c r="A4041" s="109">
        <v>42537</v>
      </c>
      <c r="B4041" s="111">
        <v>17</v>
      </c>
      <c r="C4041" s="192">
        <v>6.26</v>
      </c>
    </row>
    <row r="4042" spans="1:3" x14ac:dyDescent="0.3">
      <c r="A4042" s="109">
        <v>42537</v>
      </c>
      <c r="B4042" s="111">
        <v>18</v>
      </c>
      <c r="C4042" s="192">
        <v>6.1829999999999998</v>
      </c>
    </row>
    <row r="4043" spans="1:3" x14ac:dyDescent="0.3">
      <c r="A4043" s="109">
        <v>42537</v>
      </c>
      <c r="B4043" s="111">
        <v>19</v>
      </c>
      <c r="C4043" s="192">
        <v>6.0229999999999997</v>
      </c>
    </row>
    <row r="4044" spans="1:3" x14ac:dyDescent="0.3">
      <c r="A4044" s="109">
        <v>42537</v>
      </c>
      <c r="B4044" s="111">
        <v>20</v>
      </c>
      <c r="C4044" s="192">
        <v>5.8140000000000001</v>
      </c>
    </row>
    <row r="4045" spans="1:3" x14ac:dyDescent="0.3">
      <c r="A4045" s="109">
        <v>42537</v>
      </c>
      <c r="B4045" s="111">
        <v>21</v>
      </c>
      <c r="C4045" s="192">
        <v>5.6820000000000004</v>
      </c>
    </row>
    <row r="4046" spans="1:3" x14ac:dyDescent="0.3">
      <c r="A4046" s="109">
        <v>42537</v>
      </c>
      <c r="B4046" s="111">
        <v>22</v>
      </c>
      <c r="C4046" s="192">
        <v>5.92</v>
      </c>
    </row>
    <row r="4047" spans="1:3" x14ac:dyDescent="0.3">
      <c r="A4047" s="109">
        <v>42537</v>
      </c>
      <c r="B4047" s="111">
        <v>23</v>
      </c>
      <c r="C4047" s="192">
        <v>6.024</v>
      </c>
    </row>
    <row r="4048" spans="1:3" x14ac:dyDescent="0.3">
      <c r="A4048" s="109">
        <v>42537</v>
      </c>
      <c r="B4048" s="111">
        <v>24</v>
      </c>
      <c r="C4048" s="192">
        <v>5.4029999999999996</v>
      </c>
    </row>
    <row r="4049" spans="1:3" x14ac:dyDescent="0.3">
      <c r="A4049" s="109">
        <v>42538</v>
      </c>
      <c r="B4049" s="111">
        <v>1</v>
      </c>
      <c r="C4049" s="192">
        <v>5.258</v>
      </c>
    </row>
    <row r="4050" spans="1:3" x14ac:dyDescent="0.3">
      <c r="A4050" s="109">
        <v>42538</v>
      </c>
      <c r="B4050" s="111">
        <v>2</v>
      </c>
      <c r="C4050" s="192">
        <v>5.1070000000000002</v>
      </c>
    </row>
    <row r="4051" spans="1:3" x14ac:dyDescent="0.3">
      <c r="A4051" s="109">
        <v>42538</v>
      </c>
      <c r="B4051" s="111">
        <v>3</v>
      </c>
      <c r="C4051" s="192">
        <v>4.3659999999999997</v>
      </c>
    </row>
    <row r="4052" spans="1:3" x14ac:dyDescent="0.3">
      <c r="A4052" s="109">
        <v>42538</v>
      </c>
      <c r="B4052" s="111">
        <v>4</v>
      </c>
      <c r="C4052" s="192">
        <v>4.0679999999999996</v>
      </c>
    </row>
    <row r="4053" spans="1:3" x14ac:dyDescent="0.3">
      <c r="A4053" s="109">
        <v>42538</v>
      </c>
      <c r="B4053" s="111">
        <v>5</v>
      </c>
      <c r="C4053" s="192">
        <v>4.4180000000000001</v>
      </c>
    </row>
    <row r="4054" spans="1:3" x14ac:dyDescent="0.3">
      <c r="A4054" s="109">
        <v>42538</v>
      </c>
      <c r="B4054" s="111">
        <v>6</v>
      </c>
      <c r="C4054" s="192">
        <v>4.3140000000000001</v>
      </c>
    </row>
    <row r="4055" spans="1:3" x14ac:dyDescent="0.3">
      <c r="A4055" s="109">
        <v>42538</v>
      </c>
      <c r="B4055" s="111">
        <v>7</v>
      </c>
      <c r="C4055" s="192">
        <v>4.6310000000000002</v>
      </c>
    </row>
    <row r="4056" spans="1:3" x14ac:dyDescent="0.3">
      <c r="A4056" s="109">
        <v>42538</v>
      </c>
      <c r="B4056" s="111">
        <v>8</v>
      </c>
      <c r="C4056" s="192">
        <v>4.9909999999999997</v>
      </c>
    </row>
    <row r="4057" spans="1:3" x14ac:dyDescent="0.3">
      <c r="A4057" s="109">
        <v>42538</v>
      </c>
      <c r="B4057" s="111">
        <v>9</v>
      </c>
      <c r="C4057" s="192">
        <v>5.5759999999999996</v>
      </c>
    </row>
    <row r="4058" spans="1:3" x14ac:dyDescent="0.3">
      <c r="A4058" s="109">
        <v>42538</v>
      </c>
      <c r="B4058" s="111">
        <v>10</v>
      </c>
      <c r="C4058" s="192">
        <v>5.766</v>
      </c>
    </row>
    <row r="4059" spans="1:3" x14ac:dyDescent="0.3">
      <c r="A4059" s="109">
        <v>42538</v>
      </c>
      <c r="B4059" s="111">
        <v>11</v>
      </c>
      <c r="C4059" s="192">
        <v>6.03</v>
      </c>
    </row>
    <row r="4060" spans="1:3" x14ac:dyDescent="0.3">
      <c r="A4060" s="109">
        <v>42538</v>
      </c>
      <c r="B4060" s="111">
        <v>12</v>
      </c>
      <c r="C4060" s="192">
        <v>6.2389999999999999</v>
      </c>
    </row>
    <row r="4061" spans="1:3" x14ac:dyDescent="0.3">
      <c r="A4061" s="109">
        <v>42538</v>
      </c>
      <c r="B4061" s="111">
        <v>13</v>
      </c>
      <c r="C4061" s="192">
        <v>6.3689999999999998</v>
      </c>
    </row>
    <row r="4062" spans="1:3" x14ac:dyDescent="0.3">
      <c r="A4062" s="109">
        <v>42538</v>
      </c>
      <c r="B4062" s="111">
        <v>14</v>
      </c>
      <c r="C4062" s="192">
        <v>6.5880000000000001</v>
      </c>
    </row>
    <row r="4063" spans="1:3" x14ac:dyDescent="0.3">
      <c r="A4063" s="109">
        <v>42538</v>
      </c>
      <c r="B4063" s="111">
        <v>15</v>
      </c>
      <c r="C4063" s="192">
        <v>6.2690000000000001</v>
      </c>
    </row>
    <row r="4064" spans="1:3" x14ac:dyDescent="0.3">
      <c r="A4064" s="109">
        <v>42538</v>
      </c>
      <c r="B4064" s="111">
        <v>16</v>
      </c>
      <c r="C4064" s="192">
        <v>6.4089999999999998</v>
      </c>
    </row>
    <row r="4065" spans="1:3" x14ac:dyDescent="0.3">
      <c r="A4065" s="109">
        <v>42538</v>
      </c>
      <c r="B4065" s="111">
        <v>17</v>
      </c>
      <c r="C4065" s="192">
        <v>6.5090000000000003</v>
      </c>
    </row>
    <row r="4066" spans="1:3" x14ac:dyDescent="0.3">
      <c r="A4066" s="109">
        <v>42538</v>
      </c>
      <c r="B4066" s="111">
        <v>18</v>
      </c>
      <c r="C4066" s="192">
        <v>6.3090000000000002</v>
      </c>
    </row>
    <row r="4067" spans="1:3" x14ac:dyDescent="0.3">
      <c r="A4067" s="109">
        <v>42538</v>
      </c>
      <c r="B4067" s="111">
        <v>19</v>
      </c>
      <c r="C4067" s="192">
        <v>6.0469999999999997</v>
      </c>
    </row>
    <row r="4068" spans="1:3" x14ac:dyDescent="0.3">
      <c r="A4068" s="109">
        <v>42538</v>
      </c>
      <c r="B4068" s="111">
        <v>20</v>
      </c>
      <c r="C4068" s="192">
        <v>5.7649999999999997</v>
      </c>
    </row>
    <row r="4069" spans="1:3" x14ac:dyDescent="0.3">
      <c r="A4069" s="109">
        <v>42538</v>
      </c>
      <c r="B4069" s="111">
        <v>21</v>
      </c>
      <c r="C4069" s="192">
        <v>5.53</v>
      </c>
    </row>
    <row r="4070" spans="1:3" x14ac:dyDescent="0.3">
      <c r="A4070" s="109">
        <v>42538</v>
      </c>
      <c r="B4070" s="111">
        <v>22</v>
      </c>
      <c r="C4070" s="192">
        <v>5.7839999999999998</v>
      </c>
    </row>
    <row r="4071" spans="1:3" x14ac:dyDescent="0.3">
      <c r="A4071" s="109">
        <v>42538</v>
      </c>
      <c r="B4071" s="111">
        <v>23</v>
      </c>
      <c r="C4071" s="192">
        <v>5.85</v>
      </c>
    </row>
    <row r="4072" spans="1:3" x14ac:dyDescent="0.3">
      <c r="A4072" s="109">
        <v>42538</v>
      </c>
      <c r="B4072" s="111">
        <v>24</v>
      </c>
      <c r="C4072" s="192">
        <v>5.5940000000000003</v>
      </c>
    </row>
    <row r="4073" spans="1:3" x14ac:dyDescent="0.3">
      <c r="A4073" s="109">
        <v>42539</v>
      </c>
      <c r="B4073" s="111">
        <v>1</v>
      </c>
      <c r="C4073" s="192">
        <v>5.351</v>
      </c>
    </row>
    <row r="4074" spans="1:3" x14ac:dyDescent="0.3">
      <c r="A4074" s="109">
        <v>42539</v>
      </c>
      <c r="B4074" s="111">
        <v>2</v>
      </c>
      <c r="C4074" s="192">
        <v>4.8140000000000001</v>
      </c>
    </row>
    <row r="4075" spans="1:3" x14ac:dyDescent="0.3">
      <c r="A4075" s="109">
        <v>42539</v>
      </c>
      <c r="B4075" s="111">
        <v>3</v>
      </c>
      <c r="C4075" s="192">
        <v>4.3029999999999999</v>
      </c>
    </row>
    <row r="4076" spans="1:3" x14ac:dyDescent="0.3">
      <c r="A4076" s="109">
        <v>42539</v>
      </c>
      <c r="B4076" s="111">
        <v>4</v>
      </c>
      <c r="C4076" s="192">
        <v>3.8130000000000002</v>
      </c>
    </row>
    <row r="4077" spans="1:3" x14ac:dyDescent="0.3">
      <c r="A4077" s="109">
        <v>42539</v>
      </c>
      <c r="B4077" s="111">
        <v>5</v>
      </c>
      <c r="C4077" s="192">
        <v>3.7959999999999998</v>
      </c>
    </row>
    <row r="4078" spans="1:3" x14ac:dyDescent="0.3">
      <c r="A4078" s="109">
        <v>42539</v>
      </c>
      <c r="B4078" s="111">
        <v>6</v>
      </c>
      <c r="C4078" s="192">
        <v>3.6989999999999998</v>
      </c>
    </row>
    <row r="4079" spans="1:3" x14ac:dyDescent="0.3">
      <c r="A4079" s="109">
        <v>42539</v>
      </c>
      <c r="B4079" s="111">
        <v>7</v>
      </c>
      <c r="C4079" s="192">
        <v>4.0190000000000001</v>
      </c>
    </row>
    <row r="4080" spans="1:3" x14ac:dyDescent="0.3">
      <c r="A4080" s="109">
        <v>42539</v>
      </c>
      <c r="B4080" s="111">
        <v>8</v>
      </c>
      <c r="C4080" s="192">
        <v>4.1639999999999997</v>
      </c>
    </row>
    <row r="4081" spans="1:3" x14ac:dyDescent="0.3">
      <c r="A4081" s="109">
        <v>42539</v>
      </c>
      <c r="B4081" s="111">
        <v>9</v>
      </c>
      <c r="C4081" s="192">
        <v>4.1989999999999998</v>
      </c>
    </row>
    <row r="4082" spans="1:3" x14ac:dyDescent="0.3">
      <c r="A4082" s="109">
        <v>42539</v>
      </c>
      <c r="B4082" s="111">
        <v>10</v>
      </c>
      <c r="C4082" s="192">
        <v>4.1879999999999997</v>
      </c>
    </row>
    <row r="4083" spans="1:3" x14ac:dyDescent="0.3">
      <c r="A4083" s="109">
        <v>42539</v>
      </c>
      <c r="B4083" s="111">
        <v>11</v>
      </c>
      <c r="C4083" s="192">
        <v>4.1260000000000003</v>
      </c>
    </row>
    <row r="4084" spans="1:3" x14ac:dyDescent="0.3">
      <c r="A4084" s="109">
        <v>42539</v>
      </c>
      <c r="B4084" s="111">
        <v>12</v>
      </c>
      <c r="C4084" s="192">
        <v>4.2519999999999998</v>
      </c>
    </row>
    <row r="4085" spans="1:3" x14ac:dyDescent="0.3">
      <c r="A4085" s="109">
        <v>42539</v>
      </c>
      <c r="B4085" s="111">
        <v>13</v>
      </c>
      <c r="C4085" s="192">
        <v>4.4320000000000004</v>
      </c>
    </row>
    <row r="4086" spans="1:3" x14ac:dyDescent="0.3">
      <c r="A4086" s="109">
        <v>42539</v>
      </c>
      <c r="B4086" s="111">
        <v>14</v>
      </c>
      <c r="C4086" s="192">
        <v>4.609</v>
      </c>
    </row>
    <row r="4087" spans="1:3" x14ac:dyDescent="0.3">
      <c r="A4087" s="109">
        <v>42539</v>
      </c>
      <c r="B4087" s="111">
        <v>15</v>
      </c>
      <c r="C4087" s="192">
        <v>4.6079999999999997</v>
      </c>
    </row>
    <row r="4088" spans="1:3" x14ac:dyDescent="0.3">
      <c r="A4088" s="109">
        <v>42539</v>
      </c>
      <c r="B4088" s="111">
        <v>16</v>
      </c>
      <c r="C4088" s="192">
        <v>4.7050000000000001</v>
      </c>
    </row>
    <row r="4089" spans="1:3" x14ac:dyDescent="0.3">
      <c r="A4089" s="109">
        <v>42539</v>
      </c>
      <c r="B4089" s="111">
        <v>17</v>
      </c>
      <c r="C4089" s="192">
        <v>4.6310000000000002</v>
      </c>
    </row>
    <row r="4090" spans="1:3" x14ac:dyDescent="0.3">
      <c r="A4090" s="109">
        <v>42539</v>
      </c>
      <c r="B4090" s="111">
        <v>18</v>
      </c>
      <c r="C4090" s="192">
        <v>4.673</v>
      </c>
    </row>
    <row r="4091" spans="1:3" x14ac:dyDescent="0.3">
      <c r="A4091" s="109">
        <v>42539</v>
      </c>
      <c r="B4091" s="111">
        <v>19</v>
      </c>
      <c r="C4091" s="192">
        <v>4.2809999999999997</v>
      </c>
    </row>
    <row r="4092" spans="1:3" x14ac:dyDescent="0.3">
      <c r="A4092" s="109">
        <v>42539</v>
      </c>
      <c r="B4092" s="111">
        <v>20</v>
      </c>
      <c r="C4092" s="192">
        <v>4.1639999999999997</v>
      </c>
    </row>
    <row r="4093" spans="1:3" x14ac:dyDescent="0.3">
      <c r="A4093" s="109">
        <v>42539</v>
      </c>
      <c r="B4093" s="111">
        <v>21</v>
      </c>
      <c r="C4093" s="192">
        <v>4.0599999999999996</v>
      </c>
    </row>
    <row r="4094" spans="1:3" x14ac:dyDescent="0.3">
      <c r="A4094" s="109">
        <v>42539</v>
      </c>
      <c r="B4094" s="111">
        <v>22</v>
      </c>
      <c r="C4094" s="192">
        <v>4.3780000000000001</v>
      </c>
    </row>
    <row r="4095" spans="1:3" x14ac:dyDescent="0.3">
      <c r="A4095" s="109">
        <v>42539</v>
      </c>
      <c r="B4095" s="111">
        <v>23</v>
      </c>
      <c r="C4095" s="192">
        <v>4.4260000000000002</v>
      </c>
    </row>
    <row r="4096" spans="1:3" x14ac:dyDescent="0.3">
      <c r="A4096" s="109">
        <v>42539</v>
      </c>
      <c r="B4096" s="111">
        <v>24</v>
      </c>
      <c r="C4096" s="192">
        <v>4.2329999999999997</v>
      </c>
    </row>
    <row r="4097" spans="1:3" x14ac:dyDescent="0.3">
      <c r="A4097" s="109">
        <v>42540</v>
      </c>
      <c r="B4097" s="111">
        <v>1</v>
      </c>
      <c r="C4097" s="192">
        <v>4.141</v>
      </c>
    </row>
    <row r="4098" spans="1:3" x14ac:dyDescent="0.3">
      <c r="A4098" s="109">
        <v>42540</v>
      </c>
      <c r="B4098" s="111">
        <v>2</v>
      </c>
      <c r="C4098" s="192">
        <v>3.7610000000000001</v>
      </c>
    </row>
    <row r="4099" spans="1:3" x14ac:dyDescent="0.3">
      <c r="A4099" s="109">
        <v>42540</v>
      </c>
      <c r="B4099" s="111">
        <v>3</v>
      </c>
      <c r="C4099" s="192">
        <v>3.5009999999999999</v>
      </c>
    </row>
    <row r="4100" spans="1:3" x14ac:dyDescent="0.3">
      <c r="A4100" s="109">
        <v>42540</v>
      </c>
      <c r="B4100" s="111">
        <v>4</v>
      </c>
      <c r="C4100" s="192">
        <v>3.3479999999999999</v>
      </c>
    </row>
    <row r="4101" spans="1:3" x14ac:dyDescent="0.3">
      <c r="A4101" s="109">
        <v>42540</v>
      </c>
      <c r="B4101" s="111">
        <v>5</v>
      </c>
      <c r="C4101" s="192">
        <v>3.4750000000000001</v>
      </c>
    </row>
    <row r="4102" spans="1:3" x14ac:dyDescent="0.3">
      <c r="A4102" s="109">
        <v>42540</v>
      </c>
      <c r="B4102" s="111">
        <v>6</v>
      </c>
      <c r="C4102" s="192">
        <v>3.4740000000000002</v>
      </c>
    </row>
    <row r="4103" spans="1:3" x14ac:dyDescent="0.3">
      <c r="A4103" s="109">
        <v>42540</v>
      </c>
      <c r="B4103" s="111">
        <v>7</v>
      </c>
      <c r="C4103" s="192">
        <v>3.4740000000000002</v>
      </c>
    </row>
    <row r="4104" spans="1:3" x14ac:dyDescent="0.3">
      <c r="A4104" s="109">
        <v>42540</v>
      </c>
      <c r="B4104" s="111">
        <v>8</v>
      </c>
      <c r="C4104" s="192">
        <v>3.4009999999999998</v>
      </c>
    </row>
    <row r="4105" spans="1:3" x14ac:dyDescent="0.3">
      <c r="A4105" s="109">
        <v>42540</v>
      </c>
      <c r="B4105" s="111">
        <v>9</v>
      </c>
      <c r="C4105" s="192">
        <v>3.4980000000000002</v>
      </c>
    </row>
    <row r="4106" spans="1:3" x14ac:dyDescent="0.3">
      <c r="A4106" s="109">
        <v>42540</v>
      </c>
      <c r="B4106" s="111">
        <v>10</v>
      </c>
      <c r="C4106" s="192">
        <v>3.7669999999999999</v>
      </c>
    </row>
    <row r="4107" spans="1:3" x14ac:dyDescent="0.3">
      <c r="A4107" s="109">
        <v>42540</v>
      </c>
      <c r="B4107" s="111">
        <v>11</v>
      </c>
      <c r="C4107" s="192">
        <v>3.9060000000000001</v>
      </c>
    </row>
    <row r="4108" spans="1:3" x14ac:dyDescent="0.3">
      <c r="A4108" s="109">
        <v>42540</v>
      </c>
      <c r="B4108" s="111">
        <v>12</v>
      </c>
      <c r="C4108" s="192">
        <v>4.2300000000000004</v>
      </c>
    </row>
    <row r="4109" spans="1:3" x14ac:dyDescent="0.3">
      <c r="A4109" s="109">
        <v>42540</v>
      </c>
      <c r="B4109" s="111">
        <v>13</v>
      </c>
      <c r="C4109" s="192">
        <v>4.33</v>
      </c>
    </row>
    <row r="4110" spans="1:3" x14ac:dyDescent="0.3">
      <c r="A4110" s="109">
        <v>42540</v>
      </c>
      <c r="B4110" s="111">
        <v>14</v>
      </c>
      <c r="C4110" s="192">
        <v>4.5279999999999996</v>
      </c>
    </row>
    <row r="4111" spans="1:3" x14ac:dyDescent="0.3">
      <c r="A4111" s="109">
        <v>42540</v>
      </c>
      <c r="B4111" s="111">
        <v>15</v>
      </c>
      <c r="C4111" s="192">
        <v>4.7809999999999997</v>
      </c>
    </row>
    <row r="4112" spans="1:3" x14ac:dyDescent="0.3">
      <c r="A4112" s="109">
        <v>42540</v>
      </c>
      <c r="B4112" s="111">
        <v>16</v>
      </c>
      <c r="C4112" s="192">
        <v>4.8819999999999997</v>
      </c>
    </row>
    <row r="4113" spans="1:3" x14ac:dyDescent="0.3">
      <c r="A4113" s="109">
        <v>42540</v>
      </c>
      <c r="B4113" s="111">
        <v>17</v>
      </c>
      <c r="C4113" s="192">
        <v>4.9770000000000003</v>
      </c>
    </row>
    <row r="4114" spans="1:3" x14ac:dyDescent="0.3">
      <c r="A4114" s="109">
        <v>42540</v>
      </c>
      <c r="B4114" s="111">
        <v>18</v>
      </c>
      <c r="C4114" s="192">
        <v>4.9930000000000003</v>
      </c>
    </row>
    <row r="4115" spans="1:3" x14ac:dyDescent="0.3">
      <c r="A4115" s="109">
        <v>42540</v>
      </c>
      <c r="B4115" s="111">
        <v>19</v>
      </c>
      <c r="C4115" s="192">
        <v>4.9950000000000001</v>
      </c>
    </row>
    <row r="4116" spans="1:3" x14ac:dyDescent="0.3">
      <c r="A4116" s="109">
        <v>42540</v>
      </c>
      <c r="B4116" s="111">
        <v>20</v>
      </c>
      <c r="C4116" s="192">
        <v>5.0060000000000002</v>
      </c>
    </row>
    <row r="4117" spans="1:3" x14ac:dyDescent="0.3">
      <c r="A4117" s="109">
        <v>42540</v>
      </c>
      <c r="B4117" s="111">
        <v>21</v>
      </c>
      <c r="C4117" s="192">
        <v>4.91</v>
      </c>
    </row>
    <row r="4118" spans="1:3" x14ac:dyDescent="0.3">
      <c r="A4118" s="109">
        <v>42540</v>
      </c>
      <c r="B4118" s="111">
        <v>22</v>
      </c>
      <c r="C4118" s="192">
        <v>5.1719999999999997</v>
      </c>
    </row>
    <row r="4119" spans="1:3" x14ac:dyDescent="0.3">
      <c r="A4119" s="109">
        <v>42540</v>
      </c>
      <c r="B4119" s="111">
        <v>23</v>
      </c>
      <c r="C4119" s="192">
        <v>5.1980000000000004</v>
      </c>
    </row>
    <row r="4120" spans="1:3" x14ac:dyDescent="0.3">
      <c r="A4120" s="109">
        <v>42540</v>
      </c>
      <c r="B4120" s="111">
        <v>24</v>
      </c>
      <c r="C4120" s="192">
        <v>5.0519999999999996</v>
      </c>
    </row>
    <row r="4121" spans="1:3" x14ac:dyDescent="0.3">
      <c r="A4121" s="109">
        <v>42541</v>
      </c>
      <c r="B4121" s="111">
        <v>1</v>
      </c>
      <c r="C4121" s="192">
        <v>4.9409999999999998</v>
      </c>
    </row>
    <row r="4122" spans="1:3" x14ac:dyDescent="0.3">
      <c r="A4122" s="109">
        <v>42541</v>
      </c>
      <c r="B4122" s="111">
        <v>2</v>
      </c>
      <c r="C4122" s="192">
        <v>4.5659999999999998</v>
      </c>
    </row>
    <row r="4123" spans="1:3" x14ac:dyDescent="0.3">
      <c r="A4123" s="109">
        <v>42541</v>
      </c>
      <c r="B4123" s="111">
        <v>3</v>
      </c>
      <c r="C4123" s="192">
        <v>3.9129999999999998</v>
      </c>
    </row>
    <row r="4124" spans="1:3" x14ac:dyDescent="0.3">
      <c r="A4124" s="109">
        <v>42541</v>
      </c>
      <c r="B4124" s="111">
        <v>4</v>
      </c>
      <c r="C4124" s="192">
        <v>3.8919999999999999</v>
      </c>
    </row>
    <row r="4125" spans="1:3" x14ac:dyDescent="0.3">
      <c r="A4125" s="109">
        <v>42541</v>
      </c>
      <c r="B4125" s="111">
        <v>5</v>
      </c>
      <c r="C4125" s="192">
        <v>4.4420000000000002</v>
      </c>
    </row>
    <row r="4126" spans="1:3" x14ac:dyDescent="0.3">
      <c r="A4126" s="109">
        <v>42541</v>
      </c>
      <c r="B4126" s="111">
        <v>6</v>
      </c>
      <c r="C4126" s="192">
        <v>4.4420000000000002</v>
      </c>
    </row>
    <row r="4127" spans="1:3" x14ac:dyDescent="0.3">
      <c r="A4127" s="109">
        <v>42541</v>
      </c>
      <c r="B4127" s="111">
        <v>7</v>
      </c>
      <c r="C4127" s="192">
        <v>4.7140000000000004</v>
      </c>
    </row>
    <row r="4128" spans="1:3" x14ac:dyDescent="0.3">
      <c r="A4128" s="109">
        <v>42541</v>
      </c>
      <c r="B4128" s="111">
        <v>8</v>
      </c>
      <c r="C4128" s="192">
        <v>5.0389999999999997</v>
      </c>
    </row>
    <row r="4129" spans="1:3" x14ac:dyDescent="0.3">
      <c r="A4129" s="109">
        <v>42541</v>
      </c>
      <c r="B4129" s="111">
        <v>9</v>
      </c>
      <c r="C4129" s="192">
        <v>5.6559999999999997</v>
      </c>
    </row>
    <row r="4130" spans="1:3" x14ac:dyDescent="0.3">
      <c r="A4130" s="109">
        <v>42541</v>
      </c>
      <c r="B4130" s="111">
        <v>10</v>
      </c>
      <c r="C4130" s="192">
        <v>6.3540000000000001</v>
      </c>
    </row>
    <row r="4131" spans="1:3" x14ac:dyDescent="0.3">
      <c r="A4131" s="109">
        <v>42541</v>
      </c>
      <c r="B4131" s="111">
        <v>11</v>
      </c>
      <c r="C4131" s="192">
        <v>6.7</v>
      </c>
    </row>
    <row r="4132" spans="1:3" x14ac:dyDescent="0.3">
      <c r="A4132" s="109">
        <v>42541</v>
      </c>
      <c r="B4132" s="111">
        <v>12</v>
      </c>
      <c r="C4132" s="192">
        <v>7.02</v>
      </c>
    </row>
    <row r="4133" spans="1:3" x14ac:dyDescent="0.3">
      <c r="A4133" s="109">
        <v>42541</v>
      </c>
      <c r="B4133" s="111">
        <v>13</v>
      </c>
      <c r="C4133" s="192">
        <v>7.2880000000000003</v>
      </c>
    </row>
    <row r="4134" spans="1:3" x14ac:dyDescent="0.3">
      <c r="A4134" s="109">
        <v>42541</v>
      </c>
      <c r="B4134" s="111">
        <v>14</v>
      </c>
      <c r="C4134" s="192">
        <v>7.7359999999999998</v>
      </c>
    </row>
    <row r="4135" spans="1:3" x14ac:dyDescent="0.3">
      <c r="A4135" s="109">
        <v>42541</v>
      </c>
      <c r="B4135" s="111">
        <v>15</v>
      </c>
      <c r="C4135" s="192">
        <v>7.7910000000000004</v>
      </c>
    </row>
    <row r="4136" spans="1:3" x14ac:dyDescent="0.3">
      <c r="A4136" s="109">
        <v>42541</v>
      </c>
      <c r="B4136" s="111">
        <v>16</v>
      </c>
      <c r="C4136" s="192">
        <v>7.7530000000000001</v>
      </c>
    </row>
    <row r="4137" spans="1:3" x14ac:dyDescent="0.3">
      <c r="A4137" s="109">
        <v>42541</v>
      </c>
      <c r="B4137" s="111">
        <v>17</v>
      </c>
      <c r="C4137" s="192">
        <v>7.49</v>
      </c>
    </row>
    <row r="4138" spans="1:3" x14ac:dyDescent="0.3">
      <c r="A4138" s="109">
        <v>42541</v>
      </c>
      <c r="B4138" s="111">
        <v>18</v>
      </c>
      <c r="C4138" s="192">
        <v>7.5670000000000002</v>
      </c>
    </row>
    <row r="4139" spans="1:3" x14ac:dyDescent="0.3">
      <c r="A4139" s="109">
        <v>42541</v>
      </c>
      <c r="B4139" s="111">
        <v>19</v>
      </c>
      <c r="C4139" s="192">
        <v>7.3849999999999998</v>
      </c>
    </row>
    <row r="4140" spans="1:3" x14ac:dyDescent="0.3">
      <c r="A4140" s="109">
        <v>42541</v>
      </c>
      <c r="B4140" s="111">
        <v>20</v>
      </c>
      <c r="C4140" s="192">
        <v>7.0030000000000001</v>
      </c>
    </row>
    <row r="4141" spans="1:3" x14ac:dyDescent="0.3">
      <c r="A4141" s="109">
        <v>42541</v>
      </c>
      <c r="B4141" s="111">
        <v>21</v>
      </c>
      <c r="C4141" s="192">
        <v>6.907</v>
      </c>
    </row>
    <row r="4142" spans="1:3" x14ac:dyDescent="0.3">
      <c r="A4142" s="109">
        <v>42541</v>
      </c>
      <c r="B4142" s="111">
        <v>22</v>
      </c>
      <c r="C4142" s="192">
        <v>6.9710000000000001</v>
      </c>
    </row>
    <row r="4143" spans="1:3" x14ac:dyDescent="0.3">
      <c r="A4143" s="109">
        <v>42541</v>
      </c>
      <c r="B4143" s="111">
        <v>23</v>
      </c>
      <c r="C4143" s="192">
        <v>7.165</v>
      </c>
    </row>
    <row r="4144" spans="1:3" x14ac:dyDescent="0.3">
      <c r="A4144" s="109">
        <v>42541</v>
      </c>
      <c r="B4144" s="111">
        <v>24</v>
      </c>
      <c r="C4144" s="192">
        <v>6.7069999999999999</v>
      </c>
    </row>
    <row r="4145" spans="1:3" x14ac:dyDescent="0.3">
      <c r="A4145" s="109">
        <v>42542</v>
      </c>
      <c r="B4145" s="111">
        <v>1</v>
      </c>
      <c r="C4145" s="192">
        <v>6.3529999999999998</v>
      </c>
    </row>
    <row r="4146" spans="1:3" x14ac:dyDescent="0.3">
      <c r="A4146" s="109">
        <v>42542</v>
      </c>
      <c r="B4146" s="111">
        <v>2</v>
      </c>
      <c r="C4146" s="192">
        <v>5.91</v>
      </c>
    </row>
    <row r="4147" spans="1:3" x14ac:dyDescent="0.3">
      <c r="A4147" s="109">
        <v>42542</v>
      </c>
      <c r="B4147" s="111">
        <v>3</v>
      </c>
      <c r="C4147" s="192">
        <v>4.7380000000000004</v>
      </c>
    </row>
    <row r="4148" spans="1:3" x14ac:dyDescent="0.3">
      <c r="A4148" s="109">
        <v>42542</v>
      </c>
      <c r="B4148" s="111">
        <v>4</v>
      </c>
      <c r="C4148" s="192">
        <v>4.524</v>
      </c>
    </row>
    <row r="4149" spans="1:3" x14ac:dyDescent="0.3">
      <c r="A4149" s="109">
        <v>42542</v>
      </c>
      <c r="B4149" s="111">
        <v>5</v>
      </c>
      <c r="C4149" s="192">
        <v>4.8239999999999998</v>
      </c>
    </row>
    <row r="4150" spans="1:3" x14ac:dyDescent="0.3">
      <c r="A4150" s="109">
        <v>42542</v>
      </c>
      <c r="B4150" s="111">
        <v>6</v>
      </c>
      <c r="C4150" s="192">
        <v>4.9059999999999997</v>
      </c>
    </row>
    <row r="4151" spans="1:3" x14ac:dyDescent="0.3">
      <c r="A4151" s="109">
        <v>42542</v>
      </c>
      <c r="B4151" s="111">
        <v>7</v>
      </c>
      <c r="C4151" s="192">
        <v>5.4379999999999997</v>
      </c>
    </row>
    <row r="4152" spans="1:3" x14ac:dyDescent="0.3">
      <c r="A4152" s="109">
        <v>42542</v>
      </c>
      <c r="B4152" s="111">
        <v>8</v>
      </c>
      <c r="C4152" s="192">
        <v>5.7690000000000001</v>
      </c>
    </row>
    <row r="4153" spans="1:3" x14ac:dyDescent="0.3">
      <c r="A4153" s="109">
        <v>42542</v>
      </c>
      <c r="B4153" s="111">
        <v>9</v>
      </c>
      <c r="C4153" s="192">
        <v>6.2370000000000001</v>
      </c>
    </row>
    <row r="4154" spans="1:3" x14ac:dyDescent="0.3">
      <c r="A4154" s="109">
        <v>42542</v>
      </c>
      <c r="B4154" s="111">
        <v>10</v>
      </c>
      <c r="C4154" s="192">
        <v>6.6159999999999997</v>
      </c>
    </row>
    <row r="4155" spans="1:3" x14ac:dyDescent="0.3">
      <c r="A4155" s="109">
        <v>42542</v>
      </c>
      <c r="B4155" s="111">
        <v>11</v>
      </c>
      <c r="C4155" s="192">
        <v>6.3250000000000002</v>
      </c>
    </row>
    <row r="4156" spans="1:3" x14ac:dyDescent="0.3">
      <c r="A4156" s="109">
        <v>42542</v>
      </c>
      <c r="B4156" s="111">
        <v>12</v>
      </c>
      <c r="C4156" s="192">
        <v>6.359</v>
      </c>
    </row>
    <row r="4157" spans="1:3" x14ac:dyDescent="0.3">
      <c r="A4157" s="109">
        <v>42542</v>
      </c>
      <c r="B4157" s="111">
        <v>13</v>
      </c>
      <c r="C4157" s="192">
        <v>6.3849999999999998</v>
      </c>
    </row>
    <row r="4158" spans="1:3" x14ac:dyDescent="0.3">
      <c r="A4158" s="109">
        <v>42542</v>
      </c>
      <c r="B4158" s="111">
        <v>14</v>
      </c>
      <c r="C4158" s="192">
        <v>6.8360000000000003</v>
      </c>
    </row>
    <row r="4159" spans="1:3" x14ac:dyDescent="0.3">
      <c r="A4159" s="109">
        <v>42542</v>
      </c>
      <c r="B4159" s="111">
        <v>15</v>
      </c>
      <c r="C4159" s="192">
        <v>6.8449999999999998</v>
      </c>
    </row>
    <row r="4160" spans="1:3" x14ac:dyDescent="0.3">
      <c r="A4160" s="109">
        <v>42542</v>
      </c>
      <c r="B4160" s="111">
        <v>16</v>
      </c>
      <c r="C4160" s="192">
        <v>6.9530000000000003</v>
      </c>
    </row>
    <row r="4161" spans="1:3" x14ac:dyDescent="0.3">
      <c r="A4161" s="109">
        <v>42542</v>
      </c>
      <c r="B4161" s="111">
        <v>17</v>
      </c>
      <c r="C4161" s="192">
        <v>6.9470000000000001</v>
      </c>
    </row>
    <row r="4162" spans="1:3" x14ac:dyDescent="0.3">
      <c r="A4162" s="109">
        <v>42542</v>
      </c>
      <c r="B4162" s="111">
        <v>18</v>
      </c>
      <c r="C4162" s="192">
        <v>6.82</v>
      </c>
    </row>
    <row r="4163" spans="1:3" x14ac:dyDescent="0.3">
      <c r="A4163" s="109">
        <v>42542</v>
      </c>
      <c r="B4163" s="111">
        <v>19</v>
      </c>
      <c r="C4163" s="192">
        <v>6.5209999999999999</v>
      </c>
    </row>
    <row r="4164" spans="1:3" x14ac:dyDescent="0.3">
      <c r="A4164" s="109">
        <v>42542</v>
      </c>
      <c r="B4164" s="111">
        <v>20</v>
      </c>
      <c r="C4164" s="192">
        <v>6.26</v>
      </c>
    </row>
    <row r="4165" spans="1:3" x14ac:dyDescent="0.3">
      <c r="A4165" s="109">
        <v>42542</v>
      </c>
      <c r="B4165" s="111">
        <v>21</v>
      </c>
      <c r="C4165" s="192">
        <v>6.2779999999999996</v>
      </c>
    </row>
    <row r="4166" spans="1:3" x14ac:dyDescent="0.3">
      <c r="A4166" s="109">
        <v>42542</v>
      </c>
      <c r="B4166" s="111">
        <v>22</v>
      </c>
      <c r="C4166" s="192">
        <v>6.5940000000000003</v>
      </c>
    </row>
    <row r="4167" spans="1:3" x14ac:dyDescent="0.3">
      <c r="A4167" s="109">
        <v>42542</v>
      </c>
      <c r="B4167" s="111">
        <v>23</v>
      </c>
      <c r="C4167" s="192">
        <v>6.577</v>
      </c>
    </row>
    <row r="4168" spans="1:3" x14ac:dyDescent="0.3">
      <c r="A4168" s="109">
        <v>42542</v>
      </c>
      <c r="B4168" s="111">
        <v>24</v>
      </c>
      <c r="C4168" s="192">
        <v>6.4729999999999999</v>
      </c>
    </row>
    <row r="4169" spans="1:3" x14ac:dyDescent="0.3">
      <c r="A4169" s="109">
        <v>42543</v>
      </c>
      <c r="B4169" s="111">
        <v>1</v>
      </c>
      <c r="C4169" s="192">
        <v>6.0220000000000002</v>
      </c>
    </row>
    <row r="4170" spans="1:3" x14ac:dyDescent="0.3">
      <c r="A4170" s="109">
        <v>42543</v>
      </c>
      <c r="B4170" s="111">
        <v>2</v>
      </c>
      <c r="C4170" s="192">
        <v>5.4880000000000004</v>
      </c>
    </row>
    <row r="4171" spans="1:3" x14ac:dyDescent="0.3">
      <c r="A4171" s="109">
        <v>42543</v>
      </c>
      <c r="B4171" s="111">
        <v>3</v>
      </c>
      <c r="C4171" s="192">
        <v>4.766</v>
      </c>
    </row>
    <row r="4172" spans="1:3" x14ac:dyDescent="0.3">
      <c r="A4172" s="109">
        <v>42543</v>
      </c>
      <c r="B4172" s="111">
        <v>4</v>
      </c>
      <c r="C4172" s="192">
        <v>4.593</v>
      </c>
    </row>
    <row r="4173" spans="1:3" x14ac:dyDescent="0.3">
      <c r="A4173" s="109">
        <v>42543</v>
      </c>
      <c r="B4173" s="111">
        <v>5</v>
      </c>
      <c r="C4173" s="192">
        <v>4.8289999999999997</v>
      </c>
    </row>
    <row r="4174" spans="1:3" x14ac:dyDescent="0.3">
      <c r="A4174" s="109">
        <v>42543</v>
      </c>
      <c r="B4174" s="111">
        <v>6</v>
      </c>
      <c r="C4174" s="192">
        <v>4.82</v>
      </c>
    </row>
    <row r="4175" spans="1:3" x14ac:dyDescent="0.3">
      <c r="A4175" s="109">
        <v>42543</v>
      </c>
      <c r="B4175" s="111">
        <v>7</v>
      </c>
      <c r="C4175" s="192">
        <v>5.3789999999999996</v>
      </c>
    </row>
    <row r="4176" spans="1:3" x14ac:dyDescent="0.3">
      <c r="A4176" s="109">
        <v>42543</v>
      </c>
      <c r="B4176" s="111">
        <v>8</v>
      </c>
      <c r="C4176" s="192">
        <v>5.61</v>
      </c>
    </row>
    <row r="4177" spans="1:3" x14ac:dyDescent="0.3">
      <c r="A4177" s="109">
        <v>42543</v>
      </c>
      <c r="B4177" s="111">
        <v>9</v>
      </c>
      <c r="C4177" s="192">
        <v>6.1369999999999996</v>
      </c>
    </row>
    <row r="4178" spans="1:3" x14ac:dyDescent="0.3">
      <c r="A4178" s="109">
        <v>42543</v>
      </c>
      <c r="B4178" s="111">
        <v>10</v>
      </c>
      <c r="C4178" s="192">
        <v>6.2889999999999997</v>
      </c>
    </row>
    <row r="4179" spans="1:3" x14ac:dyDescent="0.3">
      <c r="A4179" s="109">
        <v>42543</v>
      </c>
      <c r="B4179" s="111">
        <v>11</v>
      </c>
      <c r="C4179" s="192">
        <v>6.2919999999999998</v>
      </c>
    </row>
    <row r="4180" spans="1:3" x14ac:dyDescent="0.3">
      <c r="A4180" s="109">
        <v>42543</v>
      </c>
      <c r="B4180" s="111">
        <v>12</v>
      </c>
      <c r="C4180" s="192">
        <v>6.2930000000000001</v>
      </c>
    </row>
    <row r="4181" spans="1:3" x14ac:dyDescent="0.3">
      <c r="A4181" s="109">
        <v>42543</v>
      </c>
      <c r="B4181" s="111">
        <v>13</v>
      </c>
      <c r="C4181" s="192">
        <v>6.2249999999999996</v>
      </c>
    </row>
    <row r="4182" spans="1:3" x14ac:dyDescent="0.3">
      <c r="A4182" s="109">
        <v>42543</v>
      </c>
      <c r="B4182" s="111">
        <v>14</v>
      </c>
      <c r="C4182" s="192">
        <v>6.5529999999999999</v>
      </c>
    </row>
    <row r="4183" spans="1:3" x14ac:dyDescent="0.3">
      <c r="A4183" s="109">
        <v>42543</v>
      </c>
      <c r="B4183" s="111">
        <v>15</v>
      </c>
      <c r="C4183" s="192">
        <v>6.73</v>
      </c>
    </row>
    <row r="4184" spans="1:3" x14ac:dyDescent="0.3">
      <c r="A4184" s="109">
        <v>42543</v>
      </c>
      <c r="B4184" s="111">
        <v>16</v>
      </c>
      <c r="C4184" s="192">
        <v>7.0679999999999996</v>
      </c>
    </row>
    <row r="4185" spans="1:3" x14ac:dyDescent="0.3">
      <c r="A4185" s="109">
        <v>42543</v>
      </c>
      <c r="B4185" s="111">
        <v>17</v>
      </c>
      <c r="C4185" s="192">
        <v>7.0739999999999998</v>
      </c>
    </row>
    <row r="4186" spans="1:3" x14ac:dyDescent="0.3">
      <c r="A4186" s="109">
        <v>42543</v>
      </c>
      <c r="B4186" s="111">
        <v>18</v>
      </c>
      <c r="C4186" s="192">
        <v>6.95</v>
      </c>
    </row>
    <row r="4187" spans="1:3" x14ac:dyDescent="0.3">
      <c r="A4187" s="109">
        <v>42543</v>
      </c>
      <c r="B4187" s="111">
        <v>19</v>
      </c>
      <c r="C4187" s="192">
        <v>6.5359999999999996</v>
      </c>
    </row>
    <row r="4188" spans="1:3" x14ac:dyDescent="0.3">
      <c r="A4188" s="109">
        <v>42543</v>
      </c>
      <c r="B4188" s="111">
        <v>20</v>
      </c>
      <c r="C4188" s="192">
        <v>6.1070000000000002</v>
      </c>
    </row>
    <row r="4189" spans="1:3" x14ac:dyDescent="0.3">
      <c r="A4189" s="109">
        <v>42543</v>
      </c>
      <c r="B4189" s="111">
        <v>21</v>
      </c>
      <c r="C4189" s="192">
        <v>6.1130000000000004</v>
      </c>
    </row>
    <row r="4190" spans="1:3" x14ac:dyDescent="0.3">
      <c r="A4190" s="109">
        <v>42543</v>
      </c>
      <c r="B4190" s="111">
        <v>22</v>
      </c>
      <c r="C4190" s="192">
        <v>6.3620000000000001</v>
      </c>
    </row>
    <row r="4191" spans="1:3" x14ac:dyDescent="0.3">
      <c r="A4191" s="109">
        <v>42543</v>
      </c>
      <c r="B4191" s="111">
        <v>23</v>
      </c>
      <c r="C4191" s="192">
        <v>6.5129999999999999</v>
      </c>
    </row>
    <row r="4192" spans="1:3" x14ac:dyDescent="0.3">
      <c r="A4192" s="109">
        <v>42543</v>
      </c>
      <c r="B4192" s="111">
        <v>24</v>
      </c>
      <c r="C4192" s="192">
        <v>5.89</v>
      </c>
    </row>
    <row r="4193" spans="1:3" x14ac:dyDescent="0.3">
      <c r="A4193" s="109">
        <v>42544</v>
      </c>
      <c r="B4193" s="111">
        <v>1</v>
      </c>
      <c r="C4193" s="192">
        <v>5.343</v>
      </c>
    </row>
    <row r="4194" spans="1:3" x14ac:dyDescent="0.3">
      <c r="A4194" s="109">
        <v>42544</v>
      </c>
      <c r="B4194" s="111">
        <v>2</v>
      </c>
      <c r="C4194" s="192">
        <v>5.077</v>
      </c>
    </row>
    <row r="4195" spans="1:3" x14ac:dyDescent="0.3">
      <c r="A4195" s="109">
        <v>42544</v>
      </c>
      <c r="B4195" s="111">
        <v>3</v>
      </c>
      <c r="C4195" s="192">
        <v>4.4859999999999998</v>
      </c>
    </row>
    <row r="4196" spans="1:3" x14ac:dyDescent="0.3">
      <c r="A4196" s="109">
        <v>42544</v>
      </c>
      <c r="B4196" s="111">
        <v>4</v>
      </c>
      <c r="C4196" s="192">
        <v>4.3959999999999999</v>
      </c>
    </row>
    <row r="4197" spans="1:3" x14ac:dyDescent="0.3">
      <c r="A4197" s="109">
        <v>42544</v>
      </c>
      <c r="B4197" s="111">
        <v>5</v>
      </c>
      <c r="C4197" s="192">
        <v>4.5839999999999996</v>
      </c>
    </row>
    <row r="4198" spans="1:3" x14ac:dyDescent="0.3">
      <c r="A4198" s="109">
        <v>42544</v>
      </c>
      <c r="B4198" s="111">
        <v>6</v>
      </c>
      <c r="C4198" s="192">
        <v>4.859</v>
      </c>
    </row>
    <row r="4199" spans="1:3" x14ac:dyDescent="0.3">
      <c r="A4199" s="109">
        <v>42544</v>
      </c>
      <c r="B4199" s="111">
        <v>7</v>
      </c>
      <c r="C4199" s="192">
        <v>5.59</v>
      </c>
    </row>
    <row r="4200" spans="1:3" x14ac:dyDescent="0.3">
      <c r="A4200" s="109">
        <v>42544</v>
      </c>
      <c r="B4200" s="111">
        <v>8</v>
      </c>
      <c r="C4200" s="192">
        <v>5.5640000000000001</v>
      </c>
    </row>
    <row r="4201" spans="1:3" x14ac:dyDescent="0.3">
      <c r="A4201" s="109">
        <v>42544</v>
      </c>
      <c r="B4201" s="111">
        <v>9</v>
      </c>
      <c r="C4201" s="192">
        <v>6.0369999999999999</v>
      </c>
    </row>
    <row r="4202" spans="1:3" x14ac:dyDescent="0.3">
      <c r="A4202" s="109">
        <v>42544</v>
      </c>
      <c r="B4202" s="111">
        <v>10</v>
      </c>
      <c r="C4202" s="192">
        <v>6.22</v>
      </c>
    </row>
    <row r="4203" spans="1:3" x14ac:dyDescent="0.3">
      <c r="A4203" s="109">
        <v>42544</v>
      </c>
      <c r="B4203" s="111">
        <v>11</v>
      </c>
      <c r="C4203" s="192">
        <v>6.319</v>
      </c>
    </row>
    <row r="4204" spans="1:3" x14ac:dyDescent="0.3">
      <c r="A4204" s="109">
        <v>42544</v>
      </c>
      <c r="B4204" s="111">
        <v>12</v>
      </c>
      <c r="C4204" s="192">
        <v>6.4379999999999997</v>
      </c>
    </row>
    <row r="4205" spans="1:3" x14ac:dyDescent="0.3">
      <c r="A4205" s="109">
        <v>42544</v>
      </c>
      <c r="B4205" s="111">
        <v>13</v>
      </c>
      <c r="C4205" s="192">
        <v>6.5679999999999996</v>
      </c>
    </row>
    <row r="4206" spans="1:3" x14ac:dyDescent="0.3">
      <c r="A4206" s="109">
        <v>42544</v>
      </c>
      <c r="B4206" s="111">
        <v>14</v>
      </c>
      <c r="C4206" s="192">
        <v>6.5350000000000001</v>
      </c>
    </row>
    <row r="4207" spans="1:3" x14ac:dyDescent="0.3">
      <c r="A4207" s="109">
        <v>42544</v>
      </c>
      <c r="B4207" s="111">
        <v>15</v>
      </c>
      <c r="C4207" s="192">
        <v>6.5170000000000003</v>
      </c>
    </row>
    <row r="4208" spans="1:3" x14ac:dyDescent="0.3">
      <c r="A4208" s="109">
        <v>42544</v>
      </c>
      <c r="B4208" s="111">
        <v>16</v>
      </c>
      <c r="C4208" s="192">
        <v>6.5720000000000001</v>
      </c>
    </row>
    <row r="4209" spans="1:3" x14ac:dyDescent="0.3">
      <c r="A4209" s="109">
        <v>42544</v>
      </c>
      <c r="B4209" s="111">
        <v>17</v>
      </c>
      <c r="C4209" s="192">
        <v>6.6779999999999999</v>
      </c>
    </row>
    <row r="4210" spans="1:3" x14ac:dyDescent="0.3">
      <c r="A4210" s="109">
        <v>42544</v>
      </c>
      <c r="B4210" s="111">
        <v>18</v>
      </c>
      <c r="C4210" s="192">
        <v>6.7409999999999997</v>
      </c>
    </row>
    <row r="4211" spans="1:3" x14ac:dyDescent="0.3">
      <c r="A4211" s="109">
        <v>42544</v>
      </c>
      <c r="B4211" s="111">
        <v>19</v>
      </c>
      <c r="C4211" s="192">
        <v>6.3570000000000002</v>
      </c>
    </row>
    <row r="4212" spans="1:3" x14ac:dyDescent="0.3">
      <c r="A4212" s="109">
        <v>42544</v>
      </c>
      <c r="B4212" s="111">
        <v>20</v>
      </c>
      <c r="C4212" s="192">
        <v>6.0709999999999997</v>
      </c>
    </row>
    <row r="4213" spans="1:3" x14ac:dyDescent="0.3">
      <c r="A4213" s="109">
        <v>42544</v>
      </c>
      <c r="B4213" s="111">
        <v>21</v>
      </c>
      <c r="C4213" s="192">
        <v>5.9779999999999998</v>
      </c>
    </row>
    <row r="4214" spans="1:3" x14ac:dyDescent="0.3">
      <c r="A4214" s="109">
        <v>42544</v>
      </c>
      <c r="B4214" s="111">
        <v>22</v>
      </c>
      <c r="C4214" s="192">
        <v>6.4329999999999998</v>
      </c>
    </row>
    <row r="4215" spans="1:3" x14ac:dyDescent="0.3">
      <c r="A4215" s="109">
        <v>42544</v>
      </c>
      <c r="B4215" s="111">
        <v>23</v>
      </c>
      <c r="C4215" s="192">
        <v>6.4870000000000001</v>
      </c>
    </row>
    <row r="4216" spans="1:3" x14ac:dyDescent="0.3">
      <c r="A4216" s="109">
        <v>42544</v>
      </c>
      <c r="B4216" s="111">
        <v>24</v>
      </c>
      <c r="C4216" s="192">
        <v>6.1870000000000003</v>
      </c>
    </row>
    <row r="4217" spans="1:3" x14ac:dyDescent="0.3">
      <c r="A4217" s="109">
        <v>42545</v>
      </c>
      <c r="B4217" s="111">
        <v>1</v>
      </c>
      <c r="C4217" s="192">
        <v>5.7759999999999998</v>
      </c>
    </row>
    <row r="4218" spans="1:3" x14ac:dyDescent="0.3">
      <c r="A4218" s="109">
        <v>42545</v>
      </c>
      <c r="B4218" s="111">
        <v>2</v>
      </c>
      <c r="C4218" s="192">
        <v>5.43</v>
      </c>
    </row>
    <row r="4219" spans="1:3" x14ac:dyDescent="0.3">
      <c r="A4219" s="109">
        <v>42545</v>
      </c>
      <c r="B4219" s="111">
        <v>3</v>
      </c>
      <c r="C4219" s="192">
        <v>4.7080000000000002</v>
      </c>
    </row>
    <row r="4220" spans="1:3" x14ac:dyDescent="0.3">
      <c r="A4220" s="109">
        <v>42545</v>
      </c>
      <c r="B4220" s="111">
        <v>4</v>
      </c>
      <c r="C4220" s="192">
        <v>4.46</v>
      </c>
    </row>
    <row r="4221" spans="1:3" x14ac:dyDescent="0.3">
      <c r="A4221" s="109">
        <v>42545</v>
      </c>
      <c r="B4221" s="111">
        <v>5</v>
      </c>
      <c r="C4221" s="192">
        <v>4.4889999999999999</v>
      </c>
    </row>
    <row r="4222" spans="1:3" x14ac:dyDescent="0.3">
      <c r="A4222" s="109">
        <v>42545</v>
      </c>
      <c r="B4222" s="111">
        <v>6</v>
      </c>
      <c r="C4222" s="192">
        <v>4.4390000000000001</v>
      </c>
    </row>
    <row r="4223" spans="1:3" x14ac:dyDescent="0.3">
      <c r="A4223" s="109">
        <v>42545</v>
      </c>
      <c r="B4223" s="111">
        <v>7</v>
      </c>
      <c r="C4223" s="192">
        <v>5.2720000000000002</v>
      </c>
    </row>
    <row r="4224" spans="1:3" x14ac:dyDescent="0.3">
      <c r="A4224" s="109">
        <v>42545</v>
      </c>
      <c r="B4224" s="111">
        <v>8</v>
      </c>
      <c r="C4224" s="192">
        <v>5.47</v>
      </c>
    </row>
    <row r="4225" spans="1:3" x14ac:dyDescent="0.3">
      <c r="A4225" s="109">
        <v>42545</v>
      </c>
      <c r="B4225" s="111">
        <v>9</v>
      </c>
      <c r="C4225" s="192">
        <v>6.0759999999999996</v>
      </c>
    </row>
    <row r="4226" spans="1:3" x14ac:dyDescent="0.3">
      <c r="A4226" s="109">
        <v>42545</v>
      </c>
      <c r="B4226" s="111">
        <v>10</v>
      </c>
      <c r="C4226" s="192">
        <v>6.125</v>
      </c>
    </row>
    <row r="4227" spans="1:3" x14ac:dyDescent="0.3">
      <c r="A4227" s="109">
        <v>42545</v>
      </c>
      <c r="B4227" s="111">
        <v>11</v>
      </c>
      <c r="C4227" s="192">
        <v>6.2469999999999999</v>
      </c>
    </row>
    <row r="4228" spans="1:3" x14ac:dyDescent="0.3">
      <c r="A4228" s="109">
        <v>42545</v>
      </c>
      <c r="B4228" s="111">
        <v>12</v>
      </c>
      <c r="C4228" s="192">
        <v>6.2759999999999998</v>
      </c>
    </row>
    <row r="4229" spans="1:3" x14ac:dyDescent="0.3">
      <c r="A4229" s="109">
        <v>42545</v>
      </c>
      <c r="B4229" s="111">
        <v>13</v>
      </c>
      <c r="C4229" s="192">
        <v>6.2409999999999997</v>
      </c>
    </row>
    <row r="4230" spans="1:3" x14ac:dyDescent="0.3">
      <c r="A4230" s="109">
        <v>42545</v>
      </c>
      <c r="B4230" s="111">
        <v>14</v>
      </c>
      <c r="C4230" s="192">
        <v>6.4219999999999997</v>
      </c>
    </row>
    <row r="4231" spans="1:3" x14ac:dyDescent="0.3">
      <c r="A4231" s="109">
        <v>42545</v>
      </c>
      <c r="B4231" s="111">
        <v>15</v>
      </c>
      <c r="C4231" s="192">
        <v>6.3730000000000002</v>
      </c>
    </row>
    <row r="4232" spans="1:3" x14ac:dyDescent="0.3">
      <c r="A4232" s="109">
        <v>42545</v>
      </c>
      <c r="B4232" s="111">
        <v>16</v>
      </c>
      <c r="C4232" s="192">
        <v>6.3179999999999996</v>
      </c>
    </row>
    <row r="4233" spans="1:3" x14ac:dyDescent="0.3">
      <c r="A4233" s="109">
        <v>42545</v>
      </c>
      <c r="B4233" s="111">
        <v>17</v>
      </c>
      <c r="C4233" s="192">
        <v>6.3739999999999997</v>
      </c>
    </row>
    <row r="4234" spans="1:3" x14ac:dyDescent="0.3">
      <c r="A4234" s="109">
        <v>42545</v>
      </c>
      <c r="B4234" s="111">
        <v>18</v>
      </c>
      <c r="C4234" s="192">
        <v>6.3760000000000003</v>
      </c>
    </row>
    <row r="4235" spans="1:3" x14ac:dyDescent="0.3">
      <c r="A4235" s="109">
        <v>42545</v>
      </c>
      <c r="B4235" s="111">
        <v>19</v>
      </c>
      <c r="C4235" s="192">
        <v>6.1710000000000003</v>
      </c>
    </row>
    <row r="4236" spans="1:3" x14ac:dyDescent="0.3">
      <c r="A4236" s="109">
        <v>42545</v>
      </c>
      <c r="B4236" s="111">
        <v>20</v>
      </c>
      <c r="C4236" s="192">
        <v>5.8559999999999999</v>
      </c>
    </row>
    <row r="4237" spans="1:3" x14ac:dyDescent="0.3">
      <c r="A4237" s="109">
        <v>42545</v>
      </c>
      <c r="B4237" s="111">
        <v>21</v>
      </c>
      <c r="C4237" s="192">
        <v>5.7880000000000003</v>
      </c>
    </row>
    <row r="4238" spans="1:3" x14ac:dyDescent="0.3">
      <c r="A4238" s="109">
        <v>42545</v>
      </c>
      <c r="B4238" s="111">
        <v>22</v>
      </c>
      <c r="C4238" s="192">
        <v>5.9969999999999999</v>
      </c>
    </row>
    <row r="4239" spans="1:3" x14ac:dyDescent="0.3">
      <c r="A4239" s="109">
        <v>42545</v>
      </c>
      <c r="B4239" s="111">
        <v>23</v>
      </c>
      <c r="C4239" s="192">
        <v>6.5369999999999999</v>
      </c>
    </row>
    <row r="4240" spans="1:3" x14ac:dyDescent="0.3">
      <c r="A4240" s="109">
        <v>42545</v>
      </c>
      <c r="B4240" s="111">
        <v>24</v>
      </c>
      <c r="C4240" s="192">
        <v>6.3360000000000003</v>
      </c>
    </row>
    <row r="4241" spans="1:3" x14ac:dyDescent="0.3">
      <c r="A4241" s="109">
        <v>42546</v>
      </c>
      <c r="B4241" s="111">
        <v>1</v>
      </c>
      <c r="C4241" s="192">
        <v>5.8179999999999996</v>
      </c>
    </row>
    <row r="4242" spans="1:3" x14ac:dyDescent="0.3">
      <c r="A4242" s="109">
        <v>42546</v>
      </c>
      <c r="B4242" s="111">
        <v>2</v>
      </c>
      <c r="C4242" s="192">
        <v>5.0919999999999996</v>
      </c>
    </row>
    <row r="4243" spans="1:3" x14ac:dyDescent="0.3">
      <c r="A4243" s="109">
        <v>42546</v>
      </c>
      <c r="B4243" s="111">
        <v>3</v>
      </c>
      <c r="C4243" s="192">
        <v>4.8029999999999999</v>
      </c>
    </row>
    <row r="4244" spans="1:3" x14ac:dyDescent="0.3">
      <c r="A4244" s="109">
        <v>42546</v>
      </c>
      <c r="B4244" s="111">
        <v>4</v>
      </c>
      <c r="C4244" s="192">
        <v>4.29</v>
      </c>
    </row>
    <row r="4245" spans="1:3" x14ac:dyDescent="0.3">
      <c r="A4245" s="109">
        <v>42546</v>
      </c>
      <c r="B4245" s="111">
        <v>5</v>
      </c>
      <c r="C4245" s="192">
        <v>4.1760000000000002</v>
      </c>
    </row>
    <row r="4246" spans="1:3" x14ac:dyDescent="0.3">
      <c r="A4246" s="109">
        <v>42546</v>
      </c>
      <c r="B4246" s="111">
        <v>6</v>
      </c>
      <c r="C4246" s="192">
        <v>4.5229999999999997</v>
      </c>
    </row>
    <row r="4247" spans="1:3" x14ac:dyDescent="0.3">
      <c r="A4247" s="109">
        <v>42546</v>
      </c>
      <c r="B4247" s="111">
        <v>7</v>
      </c>
      <c r="C4247" s="192">
        <v>5.07</v>
      </c>
    </row>
    <row r="4248" spans="1:3" x14ac:dyDescent="0.3">
      <c r="A4248" s="109">
        <v>42546</v>
      </c>
      <c r="B4248" s="111">
        <v>8</v>
      </c>
      <c r="C4248" s="192">
        <v>4.8940000000000001</v>
      </c>
    </row>
    <row r="4249" spans="1:3" x14ac:dyDescent="0.3">
      <c r="A4249" s="109">
        <v>42546</v>
      </c>
      <c r="B4249" s="111">
        <v>9</v>
      </c>
      <c r="C4249" s="192">
        <v>4.891</v>
      </c>
    </row>
    <row r="4250" spans="1:3" x14ac:dyDescent="0.3">
      <c r="A4250" s="109">
        <v>42546</v>
      </c>
      <c r="B4250" s="111">
        <v>10</v>
      </c>
      <c r="C4250" s="192">
        <v>4.649</v>
      </c>
    </row>
    <row r="4251" spans="1:3" x14ac:dyDescent="0.3">
      <c r="A4251" s="109">
        <v>42546</v>
      </c>
      <c r="B4251" s="111">
        <v>11</v>
      </c>
      <c r="C4251" s="192">
        <v>4.6369999999999996</v>
      </c>
    </row>
    <row r="4252" spans="1:3" x14ac:dyDescent="0.3">
      <c r="A4252" s="109">
        <v>42546</v>
      </c>
      <c r="B4252" s="111">
        <v>12</v>
      </c>
      <c r="C4252" s="192">
        <v>4.5069999999999997</v>
      </c>
    </row>
    <row r="4253" spans="1:3" x14ac:dyDescent="0.3">
      <c r="A4253" s="109">
        <v>42546</v>
      </c>
      <c r="B4253" s="111">
        <v>13</v>
      </c>
      <c r="C4253" s="192">
        <v>4.5359999999999996</v>
      </c>
    </row>
    <row r="4254" spans="1:3" x14ac:dyDescent="0.3">
      <c r="A4254" s="109">
        <v>42546</v>
      </c>
      <c r="B4254" s="111">
        <v>14</v>
      </c>
      <c r="C4254" s="192">
        <v>4.7539999999999996</v>
      </c>
    </row>
    <row r="4255" spans="1:3" x14ac:dyDescent="0.3">
      <c r="A4255" s="109">
        <v>42546</v>
      </c>
      <c r="B4255" s="111">
        <v>15</v>
      </c>
      <c r="C4255" s="192">
        <v>4.859</v>
      </c>
    </row>
    <row r="4256" spans="1:3" x14ac:dyDescent="0.3">
      <c r="A4256" s="109">
        <v>42546</v>
      </c>
      <c r="B4256" s="111">
        <v>16</v>
      </c>
      <c r="C4256" s="192">
        <v>4.8860000000000001</v>
      </c>
    </row>
    <row r="4257" spans="1:3" x14ac:dyDescent="0.3">
      <c r="A4257" s="109">
        <v>42546</v>
      </c>
      <c r="B4257" s="111">
        <v>17</v>
      </c>
      <c r="C4257" s="192">
        <v>4.8040000000000003</v>
      </c>
    </row>
    <row r="4258" spans="1:3" x14ac:dyDescent="0.3">
      <c r="A4258" s="109">
        <v>42546</v>
      </c>
      <c r="B4258" s="111">
        <v>18</v>
      </c>
      <c r="C4258" s="192">
        <v>4.9569999999999999</v>
      </c>
    </row>
    <row r="4259" spans="1:3" x14ac:dyDescent="0.3">
      <c r="A4259" s="109">
        <v>42546</v>
      </c>
      <c r="B4259" s="111">
        <v>19</v>
      </c>
      <c r="C4259" s="192">
        <v>4.7759999999999998</v>
      </c>
    </row>
    <row r="4260" spans="1:3" x14ac:dyDescent="0.3">
      <c r="A4260" s="109">
        <v>42546</v>
      </c>
      <c r="B4260" s="111">
        <v>20</v>
      </c>
      <c r="C4260" s="192">
        <v>4.4669999999999996</v>
      </c>
    </row>
    <row r="4261" spans="1:3" x14ac:dyDescent="0.3">
      <c r="A4261" s="109">
        <v>42546</v>
      </c>
      <c r="B4261" s="111">
        <v>21</v>
      </c>
      <c r="C4261" s="192">
        <v>4.3140000000000001</v>
      </c>
    </row>
    <row r="4262" spans="1:3" x14ac:dyDescent="0.3">
      <c r="A4262" s="109">
        <v>42546</v>
      </c>
      <c r="B4262" s="111">
        <v>22</v>
      </c>
      <c r="C4262" s="192">
        <v>4.6710000000000003</v>
      </c>
    </row>
    <row r="4263" spans="1:3" x14ac:dyDescent="0.3">
      <c r="A4263" s="109">
        <v>42546</v>
      </c>
      <c r="B4263" s="111">
        <v>23</v>
      </c>
      <c r="C4263" s="192">
        <v>4.8559999999999999</v>
      </c>
    </row>
    <row r="4264" spans="1:3" x14ac:dyDescent="0.3">
      <c r="A4264" s="109">
        <v>42546</v>
      </c>
      <c r="B4264" s="111">
        <v>24</v>
      </c>
      <c r="C4264" s="192">
        <v>4.9039999999999999</v>
      </c>
    </row>
    <row r="4265" spans="1:3" x14ac:dyDescent="0.3">
      <c r="A4265" s="109">
        <v>42547</v>
      </c>
      <c r="B4265" s="111">
        <v>1</v>
      </c>
      <c r="C4265" s="192">
        <v>4.6500000000000004</v>
      </c>
    </row>
    <row r="4266" spans="1:3" x14ac:dyDescent="0.3">
      <c r="A4266" s="109">
        <v>42547</v>
      </c>
      <c r="B4266" s="111">
        <v>2</v>
      </c>
      <c r="C4266" s="192">
        <v>4.0060000000000002</v>
      </c>
    </row>
    <row r="4267" spans="1:3" x14ac:dyDescent="0.3">
      <c r="A4267" s="109">
        <v>42547</v>
      </c>
      <c r="B4267" s="111">
        <v>3</v>
      </c>
      <c r="C4267" s="192">
        <v>3.6850000000000001</v>
      </c>
    </row>
    <row r="4268" spans="1:3" x14ac:dyDescent="0.3">
      <c r="A4268" s="109">
        <v>42547</v>
      </c>
      <c r="B4268" s="111">
        <v>4</v>
      </c>
      <c r="C4268" s="192">
        <v>3.2730000000000001</v>
      </c>
    </row>
    <row r="4269" spans="1:3" x14ac:dyDescent="0.3">
      <c r="A4269" s="109">
        <v>42547</v>
      </c>
      <c r="B4269" s="111">
        <v>5</v>
      </c>
      <c r="C4269" s="192">
        <v>3.375</v>
      </c>
    </row>
    <row r="4270" spans="1:3" x14ac:dyDescent="0.3">
      <c r="A4270" s="109">
        <v>42547</v>
      </c>
      <c r="B4270" s="111">
        <v>6</v>
      </c>
      <c r="C4270" s="192">
        <v>3.7370000000000001</v>
      </c>
    </row>
    <row r="4271" spans="1:3" x14ac:dyDescent="0.3">
      <c r="A4271" s="109">
        <v>42547</v>
      </c>
      <c r="B4271" s="111">
        <v>7</v>
      </c>
      <c r="C4271" s="192">
        <v>3.7850000000000001</v>
      </c>
    </row>
    <row r="4272" spans="1:3" x14ac:dyDescent="0.3">
      <c r="A4272" s="109">
        <v>42547</v>
      </c>
      <c r="B4272" s="111">
        <v>8</v>
      </c>
      <c r="C4272" s="192">
        <v>3.6930000000000001</v>
      </c>
    </row>
    <row r="4273" spans="1:3" x14ac:dyDescent="0.3">
      <c r="A4273" s="109">
        <v>42547</v>
      </c>
      <c r="B4273" s="111">
        <v>9</v>
      </c>
      <c r="C4273" s="192">
        <v>3.7719999999999998</v>
      </c>
    </row>
    <row r="4274" spans="1:3" x14ac:dyDescent="0.3">
      <c r="A4274" s="109">
        <v>42547</v>
      </c>
      <c r="B4274" s="111">
        <v>10</v>
      </c>
      <c r="C4274" s="192">
        <v>4.0599999999999996</v>
      </c>
    </row>
    <row r="4275" spans="1:3" x14ac:dyDescent="0.3">
      <c r="A4275" s="109">
        <v>42547</v>
      </c>
      <c r="B4275" s="111">
        <v>11</v>
      </c>
      <c r="C4275" s="192">
        <v>4.1710000000000003</v>
      </c>
    </row>
    <row r="4276" spans="1:3" x14ac:dyDescent="0.3">
      <c r="A4276" s="109">
        <v>42547</v>
      </c>
      <c r="B4276" s="111">
        <v>12</v>
      </c>
      <c r="C4276" s="192">
        <v>4.4749999999999996</v>
      </c>
    </row>
    <row r="4277" spans="1:3" x14ac:dyDescent="0.3">
      <c r="A4277" s="109">
        <v>42547</v>
      </c>
      <c r="B4277" s="111">
        <v>13</v>
      </c>
      <c r="C4277" s="192">
        <v>4.6509999999999998</v>
      </c>
    </row>
    <row r="4278" spans="1:3" x14ac:dyDescent="0.3">
      <c r="A4278" s="109">
        <v>42547</v>
      </c>
      <c r="B4278" s="111">
        <v>14</v>
      </c>
      <c r="C4278" s="192">
        <v>4.8239999999999998</v>
      </c>
    </row>
    <row r="4279" spans="1:3" x14ac:dyDescent="0.3">
      <c r="A4279" s="109">
        <v>42547</v>
      </c>
      <c r="B4279" s="111">
        <v>15</v>
      </c>
      <c r="C4279" s="192">
        <v>4.8319999999999999</v>
      </c>
    </row>
    <row r="4280" spans="1:3" x14ac:dyDescent="0.3">
      <c r="A4280" s="109">
        <v>42547</v>
      </c>
      <c r="B4280" s="111">
        <v>16</v>
      </c>
      <c r="C4280" s="192">
        <v>4.8179999999999996</v>
      </c>
    </row>
    <row r="4281" spans="1:3" x14ac:dyDescent="0.3">
      <c r="A4281" s="109">
        <v>42547</v>
      </c>
      <c r="B4281" s="111">
        <v>17</v>
      </c>
      <c r="C4281" s="192">
        <v>4.9139999999999997</v>
      </c>
    </row>
    <row r="4282" spans="1:3" x14ac:dyDescent="0.3">
      <c r="A4282" s="109">
        <v>42547</v>
      </c>
      <c r="B4282" s="111">
        <v>18</v>
      </c>
      <c r="C4282" s="192">
        <v>4.8</v>
      </c>
    </row>
    <row r="4283" spans="1:3" x14ac:dyDescent="0.3">
      <c r="A4283" s="109">
        <v>42547</v>
      </c>
      <c r="B4283" s="111">
        <v>19</v>
      </c>
      <c r="C4283" s="192">
        <v>4.867</v>
      </c>
    </row>
    <row r="4284" spans="1:3" x14ac:dyDescent="0.3">
      <c r="A4284" s="109">
        <v>42547</v>
      </c>
      <c r="B4284" s="111">
        <v>20</v>
      </c>
      <c r="C4284" s="192">
        <v>4.7539999999999996</v>
      </c>
    </row>
    <row r="4285" spans="1:3" x14ac:dyDescent="0.3">
      <c r="A4285" s="109">
        <v>42547</v>
      </c>
      <c r="B4285" s="111">
        <v>21</v>
      </c>
      <c r="C4285" s="192">
        <v>4.8</v>
      </c>
    </row>
    <row r="4286" spans="1:3" x14ac:dyDescent="0.3">
      <c r="A4286" s="109">
        <v>42547</v>
      </c>
      <c r="B4286" s="111">
        <v>22</v>
      </c>
      <c r="C4286" s="192">
        <v>5.032</v>
      </c>
    </row>
    <row r="4287" spans="1:3" x14ac:dyDescent="0.3">
      <c r="A4287" s="109">
        <v>42547</v>
      </c>
      <c r="B4287" s="111">
        <v>23</v>
      </c>
      <c r="C4287" s="192">
        <v>5.1509999999999998</v>
      </c>
    </row>
    <row r="4288" spans="1:3" x14ac:dyDescent="0.3">
      <c r="A4288" s="109">
        <v>42547</v>
      </c>
      <c r="B4288" s="111">
        <v>24</v>
      </c>
      <c r="C4288" s="192">
        <v>5.2309999999999999</v>
      </c>
    </row>
    <row r="4289" spans="1:3" x14ac:dyDescent="0.3">
      <c r="A4289" s="109">
        <v>42548</v>
      </c>
      <c r="B4289" s="111">
        <v>1</v>
      </c>
      <c r="C4289" s="192">
        <v>5.1980000000000004</v>
      </c>
    </row>
    <row r="4290" spans="1:3" x14ac:dyDescent="0.3">
      <c r="A4290" s="109">
        <v>42548</v>
      </c>
      <c r="B4290" s="111">
        <v>2</v>
      </c>
      <c r="C4290" s="192">
        <v>4.9359999999999999</v>
      </c>
    </row>
    <row r="4291" spans="1:3" x14ac:dyDescent="0.3">
      <c r="A4291" s="109">
        <v>42548</v>
      </c>
      <c r="B4291" s="111">
        <v>3</v>
      </c>
      <c r="C4291" s="192">
        <v>4.391</v>
      </c>
    </row>
    <row r="4292" spans="1:3" x14ac:dyDescent="0.3">
      <c r="A4292" s="109">
        <v>42548</v>
      </c>
      <c r="B4292" s="111">
        <v>4</v>
      </c>
      <c r="C4292" s="192">
        <v>4.2080000000000002</v>
      </c>
    </row>
    <row r="4293" spans="1:3" x14ac:dyDescent="0.3">
      <c r="A4293" s="109">
        <v>42548</v>
      </c>
      <c r="B4293" s="111">
        <v>5</v>
      </c>
      <c r="C4293" s="192">
        <v>4.6769999999999996</v>
      </c>
    </row>
    <row r="4294" spans="1:3" x14ac:dyDescent="0.3">
      <c r="A4294" s="109">
        <v>42548</v>
      </c>
      <c r="B4294" s="111">
        <v>6</v>
      </c>
      <c r="C4294" s="192">
        <v>4.7220000000000004</v>
      </c>
    </row>
    <row r="4295" spans="1:3" x14ac:dyDescent="0.3">
      <c r="A4295" s="109">
        <v>42548</v>
      </c>
      <c r="B4295" s="111">
        <v>7</v>
      </c>
      <c r="C4295" s="192">
        <v>5.4420000000000002</v>
      </c>
    </row>
    <row r="4296" spans="1:3" x14ac:dyDescent="0.3">
      <c r="A4296" s="109">
        <v>42548</v>
      </c>
      <c r="B4296" s="111">
        <v>8</v>
      </c>
      <c r="C4296" s="192">
        <v>5.5419999999999998</v>
      </c>
    </row>
    <row r="4297" spans="1:3" x14ac:dyDescent="0.3">
      <c r="A4297" s="109">
        <v>42548</v>
      </c>
      <c r="B4297" s="111">
        <v>9</v>
      </c>
      <c r="C4297" s="192">
        <v>5.94</v>
      </c>
    </row>
    <row r="4298" spans="1:3" x14ac:dyDescent="0.3">
      <c r="A4298" s="109">
        <v>42548</v>
      </c>
      <c r="B4298" s="111">
        <v>10</v>
      </c>
      <c r="C4298" s="192">
        <v>6.35</v>
      </c>
    </row>
    <row r="4299" spans="1:3" x14ac:dyDescent="0.3">
      <c r="A4299" s="109">
        <v>42548</v>
      </c>
      <c r="B4299" s="111">
        <v>11</v>
      </c>
      <c r="C4299" s="192">
        <v>6.5670000000000002</v>
      </c>
    </row>
    <row r="4300" spans="1:3" x14ac:dyDescent="0.3">
      <c r="A4300" s="109">
        <v>42548</v>
      </c>
      <c r="B4300" s="111">
        <v>12</v>
      </c>
      <c r="C4300" s="192">
        <v>6.7590000000000003</v>
      </c>
    </row>
    <row r="4301" spans="1:3" x14ac:dyDescent="0.3">
      <c r="A4301" s="109">
        <v>42548</v>
      </c>
      <c r="B4301" s="111">
        <v>13</v>
      </c>
      <c r="C4301" s="192">
        <v>6.8010000000000002</v>
      </c>
    </row>
    <row r="4302" spans="1:3" x14ac:dyDescent="0.3">
      <c r="A4302" s="109">
        <v>42548</v>
      </c>
      <c r="B4302" s="111">
        <v>14</v>
      </c>
      <c r="C4302" s="192">
        <v>7.2350000000000003</v>
      </c>
    </row>
    <row r="4303" spans="1:3" x14ac:dyDescent="0.3">
      <c r="A4303" s="109">
        <v>42548</v>
      </c>
      <c r="B4303" s="111">
        <v>15</v>
      </c>
      <c r="C4303" s="192">
        <v>7.3719999999999999</v>
      </c>
    </row>
    <row r="4304" spans="1:3" x14ac:dyDescent="0.3">
      <c r="A4304" s="109">
        <v>42548</v>
      </c>
      <c r="B4304" s="111">
        <v>16</v>
      </c>
      <c r="C4304" s="192">
        <v>7.5629999999999997</v>
      </c>
    </row>
    <row r="4305" spans="1:3" x14ac:dyDescent="0.3">
      <c r="A4305" s="109">
        <v>42548</v>
      </c>
      <c r="B4305" s="111">
        <v>17</v>
      </c>
      <c r="C4305" s="192">
        <v>7.4080000000000004</v>
      </c>
    </row>
    <row r="4306" spans="1:3" x14ac:dyDescent="0.3">
      <c r="A4306" s="109">
        <v>42548</v>
      </c>
      <c r="B4306" s="111">
        <v>18</v>
      </c>
      <c r="C4306" s="192">
        <v>7.2480000000000002</v>
      </c>
    </row>
    <row r="4307" spans="1:3" x14ac:dyDescent="0.3">
      <c r="A4307" s="109">
        <v>42548</v>
      </c>
      <c r="B4307" s="111">
        <v>19</v>
      </c>
      <c r="C4307" s="192">
        <v>7.407</v>
      </c>
    </row>
    <row r="4308" spans="1:3" x14ac:dyDescent="0.3">
      <c r="A4308" s="109">
        <v>42548</v>
      </c>
      <c r="B4308" s="111">
        <v>20</v>
      </c>
      <c r="C4308" s="192">
        <v>7.282</v>
      </c>
    </row>
    <row r="4309" spans="1:3" x14ac:dyDescent="0.3">
      <c r="A4309" s="109">
        <v>42548</v>
      </c>
      <c r="B4309" s="111">
        <v>21</v>
      </c>
      <c r="C4309" s="192">
        <v>7.0149999999999997</v>
      </c>
    </row>
    <row r="4310" spans="1:3" x14ac:dyDescent="0.3">
      <c r="A4310" s="109">
        <v>42548</v>
      </c>
      <c r="B4310" s="111">
        <v>22</v>
      </c>
      <c r="C4310" s="192">
        <v>6.7089999999999996</v>
      </c>
    </row>
    <row r="4311" spans="1:3" x14ac:dyDescent="0.3">
      <c r="A4311" s="109">
        <v>42548</v>
      </c>
      <c r="B4311" s="111">
        <v>23</v>
      </c>
      <c r="C4311" s="192">
        <v>6.8369999999999997</v>
      </c>
    </row>
    <row r="4312" spans="1:3" x14ac:dyDescent="0.3">
      <c r="A4312" s="109">
        <v>42548</v>
      </c>
      <c r="B4312" s="111">
        <v>24</v>
      </c>
      <c r="C4312" s="192">
        <v>6.2249999999999996</v>
      </c>
    </row>
    <row r="4313" spans="1:3" x14ac:dyDescent="0.3">
      <c r="A4313" s="109">
        <v>42549</v>
      </c>
      <c r="B4313" s="111">
        <v>1</v>
      </c>
      <c r="C4313" s="192">
        <v>5.9</v>
      </c>
    </row>
    <row r="4314" spans="1:3" x14ac:dyDescent="0.3">
      <c r="A4314" s="109">
        <v>42549</v>
      </c>
      <c r="B4314" s="111">
        <v>2</v>
      </c>
      <c r="C4314" s="192">
        <v>5.4</v>
      </c>
    </row>
    <row r="4315" spans="1:3" x14ac:dyDescent="0.3">
      <c r="A4315" s="109">
        <v>42549</v>
      </c>
      <c r="B4315" s="111">
        <v>3</v>
      </c>
      <c r="C4315" s="192">
        <v>4.8289999999999997</v>
      </c>
    </row>
    <row r="4316" spans="1:3" x14ac:dyDescent="0.3">
      <c r="A4316" s="109">
        <v>42549</v>
      </c>
      <c r="B4316" s="111">
        <v>4</v>
      </c>
      <c r="C4316" s="192">
        <v>4.8920000000000003</v>
      </c>
    </row>
    <row r="4317" spans="1:3" x14ac:dyDescent="0.3">
      <c r="A4317" s="109">
        <v>42549</v>
      </c>
      <c r="B4317" s="111">
        <v>5</v>
      </c>
      <c r="C4317" s="192">
        <v>5.0780000000000003</v>
      </c>
    </row>
    <row r="4318" spans="1:3" x14ac:dyDescent="0.3">
      <c r="A4318" s="109">
        <v>42549</v>
      </c>
      <c r="B4318" s="111">
        <v>6</v>
      </c>
      <c r="C4318" s="192">
        <v>5.4619999999999997</v>
      </c>
    </row>
    <row r="4319" spans="1:3" x14ac:dyDescent="0.3">
      <c r="A4319" s="109">
        <v>42549</v>
      </c>
      <c r="B4319" s="111">
        <v>7</v>
      </c>
      <c r="C4319" s="192">
        <v>6.16</v>
      </c>
    </row>
    <row r="4320" spans="1:3" x14ac:dyDescent="0.3">
      <c r="A4320" s="109">
        <v>42549</v>
      </c>
      <c r="B4320" s="111">
        <v>8</v>
      </c>
      <c r="C4320" s="192">
        <v>6.0970000000000004</v>
      </c>
    </row>
    <row r="4321" spans="1:3" x14ac:dyDescent="0.3">
      <c r="A4321" s="109">
        <v>42549</v>
      </c>
      <c r="B4321" s="111">
        <v>9</v>
      </c>
      <c r="C4321" s="192">
        <v>6.72</v>
      </c>
    </row>
    <row r="4322" spans="1:3" x14ac:dyDescent="0.3">
      <c r="A4322" s="109">
        <v>42549</v>
      </c>
      <c r="B4322" s="111">
        <v>10</v>
      </c>
      <c r="C4322" s="192">
        <v>6.9770000000000003</v>
      </c>
    </row>
    <row r="4323" spans="1:3" x14ac:dyDescent="0.3">
      <c r="A4323" s="109">
        <v>42549</v>
      </c>
      <c r="B4323" s="111">
        <v>11</v>
      </c>
      <c r="C4323" s="192">
        <v>6.7149999999999999</v>
      </c>
    </row>
    <row r="4324" spans="1:3" x14ac:dyDescent="0.3">
      <c r="A4324" s="109">
        <v>42549</v>
      </c>
      <c r="B4324" s="111">
        <v>12</v>
      </c>
      <c r="C4324" s="192">
        <v>6.766</v>
      </c>
    </row>
    <row r="4325" spans="1:3" x14ac:dyDescent="0.3">
      <c r="A4325" s="109">
        <v>42549</v>
      </c>
      <c r="B4325" s="111">
        <v>13</v>
      </c>
      <c r="C4325" s="192">
        <v>6.9640000000000004</v>
      </c>
    </row>
    <row r="4326" spans="1:3" x14ac:dyDescent="0.3">
      <c r="A4326" s="109">
        <v>42549</v>
      </c>
      <c r="B4326" s="111">
        <v>14</v>
      </c>
      <c r="C4326" s="192">
        <v>6.9470000000000001</v>
      </c>
    </row>
    <row r="4327" spans="1:3" x14ac:dyDescent="0.3">
      <c r="A4327" s="109">
        <v>42549</v>
      </c>
      <c r="B4327" s="111">
        <v>15</v>
      </c>
      <c r="C4327" s="192">
        <v>7.0209999999999999</v>
      </c>
    </row>
    <row r="4328" spans="1:3" x14ac:dyDescent="0.3">
      <c r="A4328" s="109">
        <v>42549</v>
      </c>
      <c r="B4328" s="111">
        <v>16</v>
      </c>
      <c r="C4328" s="192">
        <v>7.3129999999999997</v>
      </c>
    </row>
    <row r="4329" spans="1:3" x14ac:dyDescent="0.3">
      <c r="A4329" s="109">
        <v>42549</v>
      </c>
      <c r="B4329" s="111">
        <v>17</v>
      </c>
      <c r="C4329" s="192">
        <v>7.4470000000000001</v>
      </c>
    </row>
    <row r="4330" spans="1:3" x14ac:dyDescent="0.3">
      <c r="A4330" s="109">
        <v>42549</v>
      </c>
      <c r="B4330" s="111">
        <v>18</v>
      </c>
      <c r="C4330" s="192">
        <v>7.2889999999999997</v>
      </c>
    </row>
    <row r="4331" spans="1:3" x14ac:dyDescent="0.3">
      <c r="A4331" s="109">
        <v>42549</v>
      </c>
      <c r="B4331" s="111">
        <v>19</v>
      </c>
      <c r="C4331" s="192">
        <v>6.9640000000000004</v>
      </c>
    </row>
    <row r="4332" spans="1:3" x14ac:dyDescent="0.3">
      <c r="A4332" s="109">
        <v>42549</v>
      </c>
      <c r="B4332" s="111">
        <v>20</v>
      </c>
      <c r="C4332" s="192">
        <v>6.6980000000000004</v>
      </c>
    </row>
    <row r="4333" spans="1:3" x14ac:dyDescent="0.3">
      <c r="A4333" s="109">
        <v>42549</v>
      </c>
      <c r="B4333" s="111">
        <v>21</v>
      </c>
      <c r="C4333" s="192">
        <v>6.63</v>
      </c>
    </row>
    <row r="4334" spans="1:3" x14ac:dyDescent="0.3">
      <c r="A4334" s="109">
        <v>42549</v>
      </c>
      <c r="B4334" s="111">
        <v>22</v>
      </c>
      <c r="C4334" s="192">
        <v>6.5380000000000003</v>
      </c>
    </row>
    <row r="4335" spans="1:3" x14ac:dyDescent="0.3">
      <c r="A4335" s="109">
        <v>42549</v>
      </c>
      <c r="B4335" s="111">
        <v>23</v>
      </c>
      <c r="C4335" s="192">
        <v>6.5860000000000003</v>
      </c>
    </row>
    <row r="4336" spans="1:3" x14ac:dyDescent="0.3">
      <c r="A4336" s="109">
        <v>42549</v>
      </c>
      <c r="B4336" s="111">
        <v>24</v>
      </c>
      <c r="C4336" s="192">
        <v>5.976</v>
      </c>
    </row>
    <row r="4337" spans="1:3" x14ac:dyDescent="0.3">
      <c r="A4337" s="109">
        <v>42550</v>
      </c>
      <c r="B4337" s="111">
        <v>1</v>
      </c>
      <c r="C4337" s="192">
        <v>5.734</v>
      </c>
    </row>
    <row r="4338" spans="1:3" x14ac:dyDescent="0.3">
      <c r="A4338" s="109">
        <v>42550</v>
      </c>
      <c r="B4338" s="111">
        <v>2</v>
      </c>
      <c r="C4338" s="192">
        <v>5.601</v>
      </c>
    </row>
    <row r="4339" spans="1:3" x14ac:dyDescent="0.3">
      <c r="A4339" s="109">
        <v>42550</v>
      </c>
      <c r="B4339" s="111">
        <v>3</v>
      </c>
      <c r="C4339" s="192">
        <v>4.9320000000000004</v>
      </c>
    </row>
    <row r="4340" spans="1:3" x14ac:dyDescent="0.3">
      <c r="A4340" s="109">
        <v>42550</v>
      </c>
      <c r="B4340" s="111">
        <v>4</v>
      </c>
      <c r="C4340" s="192">
        <v>4.72</v>
      </c>
    </row>
    <row r="4341" spans="1:3" x14ac:dyDescent="0.3">
      <c r="A4341" s="109">
        <v>42550</v>
      </c>
      <c r="B4341" s="111">
        <v>5</v>
      </c>
      <c r="C4341" s="192">
        <v>4.7880000000000003</v>
      </c>
    </row>
    <row r="4342" spans="1:3" x14ac:dyDescent="0.3">
      <c r="A4342" s="109">
        <v>42550</v>
      </c>
      <c r="B4342" s="111">
        <v>6</v>
      </c>
      <c r="C4342" s="192">
        <v>4.62</v>
      </c>
    </row>
    <row r="4343" spans="1:3" x14ac:dyDescent="0.3">
      <c r="A4343" s="109">
        <v>42550</v>
      </c>
      <c r="B4343" s="111">
        <v>7</v>
      </c>
      <c r="C4343" s="192">
        <v>5.452</v>
      </c>
    </row>
    <row r="4344" spans="1:3" x14ac:dyDescent="0.3">
      <c r="A4344" s="109">
        <v>42550</v>
      </c>
      <c r="B4344" s="111">
        <v>8</v>
      </c>
      <c r="C4344" s="192">
        <v>5.77</v>
      </c>
    </row>
    <row r="4345" spans="1:3" x14ac:dyDescent="0.3">
      <c r="A4345" s="109">
        <v>42550</v>
      </c>
      <c r="B4345" s="111">
        <v>9</v>
      </c>
      <c r="C4345" s="192">
        <v>6.2149999999999999</v>
      </c>
    </row>
    <row r="4346" spans="1:3" x14ac:dyDescent="0.3">
      <c r="A4346" s="109">
        <v>42550</v>
      </c>
      <c r="B4346" s="111">
        <v>10</v>
      </c>
      <c r="C4346" s="192">
        <v>6.45</v>
      </c>
    </row>
    <row r="4347" spans="1:3" x14ac:dyDescent="0.3">
      <c r="A4347" s="109">
        <v>42550</v>
      </c>
      <c r="B4347" s="111">
        <v>11</v>
      </c>
      <c r="C4347" s="192">
        <v>6.532</v>
      </c>
    </row>
    <row r="4348" spans="1:3" x14ac:dyDescent="0.3">
      <c r="A4348" s="109">
        <v>42550</v>
      </c>
      <c r="B4348" s="111">
        <v>12</v>
      </c>
      <c r="C4348" s="192">
        <v>6.7720000000000002</v>
      </c>
    </row>
    <row r="4349" spans="1:3" x14ac:dyDescent="0.3">
      <c r="A4349" s="109">
        <v>42550</v>
      </c>
      <c r="B4349" s="111">
        <v>13</v>
      </c>
      <c r="C4349" s="192">
        <v>6.8179999999999996</v>
      </c>
    </row>
    <row r="4350" spans="1:3" x14ac:dyDescent="0.3">
      <c r="A4350" s="109">
        <v>42550</v>
      </c>
      <c r="B4350" s="111">
        <v>14</v>
      </c>
      <c r="C4350" s="192">
        <v>7.1589999999999998</v>
      </c>
    </row>
    <row r="4351" spans="1:3" x14ac:dyDescent="0.3">
      <c r="A4351" s="109">
        <v>42550</v>
      </c>
      <c r="B4351" s="111">
        <v>15</v>
      </c>
      <c r="C4351" s="192">
        <v>7.0709999999999997</v>
      </c>
    </row>
    <row r="4352" spans="1:3" x14ac:dyDescent="0.3">
      <c r="A4352" s="109">
        <v>42550</v>
      </c>
      <c r="B4352" s="111">
        <v>16</v>
      </c>
      <c r="C4352" s="192">
        <v>7.3330000000000002</v>
      </c>
    </row>
    <row r="4353" spans="1:3" x14ac:dyDescent="0.3">
      <c r="A4353" s="109">
        <v>42550</v>
      </c>
      <c r="B4353" s="111">
        <v>17</v>
      </c>
      <c r="C4353" s="192">
        <v>7.5750000000000002</v>
      </c>
    </row>
    <row r="4354" spans="1:3" x14ac:dyDescent="0.3">
      <c r="A4354" s="109">
        <v>42550</v>
      </c>
      <c r="B4354" s="111">
        <v>18</v>
      </c>
      <c r="C4354" s="192">
        <v>7.46</v>
      </c>
    </row>
    <row r="4355" spans="1:3" x14ac:dyDescent="0.3">
      <c r="A4355" s="109">
        <v>42550</v>
      </c>
      <c r="B4355" s="111">
        <v>19</v>
      </c>
      <c r="C4355" s="192">
        <v>7.2240000000000002</v>
      </c>
    </row>
    <row r="4356" spans="1:3" x14ac:dyDescent="0.3">
      <c r="A4356" s="109">
        <v>42550</v>
      </c>
      <c r="B4356" s="111">
        <v>20</v>
      </c>
      <c r="C4356" s="192">
        <v>6.5940000000000003</v>
      </c>
    </row>
    <row r="4357" spans="1:3" x14ac:dyDescent="0.3">
      <c r="A4357" s="109">
        <v>42550</v>
      </c>
      <c r="B4357" s="111">
        <v>21</v>
      </c>
      <c r="C4357" s="192">
        <v>6.7830000000000004</v>
      </c>
    </row>
    <row r="4358" spans="1:3" x14ac:dyDescent="0.3">
      <c r="A4358" s="109">
        <v>42550</v>
      </c>
      <c r="B4358" s="111">
        <v>22</v>
      </c>
      <c r="C4358" s="192">
        <v>6.9009999999999998</v>
      </c>
    </row>
    <row r="4359" spans="1:3" x14ac:dyDescent="0.3">
      <c r="A4359" s="109">
        <v>42550</v>
      </c>
      <c r="B4359" s="111">
        <v>23</v>
      </c>
      <c r="C4359" s="192">
        <v>6.7619999999999996</v>
      </c>
    </row>
    <row r="4360" spans="1:3" x14ac:dyDescent="0.3">
      <c r="A4360" s="109">
        <v>42550</v>
      </c>
      <c r="B4360" s="111">
        <v>24</v>
      </c>
      <c r="C4360" s="192">
        <v>6.1970000000000001</v>
      </c>
    </row>
    <row r="4361" spans="1:3" x14ac:dyDescent="0.3">
      <c r="A4361" s="109">
        <v>42551</v>
      </c>
      <c r="B4361" s="111">
        <v>1</v>
      </c>
      <c r="C4361" s="192">
        <v>5.7279999999999998</v>
      </c>
    </row>
    <row r="4362" spans="1:3" x14ac:dyDescent="0.3">
      <c r="A4362" s="109">
        <v>42551</v>
      </c>
      <c r="B4362" s="111">
        <v>2</v>
      </c>
      <c r="C4362" s="192">
        <v>5.41</v>
      </c>
    </row>
    <row r="4363" spans="1:3" x14ac:dyDescent="0.3">
      <c r="A4363" s="109">
        <v>42551</v>
      </c>
      <c r="B4363" s="111">
        <v>3</v>
      </c>
      <c r="C4363" s="192">
        <v>4.992</v>
      </c>
    </row>
    <row r="4364" spans="1:3" x14ac:dyDescent="0.3">
      <c r="A4364" s="109">
        <v>42551</v>
      </c>
      <c r="B4364" s="111">
        <v>4</v>
      </c>
      <c r="C4364" s="192">
        <v>4.7869999999999999</v>
      </c>
    </row>
    <row r="4365" spans="1:3" x14ac:dyDescent="0.3">
      <c r="A4365" s="109">
        <v>42551</v>
      </c>
      <c r="B4365" s="111">
        <v>5</v>
      </c>
      <c r="C4365" s="192">
        <v>4.9080000000000004</v>
      </c>
    </row>
    <row r="4366" spans="1:3" x14ac:dyDescent="0.3">
      <c r="A4366" s="109">
        <v>42551</v>
      </c>
      <c r="B4366" s="111">
        <v>6</v>
      </c>
      <c r="C4366" s="192">
        <v>5.1719999999999997</v>
      </c>
    </row>
    <row r="4367" spans="1:3" x14ac:dyDescent="0.3">
      <c r="A4367" s="109">
        <v>42551</v>
      </c>
      <c r="B4367" s="111">
        <v>7</v>
      </c>
      <c r="C4367" s="192">
        <v>6.1630000000000003</v>
      </c>
    </row>
    <row r="4368" spans="1:3" x14ac:dyDescent="0.3">
      <c r="A4368" s="109">
        <v>42551</v>
      </c>
      <c r="B4368" s="111">
        <v>8</v>
      </c>
      <c r="C4368" s="192">
        <v>6.0220000000000002</v>
      </c>
    </row>
    <row r="4369" spans="1:3" x14ac:dyDescent="0.3">
      <c r="A4369" s="109">
        <v>42551</v>
      </c>
      <c r="B4369" s="111">
        <v>9</v>
      </c>
      <c r="C4369" s="192">
        <v>6.2140000000000004</v>
      </c>
    </row>
    <row r="4370" spans="1:3" x14ac:dyDescent="0.3">
      <c r="A4370" s="109">
        <v>42551</v>
      </c>
      <c r="B4370" s="111">
        <v>10</v>
      </c>
      <c r="C4370" s="192">
        <v>6.2789999999999999</v>
      </c>
    </row>
    <row r="4371" spans="1:3" x14ac:dyDescent="0.3">
      <c r="A4371" s="109">
        <v>42551</v>
      </c>
      <c r="B4371" s="111">
        <v>11</v>
      </c>
      <c r="C4371" s="192">
        <v>6.2460000000000004</v>
      </c>
    </row>
    <row r="4372" spans="1:3" x14ac:dyDescent="0.3">
      <c r="A4372" s="109">
        <v>42551</v>
      </c>
      <c r="B4372" s="111">
        <v>12</v>
      </c>
      <c r="C4372" s="192">
        <v>6.2649999999999997</v>
      </c>
    </row>
    <row r="4373" spans="1:3" x14ac:dyDescent="0.3">
      <c r="A4373" s="109">
        <v>42551</v>
      </c>
      <c r="B4373" s="111">
        <v>13</v>
      </c>
      <c r="C4373" s="192">
        <v>6.33</v>
      </c>
    </row>
    <row r="4374" spans="1:3" x14ac:dyDescent="0.3">
      <c r="A4374" s="109">
        <v>42551</v>
      </c>
      <c r="B4374" s="111">
        <v>14</v>
      </c>
      <c r="C4374" s="192">
        <v>6.4509999999999996</v>
      </c>
    </row>
    <row r="4375" spans="1:3" x14ac:dyDescent="0.3">
      <c r="A4375" s="109">
        <v>42551</v>
      </c>
      <c r="B4375" s="111">
        <v>15</v>
      </c>
      <c r="C4375" s="192">
        <v>6.6</v>
      </c>
    </row>
    <row r="4376" spans="1:3" x14ac:dyDescent="0.3">
      <c r="A4376" s="109">
        <v>42551</v>
      </c>
      <c r="B4376" s="111">
        <v>16</v>
      </c>
      <c r="C4376" s="192">
        <v>6.6959999999999997</v>
      </c>
    </row>
    <row r="4377" spans="1:3" x14ac:dyDescent="0.3">
      <c r="A4377" s="109">
        <v>42551</v>
      </c>
      <c r="B4377" s="111">
        <v>17</v>
      </c>
      <c r="C4377" s="192">
        <v>6.88</v>
      </c>
    </row>
    <row r="4378" spans="1:3" x14ac:dyDescent="0.3">
      <c r="A4378" s="109">
        <v>42551</v>
      </c>
      <c r="B4378" s="111">
        <v>18</v>
      </c>
      <c r="C4378" s="192">
        <v>6.72</v>
      </c>
    </row>
    <row r="4379" spans="1:3" x14ac:dyDescent="0.3">
      <c r="A4379" s="109">
        <v>42551</v>
      </c>
      <c r="B4379" s="111">
        <v>19</v>
      </c>
      <c r="C4379" s="192">
        <v>6.5069999999999997</v>
      </c>
    </row>
    <row r="4380" spans="1:3" x14ac:dyDescent="0.3">
      <c r="A4380" s="109">
        <v>42551</v>
      </c>
      <c r="B4380" s="111">
        <v>20</v>
      </c>
      <c r="C4380" s="192">
        <v>6.3209999999999997</v>
      </c>
    </row>
    <row r="4381" spans="1:3" x14ac:dyDescent="0.3">
      <c r="A4381" s="109">
        <v>42551</v>
      </c>
      <c r="B4381" s="111">
        <v>21</v>
      </c>
      <c r="C4381" s="192">
        <v>6.2130000000000001</v>
      </c>
    </row>
    <row r="4382" spans="1:3" x14ac:dyDescent="0.3">
      <c r="A4382" s="109">
        <v>42551</v>
      </c>
      <c r="B4382" s="111">
        <v>22</v>
      </c>
      <c r="C4382" s="192">
        <v>6.5449999999999999</v>
      </c>
    </row>
    <row r="4383" spans="1:3" x14ac:dyDescent="0.3">
      <c r="A4383" s="109">
        <v>42551</v>
      </c>
      <c r="B4383" s="111">
        <v>23</v>
      </c>
      <c r="C4383" s="192">
        <v>6.6120000000000001</v>
      </c>
    </row>
    <row r="4384" spans="1:3" x14ac:dyDescent="0.3">
      <c r="A4384" s="109">
        <v>42551</v>
      </c>
      <c r="B4384" s="111">
        <v>24</v>
      </c>
      <c r="C4384" s="192">
        <v>6.0019999999999998</v>
      </c>
    </row>
    <row r="4385" spans="1:3" x14ac:dyDescent="0.3">
      <c r="A4385" s="109">
        <v>42552</v>
      </c>
      <c r="B4385" s="111">
        <v>1</v>
      </c>
      <c r="C4385" s="192">
        <v>5.9939999999999998</v>
      </c>
    </row>
    <row r="4386" spans="1:3" x14ac:dyDescent="0.3">
      <c r="A4386" s="109">
        <v>42552</v>
      </c>
      <c r="B4386" s="111">
        <v>2</v>
      </c>
      <c r="C4386" s="192">
        <v>6.0359999999999996</v>
      </c>
    </row>
    <row r="4387" spans="1:3" x14ac:dyDescent="0.3">
      <c r="A4387" s="109">
        <v>42552</v>
      </c>
      <c r="B4387" s="111">
        <v>3</v>
      </c>
      <c r="C4387" s="192">
        <v>5.28</v>
      </c>
    </row>
    <row r="4388" spans="1:3" x14ac:dyDescent="0.3">
      <c r="A4388" s="109">
        <v>42552</v>
      </c>
      <c r="B4388" s="111">
        <v>4</v>
      </c>
      <c r="C4388" s="192">
        <v>4.9189999999999996</v>
      </c>
    </row>
    <row r="4389" spans="1:3" x14ac:dyDescent="0.3">
      <c r="A4389" s="109">
        <v>42552</v>
      </c>
      <c r="B4389" s="111">
        <v>5</v>
      </c>
      <c r="C4389" s="192">
        <v>5.1470000000000002</v>
      </c>
    </row>
    <row r="4390" spans="1:3" x14ac:dyDescent="0.3">
      <c r="A4390" s="109">
        <v>42552</v>
      </c>
      <c r="B4390" s="111">
        <v>6</v>
      </c>
      <c r="C4390" s="192">
        <v>5.4009999999999998</v>
      </c>
    </row>
    <row r="4391" spans="1:3" x14ac:dyDescent="0.3">
      <c r="A4391" s="109">
        <v>42552</v>
      </c>
      <c r="B4391" s="111">
        <v>7</v>
      </c>
      <c r="C4391" s="192">
        <v>5.6589999999999998</v>
      </c>
    </row>
    <row r="4392" spans="1:3" x14ac:dyDescent="0.3">
      <c r="A4392" s="109">
        <v>42552</v>
      </c>
      <c r="B4392" s="111">
        <v>8</v>
      </c>
      <c r="C4392" s="192">
        <v>6.069</v>
      </c>
    </row>
    <row r="4393" spans="1:3" x14ac:dyDescent="0.3">
      <c r="A4393" s="109">
        <v>42552</v>
      </c>
      <c r="B4393" s="111">
        <v>9</v>
      </c>
      <c r="C4393" s="192">
        <v>6.4779999999999998</v>
      </c>
    </row>
    <row r="4394" spans="1:3" x14ac:dyDescent="0.3">
      <c r="A4394" s="109">
        <v>42552</v>
      </c>
      <c r="B4394" s="111">
        <v>10</v>
      </c>
      <c r="C4394" s="192">
        <v>6.3360000000000003</v>
      </c>
    </row>
    <row r="4395" spans="1:3" x14ac:dyDescent="0.3">
      <c r="A4395" s="109">
        <v>42552</v>
      </c>
      <c r="B4395" s="111">
        <v>11</v>
      </c>
      <c r="C4395" s="192">
        <v>6.1909999999999998</v>
      </c>
    </row>
    <row r="4396" spans="1:3" x14ac:dyDescent="0.3">
      <c r="A4396" s="109">
        <v>42552</v>
      </c>
      <c r="B4396" s="111">
        <v>12</v>
      </c>
      <c r="C4396" s="192">
        <v>6.1740000000000004</v>
      </c>
    </row>
    <row r="4397" spans="1:3" x14ac:dyDescent="0.3">
      <c r="A4397" s="109">
        <v>42552</v>
      </c>
      <c r="B4397" s="111">
        <v>13</v>
      </c>
      <c r="C4397" s="192">
        <v>6.2949999999999999</v>
      </c>
    </row>
    <row r="4398" spans="1:3" x14ac:dyDescent="0.3">
      <c r="A4398" s="109">
        <v>42552</v>
      </c>
      <c r="B4398" s="111">
        <v>14</v>
      </c>
      <c r="C4398" s="192">
        <v>6.3419999999999996</v>
      </c>
    </row>
    <row r="4399" spans="1:3" x14ac:dyDescent="0.3">
      <c r="A4399" s="109">
        <v>42552</v>
      </c>
      <c r="B4399" s="111">
        <v>15</v>
      </c>
      <c r="C4399" s="192">
        <v>6.27</v>
      </c>
    </row>
    <row r="4400" spans="1:3" x14ac:dyDescent="0.3">
      <c r="A4400" s="109">
        <v>42552</v>
      </c>
      <c r="B4400" s="111">
        <v>16</v>
      </c>
      <c r="C4400" s="192">
        <v>6.3330000000000002</v>
      </c>
    </row>
    <row r="4401" spans="1:3" x14ac:dyDescent="0.3">
      <c r="A4401" s="109">
        <v>42552</v>
      </c>
      <c r="B4401" s="111">
        <v>17</v>
      </c>
      <c r="C4401" s="192">
        <v>6.5709999999999997</v>
      </c>
    </row>
    <row r="4402" spans="1:3" x14ac:dyDescent="0.3">
      <c r="A4402" s="109">
        <v>42552</v>
      </c>
      <c r="B4402" s="111">
        <v>18</v>
      </c>
      <c r="C4402" s="192">
        <v>6.3739999999999997</v>
      </c>
    </row>
    <row r="4403" spans="1:3" x14ac:dyDescent="0.3">
      <c r="A4403" s="109">
        <v>42552</v>
      </c>
      <c r="B4403" s="111">
        <v>19</v>
      </c>
      <c r="C4403" s="192">
        <v>6.1829999999999998</v>
      </c>
    </row>
    <row r="4404" spans="1:3" x14ac:dyDescent="0.3">
      <c r="A4404" s="109">
        <v>42552</v>
      </c>
      <c r="B4404" s="111">
        <v>20</v>
      </c>
      <c r="C4404" s="192">
        <v>5.7119999999999997</v>
      </c>
    </row>
    <row r="4405" spans="1:3" x14ac:dyDescent="0.3">
      <c r="A4405" s="109">
        <v>42552</v>
      </c>
      <c r="B4405" s="111">
        <v>21</v>
      </c>
      <c r="C4405" s="192">
        <v>5.6319999999999997</v>
      </c>
    </row>
    <row r="4406" spans="1:3" x14ac:dyDescent="0.3">
      <c r="A4406" s="109">
        <v>42552</v>
      </c>
      <c r="B4406" s="111">
        <v>22</v>
      </c>
      <c r="C4406" s="192">
        <v>5.8460000000000001</v>
      </c>
    </row>
    <row r="4407" spans="1:3" x14ac:dyDescent="0.3">
      <c r="A4407" s="109">
        <v>42552</v>
      </c>
      <c r="B4407" s="111">
        <v>23</v>
      </c>
      <c r="C4407" s="192">
        <v>6.0049999999999999</v>
      </c>
    </row>
    <row r="4408" spans="1:3" x14ac:dyDescent="0.3">
      <c r="A4408" s="109">
        <v>42552</v>
      </c>
      <c r="B4408" s="111">
        <v>24</v>
      </c>
      <c r="C4408" s="192">
        <v>5.5960000000000001</v>
      </c>
    </row>
    <row r="4409" spans="1:3" x14ac:dyDescent="0.3">
      <c r="A4409" s="109">
        <v>42553</v>
      </c>
      <c r="B4409" s="111">
        <v>1</v>
      </c>
      <c r="C4409" s="192">
        <v>5.2290000000000001</v>
      </c>
    </row>
    <row r="4410" spans="1:3" x14ac:dyDescent="0.3">
      <c r="A4410" s="109">
        <v>42553</v>
      </c>
      <c r="B4410" s="111">
        <v>2</v>
      </c>
      <c r="C4410" s="192">
        <v>4.8600000000000003</v>
      </c>
    </row>
    <row r="4411" spans="1:3" x14ac:dyDescent="0.3">
      <c r="A4411" s="109">
        <v>42553</v>
      </c>
      <c r="B4411" s="111">
        <v>3</v>
      </c>
      <c r="C4411" s="192">
        <v>4.4790000000000001</v>
      </c>
    </row>
    <row r="4412" spans="1:3" x14ac:dyDescent="0.3">
      <c r="A4412" s="109">
        <v>42553</v>
      </c>
      <c r="B4412" s="111">
        <v>4</v>
      </c>
      <c r="C4412" s="192">
        <v>4.3099999999999996</v>
      </c>
    </row>
    <row r="4413" spans="1:3" x14ac:dyDescent="0.3">
      <c r="A4413" s="109">
        <v>42553</v>
      </c>
      <c r="B4413" s="111">
        <v>5</v>
      </c>
      <c r="C4413" s="192">
        <v>4.149</v>
      </c>
    </row>
    <row r="4414" spans="1:3" x14ac:dyDescent="0.3">
      <c r="A4414" s="109">
        <v>42553</v>
      </c>
      <c r="B4414" s="111">
        <v>6</v>
      </c>
      <c r="C4414" s="192">
        <v>4.1280000000000001</v>
      </c>
    </row>
    <row r="4415" spans="1:3" x14ac:dyDescent="0.3">
      <c r="A4415" s="109">
        <v>42553</v>
      </c>
      <c r="B4415" s="111">
        <v>7</v>
      </c>
      <c r="C4415" s="192">
        <v>4.3079999999999998</v>
      </c>
    </row>
    <row r="4416" spans="1:3" x14ac:dyDescent="0.3">
      <c r="A4416" s="109">
        <v>42553</v>
      </c>
      <c r="B4416" s="111">
        <v>8</v>
      </c>
      <c r="C4416" s="192">
        <v>4.399</v>
      </c>
    </row>
    <row r="4417" spans="1:3" x14ac:dyDescent="0.3">
      <c r="A4417" s="109">
        <v>42553</v>
      </c>
      <c r="B4417" s="111">
        <v>9</v>
      </c>
      <c r="C4417" s="192">
        <v>4.3159999999999998</v>
      </c>
    </row>
    <row r="4418" spans="1:3" x14ac:dyDescent="0.3">
      <c r="A4418" s="109">
        <v>42553</v>
      </c>
      <c r="B4418" s="111">
        <v>10</v>
      </c>
      <c r="C4418" s="192">
        <v>4.3170000000000002</v>
      </c>
    </row>
    <row r="4419" spans="1:3" x14ac:dyDescent="0.3">
      <c r="A4419" s="109">
        <v>42553</v>
      </c>
      <c r="B4419" s="111">
        <v>11</v>
      </c>
      <c r="C4419" s="192">
        <v>4.1349999999999998</v>
      </c>
    </row>
    <row r="4420" spans="1:3" x14ac:dyDescent="0.3">
      <c r="A4420" s="109">
        <v>42553</v>
      </c>
      <c r="B4420" s="111">
        <v>12</v>
      </c>
      <c r="C4420" s="192">
        <v>4.1980000000000004</v>
      </c>
    </row>
    <row r="4421" spans="1:3" x14ac:dyDescent="0.3">
      <c r="A4421" s="109">
        <v>42553</v>
      </c>
      <c r="B4421" s="111">
        <v>13</v>
      </c>
      <c r="C4421" s="192">
        <v>4.1520000000000001</v>
      </c>
    </row>
    <row r="4422" spans="1:3" x14ac:dyDescent="0.3">
      <c r="A4422" s="109">
        <v>42553</v>
      </c>
      <c r="B4422" s="111">
        <v>14</v>
      </c>
      <c r="C4422" s="192">
        <v>4.3109999999999999</v>
      </c>
    </row>
    <row r="4423" spans="1:3" x14ac:dyDescent="0.3">
      <c r="A4423" s="109">
        <v>42553</v>
      </c>
      <c r="B4423" s="111">
        <v>15</v>
      </c>
      <c r="C4423" s="192">
        <v>4.3049999999999997</v>
      </c>
    </row>
    <row r="4424" spans="1:3" x14ac:dyDescent="0.3">
      <c r="A4424" s="109">
        <v>42553</v>
      </c>
      <c r="B4424" s="111">
        <v>16</v>
      </c>
      <c r="C4424" s="192">
        <v>4.2629999999999999</v>
      </c>
    </row>
    <row r="4425" spans="1:3" x14ac:dyDescent="0.3">
      <c r="A4425" s="109">
        <v>42553</v>
      </c>
      <c r="B4425" s="111">
        <v>17</v>
      </c>
      <c r="C4425" s="192">
        <v>4.3019999999999996</v>
      </c>
    </row>
    <row r="4426" spans="1:3" x14ac:dyDescent="0.3">
      <c r="A4426" s="109">
        <v>42553</v>
      </c>
      <c r="B4426" s="111">
        <v>18</v>
      </c>
      <c r="C4426" s="192">
        <v>4.266</v>
      </c>
    </row>
    <row r="4427" spans="1:3" x14ac:dyDescent="0.3">
      <c r="A4427" s="109">
        <v>42553</v>
      </c>
      <c r="B4427" s="111">
        <v>19</v>
      </c>
      <c r="C4427" s="192">
        <v>3.88</v>
      </c>
    </row>
    <row r="4428" spans="1:3" x14ac:dyDescent="0.3">
      <c r="A4428" s="109">
        <v>42553</v>
      </c>
      <c r="B4428" s="111">
        <v>20</v>
      </c>
      <c r="C4428" s="192">
        <v>3.8220000000000001</v>
      </c>
    </row>
    <row r="4429" spans="1:3" x14ac:dyDescent="0.3">
      <c r="A4429" s="109">
        <v>42553</v>
      </c>
      <c r="B4429" s="111">
        <v>21</v>
      </c>
      <c r="C4429" s="192">
        <v>3.7810000000000001</v>
      </c>
    </row>
    <row r="4430" spans="1:3" x14ac:dyDescent="0.3">
      <c r="A4430" s="109">
        <v>42553</v>
      </c>
      <c r="B4430" s="111">
        <v>22</v>
      </c>
      <c r="C4430" s="192">
        <v>4.016</v>
      </c>
    </row>
    <row r="4431" spans="1:3" x14ac:dyDescent="0.3">
      <c r="A4431" s="109">
        <v>42553</v>
      </c>
      <c r="B4431" s="111">
        <v>23</v>
      </c>
      <c r="C4431" s="192">
        <v>4.2960000000000003</v>
      </c>
    </row>
    <row r="4432" spans="1:3" x14ac:dyDescent="0.3">
      <c r="A4432" s="109">
        <v>42553</v>
      </c>
      <c r="B4432" s="111">
        <v>24</v>
      </c>
      <c r="C4432" s="192">
        <v>4.1289999999999996</v>
      </c>
    </row>
    <row r="4433" spans="1:3" x14ac:dyDescent="0.3">
      <c r="A4433" s="109">
        <v>42554</v>
      </c>
      <c r="B4433" s="111">
        <v>1</v>
      </c>
      <c r="C4433" s="192">
        <v>4.0279999999999996</v>
      </c>
    </row>
    <row r="4434" spans="1:3" x14ac:dyDescent="0.3">
      <c r="A4434" s="109">
        <v>42554</v>
      </c>
      <c r="B4434" s="111">
        <v>2</v>
      </c>
      <c r="C4434" s="192">
        <v>3.8380000000000001</v>
      </c>
    </row>
    <row r="4435" spans="1:3" x14ac:dyDescent="0.3">
      <c r="A4435" s="109">
        <v>42554</v>
      </c>
      <c r="B4435" s="111">
        <v>3</v>
      </c>
      <c r="C4435" s="192">
        <v>3.54</v>
      </c>
    </row>
    <row r="4436" spans="1:3" x14ac:dyDescent="0.3">
      <c r="A4436" s="109">
        <v>42554</v>
      </c>
      <c r="B4436" s="111">
        <v>4</v>
      </c>
      <c r="C4436" s="192">
        <v>3.1520000000000001</v>
      </c>
    </row>
    <row r="4437" spans="1:3" x14ac:dyDescent="0.3">
      <c r="A4437" s="109">
        <v>42554</v>
      </c>
      <c r="B4437" s="111">
        <v>5</v>
      </c>
      <c r="C4437" s="192">
        <v>3.2189999999999999</v>
      </c>
    </row>
    <row r="4438" spans="1:3" x14ac:dyDescent="0.3">
      <c r="A4438" s="109">
        <v>42554</v>
      </c>
      <c r="B4438" s="111">
        <v>6</v>
      </c>
      <c r="C4438" s="192">
        <v>3.5009999999999999</v>
      </c>
    </row>
    <row r="4439" spans="1:3" x14ac:dyDescent="0.3">
      <c r="A4439" s="109">
        <v>42554</v>
      </c>
      <c r="B4439" s="111">
        <v>7</v>
      </c>
      <c r="C4439" s="192">
        <v>3.5470000000000002</v>
      </c>
    </row>
    <row r="4440" spans="1:3" x14ac:dyDescent="0.3">
      <c r="A4440" s="109">
        <v>42554</v>
      </c>
      <c r="B4440" s="111">
        <v>8</v>
      </c>
      <c r="C4440" s="192">
        <v>3.4860000000000002</v>
      </c>
    </row>
    <row r="4441" spans="1:3" x14ac:dyDescent="0.3">
      <c r="A4441" s="109">
        <v>42554</v>
      </c>
      <c r="B4441" s="111">
        <v>9</v>
      </c>
      <c r="C4441" s="192">
        <v>3.411</v>
      </c>
    </row>
    <row r="4442" spans="1:3" x14ac:dyDescent="0.3">
      <c r="A4442" s="109">
        <v>42554</v>
      </c>
      <c r="B4442" s="111">
        <v>10</v>
      </c>
      <c r="C4442" s="192">
        <v>3.415</v>
      </c>
    </row>
    <row r="4443" spans="1:3" x14ac:dyDescent="0.3">
      <c r="A4443" s="109">
        <v>42554</v>
      </c>
      <c r="B4443" s="111">
        <v>11</v>
      </c>
      <c r="C4443" s="192">
        <v>3.468</v>
      </c>
    </row>
    <row r="4444" spans="1:3" x14ac:dyDescent="0.3">
      <c r="A4444" s="109">
        <v>42554</v>
      </c>
      <c r="B4444" s="111">
        <v>12</v>
      </c>
      <c r="C4444" s="192">
        <v>3.6160000000000001</v>
      </c>
    </row>
    <row r="4445" spans="1:3" x14ac:dyDescent="0.3">
      <c r="A4445" s="109">
        <v>42554</v>
      </c>
      <c r="B4445" s="111">
        <v>13</v>
      </c>
      <c r="C4445" s="192">
        <v>3.6960000000000002</v>
      </c>
    </row>
    <row r="4446" spans="1:3" x14ac:dyDescent="0.3">
      <c r="A4446" s="109">
        <v>42554</v>
      </c>
      <c r="B4446" s="111">
        <v>14</v>
      </c>
      <c r="C4446" s="192">
        <v>3.8849999999999998</v>
      </c>
    </row>
    <row r="4447" spans="1:3" x14ac:dyDescent="0.3">
      <c r="A4447" s="109">
        <v>42554</v>
      </c>
      <c r="B4447" s="111">
        <v>15</v>
      </c>
      <c r="C4447" s="192">
        <v>3.9409999999999998</v>
      </c>
    </row>
    <row r="4448" spans="1:3" x14ac:dyDescent="0.3">
      <c r="A4448" s="109">
        <v>42554</v>
      </c>
      <c r="B4448" s="111">
        <v>16</v>
      </c>
      <c r="C4448" s="192">
        <v>4.0549999999999997</v>
      </c>
    </row>
    <row r="4449" spans="1:3" x14ac:dyDescent="0.3">
      <c r="A4449" s="109">
        <v>42554</v>
      </c>
      <c r="B4449" s="111">
        <v>17</v>
      </c>
      <c r="C4449" s="192">
        <v>4.0289999999999999</v>
      </c>
    </row>
    <row r="4450" spans="1:3" x14ac:dyDescent="0.3">
      <c r="A4450" s="109">
        <v>42554</v>
      </c>
      <c r="B4450" s="111">
        <v>18</v>
      </c>
      <c r="C4450" s="192">
        <v>3.9990000000000001</v>
      </c>
    </row>
    <row r="4451" spans="1:3" x14ac:dyDescent="0.3">
      <c r="A4451" s="109">
        <v>42554</v>
      </c>
      <c r="B4451" s="111">
        <v>19</v>
      </c>
      <c r="C4451" s="192">
        <v>4.1180000000000003</v>
      </c>
    </row>
    <row r="4452" spans="1:3" x14ac:dyDescent="0.3">
      <c r="A4452" s="109">
        <v>42554</v>
      </c>
      <c r="B4452" s="111">
        <v>20</v>
      </c>
      <c r="C4452" s="192">
        <v>4.0410000000000004</v>
      </c>
    </row>
    <row r="4453" spans="1:3" x14ac:dyDescent="0.3">
      <c r="A4453" s="109">
        <v>42554</v>
      </c>
      <c r="B4453" s="111">
        <v>21</v>
      </c>
      <c r="C4453" s="192">
        <v>4.0590000000000002</v>
      </c>
    </row>
    <row r="4454" spans="1:3" x14ac:dyDescent="0.3">
      <c r="A4454" s="109">
        <v>42554</v>
      </c>
      <c r="B4454" s="111">
        <v>22</v>
      </c>
      <c r="C4454" s="192">
        <v>4.3369999999999997</v>
      </c>
    </row>
    <row r="4455" spans="1:3" x14ac:dyDescent="0.3">
      <c r="A4455" s="109">
        <v>42554</v>
      </c>
      <c r="B4455" s="111">
        <v>23</v>
      </c>
      <c r="C4455" s="192">
        <v>4.4340000000000002</v>
      </c>
    </row>
    <row r="4456" spans="1:3" x14ac:dyDescent="0.3">
      <c r="A4456" s="109">
        <v>42554</v>
      </c>
      <c r="B4456" s="111">
        <v>24</v>
      </c>
      <c r="C4456" s="192">
        <v>4.4109999999999996</v>
      </c>
    </row>
    <row r="4457" spans="1:3" x14ac:dyDescent="0.3">
      <c r="A4457" s="109">
        <v>42555</v>
      </c>
      <c r="B4457" s="111">
        <v>1</v>
      </c>
      <c r="C4457" s="192">
        <v>4.0659999999999998</v>
      </c>
    </row>
    <row r="4458" spans="1:3" x14ac:dyDescent="0.3">
      <c r="A4458" s="109">
        <v>42555</v>
      </c>
      <c r="B4458" s="111">
        <v>2</v>
      </c>
      <c r="C4458" s="192">
        <v>3.7170000000000001</v>
      </c>
    </row>
    <row r="4459" spans="1:3" x14ac:dyDescent="0.3">
      <c r="A4459" s="109">
        <v>42555</v>
      </c>
      <c r="B4459" s="111">
        <v>3</v>
      </c>
      <c r="C4459" s="192">
        <v>3.7440000000000002</v>
      </c>
    </row>
    <row r="4460" spans="1:3" x14ac:dyDescent="0.3">
      <c r="A4460" s="109">
        <v>42555</v>
      </c>
      <c r="B4460" s="111">
        <v>4</v>
      </c>
      <c r="C4460" s="192">
        <v>3.702</v>
      </c>
    </row>
    <row r="4461" spans="1:3" x14ac:dyDescent="0.3">
      <c r="A4461" s="109">
        <v>42555</v>
      </c>
      <c r="B4461" s="111">
        <v>5</v>
      </c>
      <c r="C4461" s="192">
        <v>3.7610000000000001</v>
      </c>
    </row>
    <row r="4462" spans="1:3" x14ac:dyDescent="0.3">
      <c r="A4462" s="109">
        <v>42555</v>
      </c>
      <c r="B4462" s="111">
        <v>6</v>
      </c>
      <c r="C4462" s="192">
        <v>3.6179999999999999</v>
      </c>
    </row>
    <row r="4463" spans="1:3" x14ac:dyDescent="0.3">
      <c r="A4463" s="109">
        <v>42555</v>
      </c>
      <c r="B4463" s="111">
        <v>7</v>
      </c>
      <c r="C4463" s="192">
        <v>3.5739999999999998</v>
      </c>
    </row>
    <row r="4464" spans="1:3" x14ac:dyDescent="0.3">
      <c r="A4464" s="109">
        <v>42555</v>
      </c>
      <c r="B4464" s="111">
        <v>8</v>
      </c>
      <c r="C4464" s="192">
        <v>3.3490000000000002</v>
      </c>
    </row>
    <row r="4465" spans="1:3" x14ac:dyDescent="0.3">
      <c r="A4465" s="109">
        <v>42555</v>
      </c>
      <c r="B4465" s="111">
        <v>9</v>
      </c>
      <c r="C4465" s="192">
        <v>3.2240000000000002</v>
      </c>
    </row>
    <row r="4466" spans="1:3" x14ac:dyDescent="0.3">
      <c r="A4466" s="109">
        <v>42555</v>
      </c>
      <c r="B4466" s="111">
        <v>10</v>
      </c>
      <c r="C4466" s="192">
        <v>3.3460000000000001</v>
      </c>
    </row>
    <row r="4467" spans="1:3" x14ac:dyDescent="0.3">
      <c r="A4467" s="109">
        <v>42555</v>
      </c>
      <c r="B4467" s="111">
        <v>11</v>
      </c>
      <c r="C4467" s="192">
        <v>3.851</v>
      </c>
    </row>
    <row r="4468" spans="1:3" x14ac:dyDescent="0.3">
      <c r="A4468" s="109">
        <v>42555</v>
      </c>
      <c r="B4468" s="111">
        <v>12</v>
      </c>
      <c r="C4468" s="192">
        <v>4.0869999999999997</v>
      </c>
    </row>
    <row r="4469" spans="1:3" x14ac:dyDescent="0.3">
      <c r="A4469" s="109">
        <v>42555</v>
      </c>
      <c r="B4469" s="111">
        <v>13</v>
      </c>
      <c r="C4469" s="192">
        <v>4.0620000000000003</v>
      </c>
    </row>
    <row r="4470" spans="1:3" x14ac:dyDescent="0.3">
      <c r="A4470" s="109">
        <v>42555</v>
      </c>
      <c r="B4470" s="111">
        <v>14</v>
      </c>
      <c r="C4470" s="192">
        <v>4.1219999999999999</v>
      </c>
    </row>
    <row r="4471" spans="1:3" x14ac:dyDescent="0.3">
      <c r="A4471" s="109">
        <v>42555</v>
      </c>
      <c r="B4471" s="111">
        <v>15</v>
      </c>
      <c r="C4471" s="192">
        <v>4.2569999999999997</v>
      </c>
    </row>
    <row r="4472" spans="1:3" x14ac:dyDescent="0.3">
      <c r="A4472" s="109">
        <v>42555</v>
      </c>
      <c r="B4472" s="111">
        <v>16</v>
      </c>
      <c r="C4472" s="192">
        <v>4.0739999999999998</v>
      </c>
    </row>
    <row r="4473" spans="1:3" x14ac:dyDescent="0.3">
      <c r="A4473" s="109">
        <v>42555</v>
      </c>
      <c r="B4473" s="111">
        <v>17</v>
      </c>
      <c r="C4473" s="192">
        <v>3.8919999999999999</v>
      </c>
    </row>
    <row r="4474" spans="1:3" x14ac:dyDescent="0.3">
      <c r="A4474" s="109">
        <v>42555</v>
      </c>
      <c r="B4474" s="111">
        <v>18</v>
      </c>
      <c r="C4474" s="192">
        <v>3.944</v>
      </c>
    </row>
    <row r="4475" spans="1:3" x14ac:dyDescent="0.3">
      <c r="A4475" s="109">
        <v>42555</v>
      </c>
      <c r="B4475" s="111">
        <v>19</v>
      </c>
      <c r="C4475" s="192">
        <v>4.0679999999999996</v>
      </c>
    </row>
    <row r="4476" spans="1:3" x14ac:dyDescent="0.3">
      <c r="A4476" s="109">
        <v>42555</v>
      </c>
      <c r="B4476" s="111">
        <v>20</v>
      </c>
      <c r="C4476" s="192">
        <v>4.0010000000000003</v>
      </c>
    </row>
    <row r="4477" spans="1:3" x14ac:dyDescent="0.3">
      <c r="A4477" s="109">
        <v>42555</v>
      </c>
      <c r="B4477" s="111">
        <v>21</v>
      </c>
      <c r="C4477" s="192">
        <v>3.9449999999999998</v>
      </c>
    </row>
    <row r="4478" spans="1:3" x14ac:dyDescent="0.3">
      <c r="A4478" s="109">
        <v>42555</v>
      </c>
      <c r="B4478" s="111">
        <v>22</v>
      </c>
      <c r="C4478" s="192">
        <v>4.2460000000000004</v>
      </c>
    </row>
    <row r="4479" spans="1:3" x14ac:dyDescent="0.3">
      <c r="A4479" s="109">
        <v>42555</v>
      </c>
      <c r="B4479" s="111">
        <v>23</v>
      </c>
      <c r="C4479" s="192">
        <v>4.048</v>
      </c>
    </row>
    <row r="4480" spans="1:3" x14ac:dyDescent="0.3">
      <c r="A4480" s="109">
        <v>42555</v>
      </c>
      <c r="B4480" s="111">
        <v>24</v>
      </c>
      <c r="C4480" s="192">
        <v>3.9990000000000001</v>
      </c>
    </row>
    <row r="4481" spans="1:3" x14ac:dyDescent="0.3">
      <c r="A4481" s="109">
        <v>42556</v>
      </c>
      <c r="B4481" s="111">
        <v>1</v>
      </c>
      <c r="C4481" s="192">
        <v>4.0469999999999997</v>
      </c>
    </row>
    <row r="4482" spans="1:3" x14ac:dyDescent="0.3">
      <c r="A4482" s="109">
        <v>42556</v>
      </c>
      <c r="B4482" s="111">
        <v>2</v>
      </c>
      <c r="C4482" s="192">
        <v>3.9359999999999999</v>
      </c>
    </row>
    <row r="4483" spans="1:3" x14ac:dyDescent="0.3">
      <c r="A4483" s="109">
        <v>42556</v>
      </c>
      <c r="B4483" s="111">
        <v>3</v>
      </c>
      <c r="C4483" s="192">
        <v>3.4</v>
      </c>
    </row>
    <row r="4484" spans="1:3" x14ac:dyDescent="0.3">
      <c r="A4484" s="109">
        <v>42556</v>
      </c>
      <c r="B4484" s="111">
        <v>4</v>
      </c>
      <c r="C4484" s="192">
        <v>3.3340000000000001</v>
      </c>
    </row>
    <row r="4485" spans="1:3" x14ac:dyDescent="0.3">
      <c r="A4485" s="109">
        <v>42556</v>
      </c>
      <c r="B4485" s="111">
        <v>5</v>
      </c>
      <c r="C4485" s="192">
        <v>3.5670000000000002</v>
      </c>
    </row>
    <row r="4486" spans="1:3" x14ac:dyDescent="0.3">
      <c r="A4486" s="109">
        <v>42556</v>
      </c>
      <c r="B4486" s="111">
        <v>6</v>
      </c>
      <c r="C4486" s="192">
        <v>4.2119999999999997</v>
      </c>
    </row>
    <row r="4487" spans="1:3" x14ac:dyDescent="0.3">
      <c r="A4487" s="109">
        <v>42556</v>
      </c>
      <c r="B4487" s="111">
        <v>7</v>
      </c>
      <c r="C4487" s="192">
        <v>4.657</v>
      </c>
    </row>
    <row r="4488" spans="1:3" x14ac:dyDescent="0.3">
      <c r="A4488" s="109">
        <v>42556</v>
      </c>
      <c r="B4488" s="111">
        <v>8</v>
      </c>
      <c r="C4488" s="192">
        <v>5.2629999999999999</v>
      </c>
    </row>
    <row r="4489" spans="1:3" x14ac:dyDescent="0.3">
      <c r="A4489" s="109">
        <v>42556</v>
      </c>
      <c r="B4489" s="111">
        <v>9</v>
      </c>
      <c r="C4489" s="192">
        <v>6.0949999999999998</v>
      </c>
    </row>
    <row r="4490" spans="1:3" x14ac:dyDescent="0.3">
      <c r="A4490" s="109">
        <v>42556</v>
      </c>
      <c r="B4490" s="111">
        <v>10</v>
      </c>
      <c r="C4490" s="192">
        <v>6.548</v>
      </c>
    </row>
    <row r="4491" spans="1:3" x14ac:dyDescent="0.3">
      <c r="A4491" s="109">
        <v>42556</v>
      </c>
      <c r="B4491" s="111">
        <v>11</v>
      </c>
      <c r="C4491" s="192">
        <v>6.5209999999999999</v>
      </c>
    </row>
    <row r="4492" spans="1:3" x14ac:dyDescent="0.3">
      <c r="A4492" s="109">
        <v>42556</v>
      </c>
      <c r="B4492" s="111">
        <v>12</v>
      </c>
      <c r="C4492" s="192">
        <v>6.5449999999999999</v>
      </c>
    </row>
    <row r="4493" spans="1:3" x14ac:dyDescent="0.3">
      <c r="A4493" s="109">
        <v>42556</v>
      </c>
      <c r="B4493" s="111">
        <v>13</v>
      </c>
      <c r="C4493" s="192">
        <v>6.2910000000000004</v>
      </c>
    </row>
    <row r="4494" spans="1:3" x14ac:dyDescent="0.3">
      <c r="A4494" s="109">
        <v>42556</v>
      </c>
      <c r="B4494" s="111">
        <v>14</v>
      </c>
      <c r="C4494" s="192">
        <v>6.5940000000000003</v>
      </c>
    </row>
    <row r="4495" spans="1:3" x14ac:dyDescent="0.3">
      <c r="A4495" s="109">
        <v>42556</v>
      </c>
      <c r="B4495" s="111">
        <v>15</v>
      </c>
      <c r="C4495" s="192">
        <v>6.6459999999999999</v>
      </c>
    </row>
    <row r="4496" spans="1:3" x14ac:dyDescent="0.3">
      <c r="A4496" s="109">
        <v>42556</v>
      </c>
      <c r="B4496" s="111">
        <v>16</v>
      </c>
      <c r="C4496" s="192">
        <v>6.4210000000000003</v>
      </c>
    </row>
    <row r="4497" spans="1:3" x14ac:dyDescent="0.3">
      <c r="A4497" s="109">
        <v>42556</v>
      </c>
      <c r="B4497" s="111">
        <v>17</v>
      </c>
      <c r="C4497" s="192">
        <v>6.4720000000000004</v>
      </c>
    </row>
    <row r="4498" spans="1:3" x14ac:dyDescent="0.3">
      <c r="A4498" s="109">
        <v>42556</v>
      </c>
      <c r="B4498" s="111">
        <v>18</v>
      </c>
      <c r="C4498" s="192">
        <v>6.2729999999999997</v>
      </c>
    </row>
    <row r="4499" spans="1:3" x14ac:dyDescent="0.3">
      <c r="A4499" s="109">
        <v>42556</v>
      </c>
      <c r="B4499" s="111">
        <v>19</v>
      </c>
      <c r="C4499" s="192">
        <v>6.1360000000000001</v>
      </c>
    </row>
    <row r="4500" spans="1:3" x14ac:dyDescent="0.3">
      <c r="A4500" s="109">
        <v>42556</v>
      </c>
      <c r="B4500" s="111">
        <v>20</v>
      </c>
      <c r="C4500" s="192">
        <v>5.8550000000000004</v>
      </c>
    </row>
    <row r="4501" spans="1:3" x14ac:dyDescent="0.3">
      <c r="A4501" s="109">
        <v>42556</v>
      </c>
      <c r="B4501" s="111">
        <v>21</v>
      </c>
      <c r="C4501" s="192">
        <v>5.8259999999999996</v>
      </c>
    </row>
    <row r="4502" spans="1:3" x14ac:dyDescent="0.3">
      <c r="A4502" s="109">
        <v>42556</v>
      </c>
      <c r="B4502" s="111">
        <v>22</v>
      </c>
      <c r="C4502" s="192">
        <v>6.0780000000000003</v>
      </c>
    </row>
    <row r="4503" spans="1:3" x14ac:dyDescent="0.3">
      <c r="A4503" s="109">
        <v>42556</v>
      </c>
      <c r="B4503" s="111">
        <v>23</v>
      </c>
      <c r="C4503" s="192">
        <v>6.4859999999999998</v>
      </c>
    </row>
    <row r="4504" spans="1:3" x14ac:dyDescent="0.3">
      <c r="A4504" s="109">
        <v>42556</v>
      </c>
      <c r="B4504" s="111">
        <v>24</v>
      </c>
      <c r="C4504" s="192">
        <v>5.9530000000000003</v>
      </c>
    </row>
    <row r="4505" spans="1:3" x14ac:dyDescent="0.3">
      <c r="A4505" s="109">
        <v>42557</v>
      </c>
      <c r="B4505" s="111">
        <v>1</v>
      </c>
      <c r="C4505" s="192">
        <v>5.7249999999999996</v>
      </c>
    </row>
    <row r="4506" spans="1:3" x14ac:dyDescent="0.3">
      <c r="A4506" s="109">
        <v>42557</v>
      </c>
      <c r="B4506" s="111">
        <v>2</v>
      </c>
      <c r="C4506" s="192">
        <v>5.4320000000000004</v>
      </c>
    </row>
    <row r="4507" spans="1:3" x14ac:dyDescent="0.3">
      <c r="A4507" s="109">
        <v>42557</v>
      </c>
      <c r="B4507" s="111">
        <v>3</v>
      </c>
      <c r="C4507" s="192">
        <v>4.5060000000000002</v>
      </c>
    </row>
    <row r="4508" spans="1:3" x14ac:dyDescent="0.3">
      <c r="A4508" s="109">
        <v>42557</v>
      </c>
      <c r="B4508" s="111">
        <v>4</v>
      </c>
      <c r="C4508" s="192">
        <v>4.3280000000000003</v>
      </c>
    </row>
    <row r="4509" spans="1:3" x14ac:dyDescent="0.3">
      <c r="A4509" s="109">
        <v>42557</v>
      </c>
      <c r="B4509" s="111">
        <v>5</v>
      </c>
      <c r="C4509" s="192">
        <v>4.5549999999999997</v>
      </c>
    </row>
    <row r="4510" spans="1:3" x14ac:dyDescent="0.3">
      <c r="A4510" s="109">
        <v>42557</v>
      </c>
      <c r="B4510" s="111">
        <v>6</v>
      </c>
      <c r="C4510" s="192">
        <v>4.7430000000000003</v>
      </c>
    </row>
    <row r="4511" spans="1:3" x14ac:dyDescent="0.3">
      <c r="A4511" s="109">
        <v>42557</v>
      </c>
      <c r="B4511" s="111">
        <v>7</v>
      </c>
      <c r="C4511" s="192">
        <v>5.2549999999999999</v>
      </c>
    </row>
    <row r="4512" spans="1:3" x14ac:dyDescent="0.3">
      <c r="A4512" s="109">
        <v>42557</v>
      </c>
      <c r="B4512" s="111">
        <v>8</v>
      </c>
      <c r="C4512" s="192">
        <v>5.6820000000000004</v>
      </c>
    </row>
    <row r="4513" spans="1:3" x14ac:dyDescent="0.3">
      <c r="A4513" s="109">
        <v>42557</v>
      </c>
      <c r="B4513" s="111">
        <v>9</v>
      </c>
      <c r="C4513" s="192">
        <v>6.1429999999999998</v>
      </c>
    </row>
    <row r="4514" spans="1:3" x14ac:dyDescent="0.3">
      <c r="A4514" s="109">
        <v>42557</v>
      </c>
      <c r="B4514" s="111">
        <v>10</v>
      </c>
      <c r="C4514" s="192">
        <v>6.694</v>
      </c>
    </row>
    <row r="4515" spans="1:3" x14ac:dyDescent="0.3">
      <c r="A4515" s="109">
        <v>42557</v>
      </c>
      <c r="B4515" s="111">
        <v>11</v>
      </c>
      <c r="C4515" s="192">
        <v>6.17</v>
      </c>
    </row>
    <row r="4516" spans="1:3" x14ac:dyDescent="0.3">
      <c r="A4516" s="109">
        <v>42557</v>
      </c>
      <c r="B4516" s="111">
        <v>12</v>
      </c>
      <c r="C4516" s="192">
        <v>6.3529999999999998</v>
      </c>
    </row>
    <row r="4517" spans="1:3" x14ac:dyDescent="0.3">
      <c r="A4517" s="109">
        <v>42557</v>
      </c>
      <c r="B4517" s="111">
        <v>13</v>
      </c>
      <c r="C4517" s="192">
        <v>6.5659999999999998</v>
      </c>
    </row>
    <row r="4518" spans="1:3" x14ac:dyDescent="0.3">
      <c r="A4518" s="109">
        <v>42557</v>
      </c>
      <c r="B4518" s="111">
        <v>14</v>
      </c>
      <c r="C4518" s="192">
        <v>6.5629999999999997</v>
      </c>
    </row>
    <row r="4519" spans="1:3" x14ac:dyDescent="0.3">
      <c r="A4519" s="109">
        <v>42557</v>
      </c>
      <c r="B4519" s="111">
        <v>15</v>
      </c>
      <c r="C4519" s="192">
        <v>6.694</v>
      </c>
    </row>
    <row r="4520" spans="1:3" x14ac:dyDescent="0.3">
      <c r="A4520" s="109">
        <v>42557</v>
      </c>
      <c r="B4520" s="111">
        <v>16</v>
      </c>
      <c r="C4520" s="192">
        <v>6.5119999999999996</v>
      </c>
    </row>
    <row r="4521" spans="1:3" x14ac:dyDescent="0.3">
      <c r="A4521" s="109">
        <v>42557</v>
      </c>
      <c r="B4521" s="111">
        <v>17</v>
      </c>
      <c r="C4521" s="192">
        <v>6.47</v>
      </c>
    </row>
    <row r="4522" spans="1:3" x14ac:dyDescent="0.3">
      <c r="A4522" s="109">
        <v>42557</v>
      </c>
      <c r="B4522" s="111">
        <v>18</v>
      </c>
      <c r="C4522" s="192">
        <v>6.31</v>
      </c>
    </row>
    <row r="4523" spans="1:3" x14ac:dyDescent="0.3">
      <c r="A4523" s="109">
        <v>42557</v>
      </c>
      <c r="B4523" s="111">
        <v>19</v>
      </c>
      <c r="C4523" s="192">
        <v>6.2549999999999999</v>
      </c>
    </row>
    <row r="4524" spans="1:3" x14ac:dyDescent="0.3">
      <c r="A4524" s="109">
        <v>42557</v>
      </c>
      <c r="B4524" s="111">
        <v>20</v>
      </c>
      <c r="C4524" s="192">
        <v>5.9640000000000004</v>
      </c>
    </row>
    <row r="4525" spans="1:3" x14ac:dyDescent="0.3">
      <c r="A4525" s="109">
        <v>42557</v>
      </c>
      <c r="B4525" s="111">
        <v>21</v>
      </c>
      <c r="C4525" s="192">
        <v>5.9390000000000001</v>
      </c>
    </row>
    <row r="4526" spans="1:3" x14ac:dyDescent="0.3">
      <c r="A4526" s="109">
        <v>42557</v>
      </c>
      <c r="B4526" s="111">
        <v>22</v>
      </c>
      <c r="C4526" s="192">
        <v>5.9989999999999997</v>
      </c>
    </row>
    <row r="4527" spans="1:3" x14ac:dyDescent="0.3">
      <c r="A4527" s="109">
        <v>42557</v>
      </c>
      <c r="B4527" s="111">
        <v>23</v>
      </c>
      <c r="C4527" s="192">
        <v>6.2720000000000002</v>
      </c>
    </row>
    <row r="4528" spans="1:3" x14ac:dyDescent="0.3">
      <c r="A4528" s="109">
        <v>42557</v>
      </c>
      <c r="B4528" s="111">
        <v>24</v>
      </c>
      <c r="C4528" s="192">
        <v>5.8239999999999998</v>
      </c>
    </row>
    <row r="4529" spans="1:3" x14ac:dyDescent="0.3">
      <c r="A4529" s="109">
        <v>42558</v>
      </c>
      <c r="B4529" s="111">
        <v>1</v>
      </c>
      <c r="C4529" s="192">
        <v>5.32</v>
      </c>
    </row>
    <row r="4530" spans="1:3" x14ac:dyDescent="0.3">
      <c r="A4530" s="109">
        <v>42558</v>
      </c>
      <c r="B4530" s="111">
        <v>2</v>
      </c>
      <c r="C4530" s="192">
        <v>5.0430000000000001</v>
      </c>
    </row>
    <row r="4531" spans="1:3" x14ac:dyDescent="0.3">
      <c r="A4531" s="109">
        <v>42558</v>
      </c>
      <c r="B4531" s="111">
        <v>3</v>
      </c>
      <c r="C4531" s="192">
        <v>4.5469999999999997</v>
      </c>
    </row>
    <row r="4532" spans="1:3" x14ac:dyDescent="0.3">
      <c r="A4532" s="109">
        <v>42558</v>
      </c>
      <c r="B4532" s="111">
        <v>4</v>
      </c>
      <c r="C4532" s="192">
        <v>4.742</v>
      </c>
    </row>
    <row r="4533" spans="1:3" x14ac:dyDescent="0.3">
      <c r="A4533" s="109">
        <v>42558</v>
      </c>
      <c r="B4533" s="111">
        <v>5</v>
      </c>
      <c r="C4533" s="192">
        <v>4.7469999999999999</v>
      </c>
    </row>
    <row r="4534" spans="1:3" x14ac:dyDescent="0.3">
      <c r="A4534" s="109">
        <v>42558</v>
      </c>
      <c r="B4534" s="111">
        <v>6</v>
      </c>
      <c r="C4534" s="192">
        <v>4.9589999999999996</v>
      </c>
    </row>
    <row r="4535" spans="1:3" x14ac:dyDescent="0.3">
      <c r="A4535" s="109">
        <v>42558</v>
      </c>
      <c r="B4535" s="111">
        <v>7</v>
      </c>
      <c r="C4535" s="192">
        <v>5.4059999999999997</v>
      </c>
    </row>
    <row r="4536" spans="1:3" x14ac:dyDescent="0.3">
      <c r="A4536" s="109">
        <v>42558</v>
      </c>
      <c r="B4536" s="111">
        <v>8</v>
      </c>
      <c r="C4536" s="192">
        <v>5.3680000000000003</v>
      </c>
    </row>
    <row r="4537" spans="1:3" x14ac:dyDescent="0.3">
      <c r="A4537" s="109">
        <v>42558</v>
      </c>
      <c r="B4537" s="111">
        <v>9</v>
      </c>
      <c r="C4537" s="192">
        <v>5.8330000000000002</v>
      </c>
    </row>
    <row r="4538" spans="1:3" x14ac:dyDescent="0.3">
      <c r="A4538" s="109">
        <v>42558</v>
      </c>
      <c r="B4538" s="111">
        <v>10</v>
      </c>
      <c r="C4538" s="192">
        <v>6.1360000000000001</v>
      </c>
    </row>
    <row r="4539" spans="1:3" x14ac:dyDescent="0.3">
      <c r="A4539" s="109">
        <v>42558</v>
      </c>
      <c r="B4539" s="111">
        <v>11</v>
      </c>
      <c r="C4539" s="192">
        <v>6.07</v>
      </c>
    </row>
    <row r="4540" spans="1:3" x14ac:dyDescent="0.3">
      <c r="A4540" s="109">
        <v>42558</v>
      </c>
      <c r="B4540" s="111">
        <v>12</v>
      </c>
      <c r="C4540" s="192">
        <v>6.07</v>
      </c>
    </row>
    <row r="4541" spans="1:3" x14ac:dyDescent="0.3">
      <c r="A4541" s="109">
        <v>42558</v>
      </c>
      <c r="B4541" s="111">
        <v>13</v>
      </c>
      <c r="C4541" s="192">
        <v>6.0510000000000002</v>
      </c>
    </row>
    <row r="4542" spans="1:3" x14ac:dyDescent="0.3">
      <c r="A4542" s="109">
        <v>42558</v>
      </c>
      <c r="B4542" s="111">
        <v>14</v>
      </c>
      <c r="C4542" s="192">
        <v>6.218</v>
      </c>
    </row>
    <row r="4543" spans="1:3" x14ac:dyDescent="0.3">
      <c r="A4543" s="109">
        <v>42558</v>
      </c>
      <c r="B4543" s="111">
        <v>15</v>
      </c>
      <c r="C4543" s="192">
        <v>6.2869999999999999</v>
      </c>
    </row>
    <row r="4544" spans="1:3" x14ac:dyDescent="0.3">
      <c r="A4544" s="109">
        <v>42558</v>
      </c>
      <c r="B4544" s="111">
        <v>16</v>
      </c>
      <c r="C4544" s="192">
        <v>6.6319999999999997</v>
      </c>
    </row>
    <row r="4545" spans="1:3" x14ac:dyDescent="0.3">
      <c r="A4545" s="109">
        <v>42558</v>
      </c>
      <c r="B4545" s="111">
        <v>17</v>
      </c>
      <c r="C4545" s="192">
        <v>6.5439999999999996</v>
      </c>
    </row>
    <row r="4546" spans="1:3" x14ac:dyDescent="0.3">
      <c r="A4546" s="109">
        <v>42558</v>
      </c>
      <c r="B4546" s="111">
        <v>18</v>
      </c>
      <c r="C4546" s="192">
        <v>6.4240000000000004</v>
      </c>
    </row>
    <row r="4547" spans="1:3" x14ac:dyDescent="0.3">
      <c r="A4547" s="109">
        <v>42558</v>
      </c>
      <c r="B4547" s="111">
        <v>19</v>
      </c>
      <c r="C4547" s="192">
        <v>6.3390000000000004</v>
      </c>
    </row>
    <row r="4548" spans="1:3" x14ac:dyDescent="0.3">
      <c r="A4548" s="109">
        <v>42558</v>
      </c>
      <c r="B4548" s="111">
        <v>20</v>
      </c>
      <c r="C4548" s="192">
        <v>5.9489999999999998</v>
      </c>
    </row>
    <row r="4549" spans="1:3" x14ac:dyDescent="0.3">
      <c r="A4549" s="109">
        <v>42558</v>
      </c>
      <c r="B4549" s="111">
        <v>21</v>
      </c>
      <c r="C4549" s="192">
        <v>6.0679999999999996</v>
      </c>
    </row>
    <row r="4550" spans="1:3" x14ac:dyDescent="0.3">
      <c r="A4550" s="109">
        <v>42558</v>
      </c>
      <c r="B4550" s="111">
        <v>22</v>
      </c>
      <c r="C4550" s="192">
        <v>6.1710000000000003</v>
      </c>
    </row>
    <row r="4551" spans="1:3" x14ac:dyDescent="0.3">
      <c r="A4551" s="109">
        <v>42558</v>
      </c>
      <c r="B4551" s="111">
        <v>23</v>
      </c>
      <c r="C4551" s="192">
        <v>6.2290000000000001</v>
      </c>
    </row>
    <row r="4552" spans="1:3" x14ac:dyDescent="0.3">
      <c r="A4552" s="109">
        <v>42558</v>
      </c>
      <c r="B4552" s="111">
        <v>24</v>
      </c>
      <c r="C4552" s="192">
        <v>5.7880000000000003</v>
      </c>
    </row>
    <row r="4553" spans="1:3" x14ac:dyDescent="0.3">
      <c r="A4553" s="109">
        <v>42559</v>
      </c>
      <c r="B4553" s="111">
        <v>1</v>
      </c>
      <c r="C4553" s="192">
        <v>5.6760000000000002</v>
      </c>
    </row>
    <row r="4554" spans="1:3" x14ac:dyDescent="0.3">
      <c r="A4554" s="109">
        <v>42559</v>
      </c>
      <c r="B4554" s="111">
        <v>2</v>
      </c>
      <c r="C4554" s="192">
        <v>5.3289999999999997</v>
      </c>
    </row>
    <row r="4555" spans="1:3" x14ac:dyDescent="0.3">
      <c r="A4555" s="109">
        <v>42559</v>
      </c>
      <c r="B4555" s="111">
        <v>3</v>
      </c>
      <c r="C4555" s="192">
        <v>4.6070000000000002</v>
      </c>
    </row>
    <row r="4556" spans="1:3" x14ac:dyDescent="0.3">
      <c r="A4556" s="109">
        <v>42559</v>
      </c>
      <c r="B4556" s="111">
        <v>4</v>
      </c>
      <c r="C4556" s="192">
        <v>4.4560000000000004</v>
      </c>
    </row>
    <row r="4557" spans="1:3" x14ac:dyDescent="0.3">
      <c r="A4557" s="109">
        <v>42559</v>
      </c>
      <c r="B4557" s="111">
        <v>5</v>
      </c>
      <c r="C4557" s="192">
        <v>4.3620000000000001</v>
      </c>
    </row>
    <row r="4558" spans="1:3" x14ac:dyDescent="0.3">
      <c r="A4558" s="109">
        <v>42559</v>
      </c>
      <c r="B4558" s="111">
        <v>6</v>
      </c>
      <c r="C4558" s="192">
        <v>4.335</v>
      </c>
    </row>
    <row r="4559" spans="1:3" x14ac:dyDescent="0.3">
      <c r="A4559" s="109">
        <v>42559</v>
      </c>
      <c r="B4559" s="111">
        <v>7</v>
      </c>
      <c r="C4559" s="192">
        <v>4.8719999999999999</v>
      </c>
    </row>
    <row r="4560" spans="1:3" x14ac:dyDescent="0.3">
      <c r="A4560" s="109">
        <v>42559</v>
      </c>
      <c r="B4560" s="111">
        <v>8</v>
      </c>
      <c r="C4560" s="192">
        <v>5.2649999999999997</v>
      </c>
    </row>
    <row r="4561" spans="1:3" x14ac:dyDescent="0.3">
      <c r="A4561" s="109">
        <v>42559</v>
      </c>
      <c r="B4561" s="111">
        <v>9</v>
      </c>
      <c r="C4561" s="192">
        <v>5.6689999999999996</v>
      </c>
    </row>
    <row r="4562" spans="1:3" x14ac:dyDescent="0.3">
      <c r="A4562" s="109">
        <v>42559</v>
      </c>
      <c r="B4562" s="111">
        <v>10</v>
      </c>
      <c r="C4562" s="192">
        <v>6.0129999999999999</v>
      </c>
    </row>
    <row r="4563" spans="1:3" x14ac:dyDescent="0.3">
      <c r="A4563" s="109">
        <v>42559</v>
      </c>
      <c r="B4563" s="111">
        <v>11</v>
      </c>
      <c r="C4563" s="192">
        <v>6.3449999999999998</v>
      </c>
    </row>
    <row r="4564" spans="1:3" x14ac:dyDescent="0.3">
      <c r="A4564" s="109">
        <v>42559</v>
      </c>
      <c r="B4564" s="111">
        <v>12</v>
      </c>
      <c r="C4564" s="192">
        <v>6.5670000000000002</v>
      </c>
    </row>
    <row r="4565" spans="1:3" x14ac:dyDescent="0.3">
      <c r="A4565" s="109">
        <v>42559</v>
      </c>
      <c r="B4565" s="111">
        <v>13</v>
      </c>
      <c r="C4565" s="192">
        <v>6.6109999999999998</v>
      </c>
    </row>
    <row r="4566" spans="1:3" x14ac:dyDescent="0.3">
      <c r="A4566" s="109">
        <v>42559</v>
      </c>
      <c r="B4566" s="111">
        <v>14</v>
      </c>
      <c r="C4566" s="192">
        <v>6.7610000000000001</v>
      </c>
    </row>
    <row r="4567" spans="1:3" x14ac:dyDescent="0.3">
      <c r="A4567" s="109">
        <v>42559</v>
      </c>
      <c r="B4567" s="111">
        <v>15</v>
      </c>
      <c r="C4567" s="192">
        <v>6.93</v>
      </c>
    </row>
    <row r="4568" spans="1:3" x14ac:dyDescent="0.3">
      <c r="A4568" s="109">
        <v>42559</v>
      </c>
      <c r="B4568" s="111">
        <v>16</v>
      </c>
      <c r="C4568" s="192">
        <v>6.68</v>
      </c>
    </row>
    <row r="4569" spans="1:3" x14ac:dyDescent="0.3">
      <c r="A4569" s="109">
        <v>42559</v>
      </c>
      <c r="B4569" s="111">
        <v>17</v>
      </c>
      <c r="C4569" s="192">
        <v>6.6130000000000004</v>
      </c>
    </row>
    <row r="4570" spans="1:3" x14ac:dyDescent="0.3">
      <c r="A4570" s="109">
        <v>42559</v>
      </c>
      <c r="B4570" s="111">
        <v>18</v>
      </c>
      <c r="C4570" s="192">
        <v>6.3289999999999997</v>
      </c>
    </row>
    <row r="4571" spans="1:3" x14ac:dyDescent="0.3">
      <c r="A4571" s="109">
        <v>42559</v>
      </c>
      <c r="B4571" s="111">
        <v>19</v>
      </c>
      <c r="C4571" s="192">
        <v>6.1849999999999996</v>
      </c>
    </row>
    <row r="4572" spans="1:3" x14ac:dyDescent="0.3">
      <c r="A4572" s="109">
        <v>42559</v>
      </c>
      <c r="B4572" s="111">
        <v>20</v>
      </c>
      <c r="C4572" s="192">
        <v>5.9260000000000002</v>
      </c>
    </row>
    <row r="4573" spans="1:3" x14ac:dyDescent="0.3">
      <c r="A4573" s="109">
        <v>42559</v>
      </c>
      <c r="B4573" s="111">
        <v>21</v>
      </c>
      <c r="C4573" s="192">
        <v>5.8440000000000003</v>
      </c>
    </row>
    <row r="4574" spans="1:3" x14ac:dyDescent="0.3">
      <c r="A4574" s="109">
        <v>42559</v>
      </c>
      <c r="B4574" s="111">
        <v>22</v>
      </c>
      <c r="C4574" s="192">
        <v>6.0789999999999997</v>
      </c>
    </row>
    <row r="4575" spans="1:3" x14ac:dyDescent="0.3">
      <c r="A4575" s="109">
        <v>42559</v>
      </c>
      <c r="B4575" s="111">
        <v>23</v>
      </c>
      <c r="C4575" s="192">
        <v>6.298</v>
      </c>
    </row>
    <row r="4576" spans="1:3" x14ac:dyDescent="0.3">
      <c r="A4576" s="109">
        <v>42559</v>
      </c>
      <c r="B4576" s="111">
        <v>24</v>
      </c>
      <c r="C4576" s="192">
        <v>5.9189999999999996</v>
      </c>
    </row>
    <row r="4577" spans="1:3" x14ac:dyDescent="0.3">
      <c r="A4577" s="109">
        <v>42560</v>
      </c>
      <c r="B4577" s="111">
        <v>1</v>
      </c>
      <c r="C4577" s="192">
        <v>5.4169999999999998</v>
      </c>
    </row>
    <row r="4578" spans="1:3" x14ac:dyDescent="0.3">
      <c r="A4578" s="109">
        <v>42560</v>
      </c>
      <c r="B4578" s="111">
        <v>2</v>
      </c>
      <c r="C4578" s="192">
        <v>5.141</v>
      </c>
    </row>
    <row r="4579" spans="1:3" x14ac:dyDescent="0.3">
      <c r="A4579" s="109">
        <v>42560</v>
      </c>
      <c r="B4579" s="111">
        <v>3</v>
      </c>
      <c r="C4579" s="192">
        <v>4.492</v>
      </c>
    </row>
    <row r="4580" spans="1:3" x14ac:dyDescent="0.3">
      <c r="A4580" s="109">
        <v>42560</v>
      </c>
      <c r="B4580" s="111">
        <v>4</v>
      </c>
      <c r="C4580" s="192">
        <v>4.2789999999999999</v>
      </c>
    </row>
    <row r="4581" spans="1:3" x14ac:dyDescent="0.3">
      <c r="A4581" s="109">
        <v>42560</v>
      </c>
      <c r="B4581" s="111">
        <v>5</v>
      </c>
      <c r="C4581" s="192">
        <v>4.5069999999999997</v>
      </c>
    </row>
    <row r="4582" spans="1:3" x14ac:dyDescent="0.3">
      <c r="A4582" s="109">
        <v>42560</v>
      </c>
      <c r="B4582" s="111">
        <v>6</v>
      </c>
      <c r="C4582" s="192">
        <v>4.6820000000000004</v>
      </c>
    </row>
    <row r="4583" spans="1:3" x14ac:dyDescent="0.3">
      <c r="A4583" s="109">
        <v>42560</v>
      </c>
      <c r="B4583" s="111">
        <v>7</v>
      </c>
      <c r="C4583" s="192">
        <v>4.899</v>
      </c>
    </row>
    <row r="4584" spans="1:3" x14ac:dyDescent="0.3">
      <c r="A4584" s="109">
        <v>42560</v>
      </c>
      <c r="B4584" s="111">
        <v>8</v>
      </c>
      <c r="C4584" s="192">
        <v>4.476</v>
      </c>
    </row>
    <row r="4585" spans="1:3" x14ac:dyDescent="0.3">
      <c r="A4585" s="109">
        <v>42560</v>
      </c>
      <c r="B4585" s="111">
        <v>9</v>
      </c>
      <c r="C4585" s="192">
        <v>4.2350000000000003</v>
      </c>
    </row>
    <row r="4586" spans="1:3" x14ac:dyDescent="0.3">
      <c r="A4586" s="109">
        <v>42560</v>
      </c>
      <c r="B4586" s="111">
        <v>10</v>
      </c>
      <c r="C4586" s="192">
        <v>4.2220000000000004</v>
      </c>
    </row>
    <row r="4587" spans="1:3" x14ac:dyDescent="0.3">
      <c r="A4587" s="109">
        <v>42560</v>
      </c>
      <c r="B4587" s="111">
        <v>11</v>
      </c>
      <c r="C4587" s="192">
        <v>4.2359999999999998</v>
      </c>
    </row>
    <row r="4588" spans="1:3" x14ac:dyDescent="0.3">
      <c r="A4588" s="109">
        <v>42560</v>
      </c>
      <c r="B4588" s="111">
        <v>12</v>
      </c>
      <c r="C4588" s="192">
        <v>4.2750000000000004</v>
      </c>
    </row>
    <row r="4589" spans="1:3" x14ac:dyDescent="0.3">
      <c r="A4589" s="109">
        <v>42560</v>
      </c>
      <c r="B4589" s="111">
        <v>13</v>
      </c>
      <c r="C4589" s="192">
        <v>4.3920000000000003</v>
      </c>
    </row>
    <row r="4590" spans="1:3" x14ac:dyDescent="0.3">
      <c r="A4590" s="109">
        <v>42560</v>
      </c>
      <c r="B4590" s="111">
        <v>14</v>
      </c>
      <c r="C4590" s="192">
        <v>4.5819999999999999</v>
      </c>
    </row>
    <row r="4591" spans="1:3" x14ac:dyDescent="0.3">
      <c r="A4591" s="109">
        <v>42560</v>
      </c>
      <c r="B4591" s="111">
        <v>15</v>
      </c>
      <c r="C4591" s="192">
        <v>4.5650000000000004</v>
      </c>
    </row>
    <row r="4592" spans="1:3" x14ac:dyDescent="0.3">
      <c r="A4592" s="109">
        <v>42560</v>
      </c>
      <c r="B4592" s="111">
        <v>16</v>
      </c>
      <c r="C4592" s="192">
        <v>4.431</v>
      </c>
    </row>
    <row r="4593" spans="1:3" x14ac:dyDescent="0.3">
      <c r="A4593" s="109">
        <v>42560</v>
      </c>
      <c r="B4593" s="111">
        <v>17</v>
      </c>
      <c r="C4593" s="192">
        <v>4.4660000000000002</v>
      </c>
    </row>
    <row r="4594" spans="1:3" x14ac:dyDescent="0.3">
      <c r="A4594" s="109">
        <v>42560</v>
      </c>
      <c r="B4594" s="111">
        <v>18</v>
      </c>
      <c r="C4594" s="192">
        <v>4.5149999999999997</v>
      </c>
    </row>
    <row r="4595" spans="1:3" x14ac:dyDescent="0.3">
      <c r="A4595" s="109">
        <v>42560</v>
      </c>
      <c r="B4595" s="111">
        <v>19</v>
      </c>
      <c r="C4595" s="192">
        <v>4.4340000000000002</v>
      </c>
    </row>
    <row r="4596" spans="1:3" x14ac:dyDescent="0.3">
      <c r="A4596" s="109">
        <v>42560</v>
      </c>
      <c r="B4596" s="111">
        <v>20</v>
      </c>
      <c r="C4596" s="192">
        <v>4.306</v>
      </c>
    </row>
    <row r="4597" spans="1:3" x14ac:dyDescent="0.3">
      <c r="A4597" s="109">
        <v>42560</v>
      </c>
      <c r="B4597" s="111">
        <v>21</v>
      </c>
      <c r="C4597" s="192">
        <v>4.3570000000000002</v>
      </c>
    </row>
    <row r="4598" spans="1:3" x14ac:dyDescent="0.3">
      <c r="A4598" s="109">
        <v>42560</v>
      </c>
      <c r="B4598" s="111">
        <v>22</v>
      </c>
      <c r="C4598" s="192">
        <v>4.7169999999999996</v>
      </c>
    </row>
    <row r="4599" spans="1:3" x14ac:dyDescent="0.3">
      <c r="A4599" s="109">
        <v>42560</v>
      </c>
      <c r="B4599" s="111">
        <v>23</v>
      </c>
      <c r="C4599" s="192">
        <v>4.8209999999999997</v>
      </c>
    </row>
    <row r="4600" spans="1:3" x14ac:dyDescent="0.3">
      <c r="A4600" s="109">
        <v>42560</v>
      </c>
      <c r="B4600" s="111">
        <v>24</v>
      </c>
      <c r="C4600" s="192">
        <v>4.484</v>
      </c>
    </row>
    <row r="4601" spans="1:3" x14ac:dyDescent="0.3">
      <c r="A4601" s="109">
        <v>42561</v>
      </c>
      <c r="B4601" s="111">
        <v>1</v>
      </c>
      <c r="C4601" s="192">
        <v>4.1230000000000002</v>
      </c>
    </row>
    <row r="4602" spans="1:3" x14ac:dyDescent="0.3">
      <c r="A4602" s="109">
        <v>42561</v>
      </c>
      <c r="B4602" s="111">
        <v>2</v>
      </c>
      <c r="C4602" s="192">
        <v>3.6019999999999999</v>
      </c>
    </row>
    <row r="4603" spans="1:3" x14ac:dyDescent="0.3">
      <c r="A4603" s="109">
        <v>42561</v>
      </c>
      <c r="B4603" s="111">
        <v>3</v>
      </c>
      <c r="C4603" s="192">
        <v>3.6789999999999998</v>
      </c>
    </row>
    <row r="4604" spans="1:3" x14ac:dyDescent="0.3">
      <c r="A4604" s="109">
        <v>42561</v>
      </c>
      <c r="B4604" s="111">
        <v>4</v>
      </c>
      <c r="C4604" s="192">
        <v>3.68</v>
      </c>
    </row>
    <row r="4605" spans="1:3" x14ac:dyDescent="0.3">
      <c r="A4605" s="109">
        <v>42561</v>
      </c>
      <c r="B4605" s="111">
        <v>5</v>
      </c>
      <c r="C4605" s="192">
        <v>3.95</v>
      </c>
    </row>
    <row r="4606" spans="1:3" x14ac:dyDescent="0.3">
      <c r="A4606" s="109">
        <v>42561</v>
      </c>
      <c r="B4606" s="111">
        <v>6</v>
      </c>
      <c r="C4606" s="192">
        <v>4.1580000000000004</v>
      </c>
    </row>
    <row r="4607" spans="1:3" x14ac:dyDescent="0.3">
      <c r="A4607" s="109">
        <v>42561</v>
      </c>
      <c r="B4607" s="111">
        <v>7</v>
      </c>
      <c r="C4607" s="192">
        <v>4.0049999999999999</v>
      </c>
    </row>
    <row r="4608" spans="1:3" x14ac:dyDescent="0.3">
      <c r="A4608" s="109">
        <v>42561</v>
      </c>
      <c r="B4608" s="111">
        <v>8</v>
      </c>
      <c r="C4608" s="192">
        <v>3.7639999999999998</v>
      </c>
    </row>
    <row r="4609" spans="1:3" x14ac:dyDescent="0.3">
      <c r="A4609" s="109">
        <v>42561</v>
      </c>
      <c r="B4609" s="111">
        <v>9</v>
      </c>
      <c r="C4609" s="192">
        <v>3.718</v>
      </c>
    </row>
    <row r="4610" spans="1:3" x14ac:dyDescent="0.3">
      <c r="A4610" s="109">
        <v>42561</v>
      </c>
      <c r="B4610" s="111">
        <v>10</v>
      </c>
      <c r="C4610" s="192">
        <v>3.9590000000000001</v>
      </c>
    </row>
    <row r="4611" spans="1:3" x14ac:dyDescent="0.3">
      <c r="A4611" s="109">
        <v>42561</v>
      </c>
      <c r="B4611" s="111">
        <v>11</v>
      </c>
      <c r="C4611" s="192">
        <v>3.9990000000000001</v>
      </c>
    </row>
    <row r="4612" spans="1:3" x14ac:dyDescent="0.3">
      <c r="A4612" s="109">
        <v>42561</v>
      </c>
      <c r="B4612" s="111">
        <v>12</v>
      </c>
      <c r="C4612" s="192">
        <v>4.16</v>
      </c>
    </row>
    <row r="4613" spans="1:3" x14ac:dyDescent="0.3">
      <c r="A4613" s="109">
        <v>42561</v>
      </c>
      <c r="B4613" s="111">
        <v>13</v>
      </c>
      <c r="C4613" s="192">
        <v>4.1260000000000003</v>
      </c>
    </row>
    <row r="4614" spans="1:3" x14ac:dyDescent="0.3">
      <c r="A4614" s="109">
        <v>42561</v>
      </c>
      <c r="B4614" s="111">
        <v>14</v>
      </c>
      <c r="C4614" s="192">
        <v>4.351</v>
      </c>
    </row>
    <row r="4615" spans="1:3" x14ac:dyDescent="0.3">
      <c r="A4615" s="109">
        <v>42561</v>
      </c>
      <c r="B4615" s="111">
        <v>15</v>
      </c>
      <c r="C4615" s="192">
        <v>4.4329999999999998</v>
      </c>
    </row>
    <row r="4616" spans="1:3" x14ac:dyDescent="0.3">
      <c r="A4616" s="109">
        <v>42561</v>
      </c>
      <c r="B4616" s="111">
        <v>16</v>
      </c>
      <c r="C4616" s="192">
        <v>4.4470000000000001</v>
      </c>
    </row>
    <row r="4617" spans="1:3" x14ac:dyDescent="0.3">
      <c r="A4617" s="109">
        <v>42561</v>
      </c>
      <c r="B4617" s="111">
        <v>17</v>
      </c>
      <c r="C4617" s="192">
        <v>4.5090000000000003</v>
      </c>
    </row>
    <row r="4618" spans="1:3" x14ac:dyDescent="0.3">
      <c r="A4618" s="109">
        <v>42561</v>
      </c>
      <c r="B4618" s="111">
        <v>18</v>
      </c>
      <c r="C4618" s="192">
        <v>4.5789999999999997</v>
      </c>
    </row>
    <row r="4619" spans="1:3" x14ac:dyDescent="0.3">
      <c r="A4619" s="109">
        <v>42561</v>
      </c>
      <c r="B4619" s="111">
        <v>19</v>
      </c>
      <c r="C4619" s="192">
        <v>4.7629999999999999</v>
      </c>
    </row>
    <row r="4620" spans="1:3" x14ac:dyDescent="0.3">
      <c r="A4620" s="109">
        <v>42561</v>
      </c>
      <c r="B4620" s="111">
        <v>20</v>
      </c>
      <c r="C4620" s="192">
        <v>4.8769999999999998</v>
      </c>
    </row>
    <row r="4621" spans="1:3" x14ac:dyDescent="0.3">
      <c r="A4621" s="109">
        <v>42561</v>
      </c>
      <c r="B4621" s="111">
        <v>21</v>
      </c>
      <c r="C4621" s="192">
        <v>4.883</v>
      </c>
    </row>
    <row r="4622" spans="1:3" x14ac:dyDescent="0.3">
      <c r="A4622" s="109">
        <v>42561</v>
      </c>
      <c r="B4622" s="111">
        <v>22</v>
      </c>
      <c r="C4622" s="192">
        <v>5.0830000000000002</v>
      </c>
    </row>
    <row r="4623" spans="1:3" x14ac:dyDescent="0.3">
      <c r="A4623" s="109">
        <v>42561</v>
      </c>
      <c r="B4623" s="111">
        <v>23</v>
      </c>
      <c r="C4623" s="192">
        <v>5.1749999999999998</v>
      </c>
    </row>
    <row r="4624" spans="1:3" x14ac:dyDescent="0.3">
      <c r="A4624" s="109">
        <v>42561</v>
      </c>
      <c r="B4624" s="111">
        <v>24</v>
      </c>
      <c r="C4624" s="192">
        <v>5.0199999999999996</v>
      </c>
    </row>
    <row r="4625" spans="1:3" x14ac:dyDescent="0.3">
      <c r="A4625" s="109">
        <v>42562</v>
      </c>
      <c r="B4625" s="111">
        <v>1</v>
      </c>
      <c r="C4625" s="192">
        <v>4.7030000000000003</v>
      </c>
    </row>
    <row r="4626" spans="1:3" x14ac:dyDescent="0.3">
      <c r="A4626" s="109">
        <v>42562</v>
      </c>
      <c r="B4626" s="111">
        <v>2</v>
      </c>
      <c r="C4626" s="192">
        <v>4.4800000000000004</v>
      </c>
    </row>
    <row r="4627" spans="1:3" x14ac:dyDescent="0.3">
      <c r="A4627" s="109">
        <v>42562</v>
      </c>
      <c r="B4627" s="111">
        <v>3</v>
      </c>
      <c r="C4627" s="192">
        <v>4.0529999999999999</v>
      </c>
    </row>
    <row r="4628" spans="1:3" x14ac:dyDescent="0.3">
      <c r="A4628" s="109">
        <v>42562</v>
      </c>
      <c r="B4628" s="111">
        <v>4</v>
      </c>
      <c r="C4628" s="192">
        <v>3.99</v>
      </c>
    </row>
    <row r="4629" spans="1:3" x14ac:dyDescent="0.3">
      <c r="A4629" s="109">
        <v>42562</v>
      </c>
      <c r="B4629" s="111">
        <v>5</v>
      </c>
      <c r="C4629" s="192">
        <v>4.4340000000000002</v>
      </c>
    </row>
    <row r="4630" spans="1:3" x14ac:dyDescent="0.3">
      <c r="A4630" s="109">
        <v>42562</v>
      </c>
      <c r="B4630" s="111">
        <v>6</v>
      </c>
      <c r="C4630" s="192">
        <v>4.6219999999999999</v>
      </c>
    </row>
    <row r="4631" spans="1:3" x14ac:dyDescent="0.3">
      <c r="A4631" s="109">
        <v>42562</v>
      </c>
      <c r="B4631" s="111">
        <v>7</v>
      </c>
      <c r="C4631" s="192">
        <v>5.0110000000000001</v>
      </c>
    </row>
    <row r="4632" spans="1:3" x14ac:dyDescent="0.3">
      <c r="A4632" s="109">
        <v>42562</v>
      </c>
      <c r="B4632" s="111">
        <v>8</v>
      </c>
      <c r="C4632" s="192">
        <v>5.234</v>
      </c>
    </row>
    <row r="4633" spans="1:3" x14ac:dyDescent="0.3">
      <c r="A4633" s="109">
        <v>42562</v>
      </c>
      <c r="B4633" s="111">
        <v>9</v>
      </c>
      <c r="C4633" s="192">
        <v>5.7039999999999997</v>
      </c>
    </row>
    <row r="4634" spans="1:3" x14ac:dyDescent="0.3">
      <c r="A4634" s="109">
        <v>42562</v>
      </c>
      <c r="B4634" s="111">
        <v>10</v>
      </c>
      <c r="C4634" s="192">
        <v>5.8940000000000001</v>
      </c>
    </row>
    <row r="4635" spans="1:3" x14ac:dyDescent="0.3">
      <c r="A4635" s="109">
        <v>42562</v>
      </c>
      <c r="B4635" s="111">
        <v>11</v>
      </c>
      <c r="C4635" s="192">
        <v>5.9029999999999996</v>
      </c>
    </row>
    <row r="4636" spans="1:3" x14ac:dyDescent="0.3">
      <c r="A4636" s="109">
        <v>42562</v>
      </c>
      <c r="B4636" s="111">
        <v>12</v>
      </c>
      <c r="C4636" s="192">
        <v>6.1390000000000002</v>
      </c>
    </row>
    <row r="4637" spans="1:3" x14ac:dyDescent="0.3">
      <c r="A4637" s="109">
        <v>42562</v>
      </c>
      <c r="B4637" s="111">
        <v>13</v>
      </c>
      <c r="C4637" s="192">
        <v>6.181</v>
      </c>
    </row>
    <row r="4638" spans="1:3" x14ac:dyDescent="0.3">
      <c r="A4638" s="109">
        <v>42562</v>
      </c>
      <c r="B4638" s="111">
        <v>14</v>
      </c>
      <c r="C4638" s="192">
        <v>6.6230000000000002</v>
      </c>
    </row>
    <row r="4639" spans="1:3" x14ac:dyDescent="0.3">
      <c r="A4639" s="109">
        <v>42562</v>
      </c>
      <c r="B4639" s="111">
        <v>15</v>
      </c>
      <c r="C4639" s="192">
        <v>6.665</v>
      </c>
    </row>
    <row r="4640" spans="1:3" x14ac:dyDescent="0.3">
      <c r="A4640" s="109">
        <v>42562</v>
      </c>
      <c r="B4640" s="111">
        <v>16</v>
      </c>
      <c r="C4640" s="192">
        <v>6.6719999999999997</v>
      </c>
    </row>
    <row r="4641" spans="1:3" x14ac:dyDescent="0.3">
      <c r="A4641" s="109">
        <v>42562</v>
      </c>
      <c r="B4641" s="111">
        <v>17</v>
      </c>
      <c r="C4641" s="192">
        <v>6.7720000000000002</v>
      </c>
    </row>
    <row r="4642" spans="1:3" x14ac:dyDescent="0.3">
      <c r="A4642" s="109">
        <v>42562</v>
      </c>
      <c r="B4642" s="111">
        <v>18</v>
      </c>
      <c r="C4642" s="192">
        <v>6.5940000000000003</v>
      </c>
    </row>
    <row r="4643" spans="1:3" x14ac:dyDescent="0.3">
      <c r="A4643" s="109">
        <v>42562</v>
      </c>
      <c r="B4643" s="111">
        <v>19</v>
      </c>
      <c r="C4643" s="192">
        <v>6.3250000000000002</v>
      </c>
    </row>
    <row r="4644" spans="1:3" x14ac:dyDescent="0.3">
      <c r="A4644" s="109">
        <v>42562</v>
      </c>
      <c r="B4644" s="111">
        <v>20</v>
      </c>
      <c r="C4644" s="192">
        <v>6.1589999999999998</v>
      </c>
    </row>
    <row r="4645" spans="1:3" x14ac:dyDescent="0.3">
      <c r="A4645" s="109">
        <v>42562</v>
      </c>
      <c r="B4645" s="111">
        <v>21</v>
      </c>
      <c r="C4645" s="192">
        <v>5.9509999999999996</v>
      </c>
    </row>
    <row r="4646" spans="1:3" x14ac:dyDescent="0.3">
      <c r="A4646" s="109">
        <v>42562</v>
      </c>
      <c r="B4646" s="111">
        <v>22</v>
      </c>
      <c r="C4646" s="192">
        <v>6.1639999999999997</v>
      </c>
    </row>
    <row r="4647" spans="1:3" x14ac:dyDescent="0.3">
      <c r="A4647" s="109">
        <v>42562</v>
      </c>
      <c r="B4647" s="111">
        <v>23</v>
      </c>
      <c r="C4647" s="192">
        <v>6.2679999999999998</v>
      </c>
    </row>
    <row r="4648" spans="1:3" x14ac:dyDescent="0.3">
      <c r="A4648" s="109">
        <v>42562</v>
      </c>
      <c r="B4648" s="111">
        <v>24</v>
      </c>
      <c r="C4648" s="192">
        <v>5.53</v>
      </c>
    </row>
    <row r="4649" spans="1:3" x14ac:dyDescent="0.3">
      <c r="A4649" s="109">
        <v>42563</v>
      </c>
      <c r="B4649" s="111">
        <v>1</v>
      </c>
      <c r="C4649" s="192">
        <v>5.6319999999999997</v>
      </c>
    </row>
    <row r="4650" spans="1:3" x14ac:dyDescent="0.3">
      <c r="A4650" s="109">
        <v>42563</v>
      </c>
      <c r="B4650" s="111">
        <v>2</v>
      </c>
      <c r="C4650" s="192">
        <v>5.2009999999999996</v>
      </c>
    </row>
    <row r="4651" spans="1:3" x14ac:dyDescent="0.3">
      <c r="A4651" s="109">
        <v>42563</v>
      </c>
      <c r="B4651" s="111">
        <v>3</v>
      </c>
      <c r="C4651" s="192">
        <v>4.431</v>
      </c>
    </row>
    <row r="4652" spans="1:3" x14ac:dyDescent="0.3">
      <c r="A4652" s="109">
        <v>42563</v>
      </c>
      <c r="B4652" s="111">
        <v>4</v>
      </c>
      <c r="C4652" s="192">
        <v>4.3330000000000002</v>
      </c>
    </row>
    <row r="4653" spans="1:3" x14ac:dyDescent="0.3">
      <c r="A4653" s="109">
        <v>42563</v>
      </c>
      <c r="B4653" s="111">
        <v>5</v>
      </c>
      <c r="C4653" s="192">
        <v>4.5830000000000002</v>
      </c>
    </row>
    <row r="4654" spans="1:3" x14ac:dyDescent="0.3">
      <c r="A4654" s="109">
        <v>42563</v>
      </c>
      <c r="B4654" s="111">
        <v>6</v>
      </c>
      <c r="C4654" s="192">
        <v>4.4210000000000003</v>
      </c>
    </row>
    <row r="4655" spans="1:3" x14ac:dyDescent="0.3">
      <c r="A4655" s="109">
        <v>42563</v>
      </c>
      <c r="B4655" s="111">
        <v>7</v>
      </c>
      <c r="C4655" s="192">
        <v>5.1710000000000003</v>
      </c>
    </row>
    <row r="4656" spans="1:3" x14ac:dyDescent="0.3">
      <c r="A4656" s="109">
        <v>42563</v>
      </c>
      <c r="B4656" s="111">
        <v>8</v>
      </c>
      <c r="C4656" s="192">
        <v>5.67</v>
      </c>
    </row>
    <row r="4657" spans="1:3" x14ac:dyDescent="0.3">
      <c r="A4657" s="109">
        <v>42563</v>
      </c>
      <c r="B4657" s="111">
        <v>9</v>
      </c>
      <c r="C4657" s="192">
        <v>6.24</v>
      </c>
    </row>
    <row r="4658" spans="1:3" x14ac:dyDescent="0.3">
      <c r="A4658" s="109">
        <v>42563</v>
      </c>
      <c r="B4658" s="111">
        <v>10</v>
      </c>
      <c r="C4658" s="192">
        <v>6.5359999999999996</v>
      </c>
    </row>
    <row r="4659" spans="1:3" x14ac:dyDescent="0.3">
      <c r="A4659" s="109">
        <v>42563</v>
      </c>
      <c r="B4659" s="111">
        <v>11</v>
      </c>
      <c r="C4659" s="192">
        <v>6.2629999999999999</v>
      </c>
    </row>
    <row r="4660" spans="1:3" x14ac:dyDescent="0.3">
      <c r="A4660" s="109">
        <v>42563</v>
      </c>
      <c r="B4660" s="111">
        <v>12</v>
      </c>
      <c r="C4660" s="192">
        <v>6.3529999999999998</v>
      </c>
    </row>
    <row r="4661" spans="1:3" x14ac:dyDescent="0.3">
      <c r="A4661" s="109">
        <v>42563</v>
      </c>
      <c r="B4661" s="111">
        <v>13</v>
      </c>
      <c r="C4661" s="192">
        <v>6.3780000000000001</v>
      </c>
    </row>
    <row r="4662" spans="1:3" x14ac:dyDescent="0.3">
      <c r="A4662" s="109">
        <v>42563</v>
      </c>
      <c r="B4662" s="111">
        <v>14</v>
      </c>
      <c r="C4662" s="192">
        <v>6.617</v>
      </c>
    </row>
    <row r="4663" spans="1:3" x14ac:dyDescent="0.3">
      <c r="A4663" s="109">
        <v>42563</v>
      </c>
      <c r="B4663" s="111">
        <v>15</v>
      </c>
      <c r="C4663" s="192">
        <v>6.4809999999999999</v>
      </c>
    </row>
    <row r="4664" spans="1:3" x14ac:dyDescent="0.3">
      <c r="A4664" s="109">
        <v>42563</v>
      </c>
      <c r="B4664" s="111">
        <v>16</v>
      </c>
      <c r="C4664" s="192">
        <v>6.5229999999999997</v>
      </c>
    </row>
    <row r="4665" spans="1:3" x14ac:dyDescent="0.3">
      <c r="A4665" s="109">
        <v>42563</v>
      </c>
      <c r="B4665" s="111">
        <v>17</v>
      </c>
      <c r="C4665" s="192">
        <v>6.7389999999999999</v>
      </c>
    </row>
    <row r="4666" spans="1:3" x14ac:dyDescent="0.3">
      <c r="A4666" s="109">
        <v>42563</v>
      </c>
      <c r="B4666" s="111">
        <v>18</v>
      </c>
      <c r="C4666" s="192">
        <v>6.6319999999999997</v>
      </c>
    </row>
    <row r="4667" spans="1:3" x14ac:dyDescent="0.3">
      <c r="A4667" s="109">
        <v>42563</v>
      </c>
      <c r="B4667" s="111">
        <v>19</v>
      </c>
      <c r="C4667" s="192">
        <v>6.4669999999999996</v>
      </c>
    </row>
    <row r="4668" spans="1:3" x14ac:dyDescent="0.3">
      <c r="A4668" s="109">
        <v>42563</v>
      </c>
      <c r="B4668" s="111">
        <v>20</v>
      </c>
      <c r="C4668" s="192">
        <v>6.194</v>
      </c>
    </row>
    <row r="4669" spans="1:3" x14ac:dyDescent="0.3">
      <c r="A4669" s="109">
        <v>42563</v>
      </c>
      <c r="B4669" s="111">
        <v>21</v>
      </c>
      <c r="C4669" s="192">
        <v>6.1909999999999998</v>
      </c>
    </row>
    <row r="4670" spans="1:3" x14ac:dyDescent="0.3">
      <c r="A4670" s="109">
        <v>42563</v>
      </c>
      <c r="B4670" s="111">
        <v>22</v>
      </c>
      <c r="C4670" s="192">
        <v>6.3049999999999997</v>
      </c>
    </row>
    <row r="4671" spans="1:3" x14ac:dyDescent="0.3">
      <c r="A4671" s="109">
        <v>42563</v>
      </c>
      <c r="B4671" s="111">
        <v>23</v>
      </c>
      <c r="C4671" s="192">
        <v>6.4589999999999996</v>
      </c>
    </row>
    <row r="4672" spans="1:3" x14ac:dyDescent="0.3">
      <c r="A4672" s="109">
        <v>42563</v>
      </c>
      <c r="B4672" s="111">
        <v>24</v>
      </c>
      <c r="C4672" s="192">
        <v>6.1740000000000004</v>
      </c>
    </row>
    <row r="4673" spans="1:3" x14ac:dyDescent="0.3">
      <c r="A4673" s="109">
        <v>42564</v>
      </c>
      <c r="B4673" s="111">
        <v>1</v>
      </c>
      <c r="C4673" s="192">
        <v>5.875</v>
      </c>
    </row>
    <row r="4674" spans="1:3" x14ac:dyDescent="0.3">
      <c r="A4674" s="109">
        <v>42564</v>
      </c>
      <c r="B4674" s="111">
        <v>2</v>
      </c>
      <c r="C4674" s="192">
        <v>5.5380000000000003</v>
      </c>
    </row>
    <row r="4675" spans="1:3" x14ac:dyDescent="0.3">
      <c r="A4675" s="109">
        <v>42564</v>
      </c>
      <c r="B4675" s="111">
        <v>3</v>
      </c>
      <c r="C4675" s="192">
        <v>4.7009999999999996</v>
      </c>
    </row>
    <row r="4676" spans="1:3" x14ac:dyDescent="0.3">
      <c r="A4676" s="109">
        <v>42564</v>
      </c>
      <c r="B4676" s="111">
        <v>4</v>
      </c>
      <c r="C4676" s="192">
        <v>4.4850000000000003</v>
      </c>
    </row>
    <row r="4677" spans="1:3" x14ac:dyDescent="0.3">
      <c r="A4677" s="109">
        <v>42564</v>
      </c>
      <c r="B4677" s="111">
        <v>5</v>
      </c>
      <c r="C4677" s="192">
        <v>4.5519999999999996</v>
      </c>
    </row>
    <row r="4678" spans="1:3" x14ac:dyDescent="0.3">
      <c r="A4678" s="109">
        <v>42564</v>
      </c>
      <c r="B4678" s="111">
        <v>6</v>
      </c>
      <c r="C4678" s="192">
        <v>4.57</v>
      </c>
    </row>
    <row r="4679" spans="1:3" x14ac:dyDescent="0.3">
      <c r="A4679" s="109">
        <v>42564</v>
      </c>
      <c r="B4679" s="111">
        <v>7</v>
      </c>
      <c r="C4679" s="192">
        <v>5.141</v>
      </c>
    </row>
    <row r="4680" spans="1:3" x14ac:dyDescent="0.3">
      <c r="A4680" s="109">
        <v>42564</v>
      </c>
      <c r="B4680" s="111">
        <v>8</v>
      </c>
      <c r="C4680" s="192">
        <v>5.6779999999999999</v>
      </c>
    </row>
    <row r="4681" spans="1:3" x14ac:dyDescent="0.3">
      <c r="A4681" s="109">
        <v>42564</v>
      </c>
      <c r="B4681" s="111">
        <v>9</v>
      </c>
      <c r="C4681" s="192">
        <v>6.2439999999999998</v>
      </c>
    </row>
    <row r="4682" spans="1:3" x14ac:dyDescent="0.3">
      <c r="A4682" s="109">
        <v>42564</v>
      </c>
      <c r="B4682" s="111">
        <v>10</v>
      </c>
      <c r="C4682" s="192">
        <v>6.399</v>
      </c>
    </row>
    <row r="4683" spans="1:3" x14ac:dyDescent="0.3">
      <c r="A4683" s="109">
        <v>42564</v>
      </c>
      <c r="B4683" s="111">
        <v>11</v>
      </c>
      <c r="C4683" s="192">
        <v>6.3949999999999996</v>
      </c>
    </row>
    <row r="4684" spans="1:3" x14ac:dyDescent="0.3">
      <c r="A4684" s="109">
        <v>42564</v>
      </c>
      <c r="B4684" s="111">
        <v>12</v>
      </c>
      <c r="C4684" s="192">
        <v>6.3630000000000004</v>
      </c>
    </row>
    <row r="4685" spans="1:3" x14ac:dyDescent="0.3">
      <c r="A4685" s="109">
        <v>42564</v>
      </c>
      <c r="B4685" s="111">
        <v>13</v>
      </c>
      <c r="C4685" s="192">
        <v>6.3079999999999998</v>
      </c>
    </row>
    <row r="4686" spans="1:3" x14ac:dyDescent="0.3">
      <c r="A4686" s="109">
        <v>42564</v>
      </c>
      <c r="B4686" s="111">
        <v>14</v>
      </c>
      <c r="C4686" s="192">
        <v>6.657</v>
      </c>
    </row>
    <row r="4687" spans="1:3" x14ac:dyDescent="0.3">
      <c r="A4687" s="109">
        <v>42564</v>
      </c>
      <c r="B4687" s="111">
        <v>15</v>
      </c>
      <c r="C4687" s="192">
        <v>6.7969999999999997</v>
      </c>
    </row>
    <row r="4688" spans="1:3" x14ac:dyDescent="0.3">
      <c r="A4688" s="109">
        <v>42564</v>
      </c>
      <c r="B4688" s="111">
        <v>16</v>
      </c>
      <c r="C4688" s="192">
        <v>6.9770000000000003</v>
      </c>
    </row>
    <row r="4689" spans="1:3" x14ac:dyDescent="0.3">
      <c r="A4689" s="109">
        <v>42564</v>
      </c>
      <c r="B4689" s="111">
        <v>17</v>
      </c>
      <c r="C4689" s="192">
        <v>6.9219999999999997</v>
      </c>
    </row>
    <row r="4690" spans="1:3" x14ac:dyDescent="0.3">
      <c r="A4690" s="109">
        <v>42564</v>
      </c>
      <c r="B4690" s="111">
        <v>18</v>
      </c>
      <c r="C4690" s="192">
        <v>6.68</v>
      </c>
    </row>
    <row r="4691" spans="1:3" x14ac:dyDescent="0.3">
      <c r="A4691" s="109">
        <v>42564</v>
      </c>
      <c r="B4691" s="111">
        <v>19</v>
      </c>
      <c r="C4691" s="192">
        <v>6.5529999999999999</v>
      </c>
    </row>
    <row r="4692" spans="1:3" x14ac:dyDescent="0.3">
      <c r="A4692" s="109">
        <v>42564</v>
      </c>
      <c r="B4692" s="111">
        <v>20</v>
      </c>
      <c r="C4692" s="192">
        <v>6.1529999999999996</v>
      </c>
    </row>
    <row r="4693" spans="1:3" x14ac:dyDescent="0.3">
      <c r="A4693" s="109">
        <v>42564</v>
      </c>
      <c r="B4693" s="111">
        <v>21</v>
      </c>
      <c r="C4693" s="192">
        <v>6.2389999999999999</v>
      </c>
    </row>
    <row r="4694" spans="1:3" x14ac:dyDescent="0.3">
      <c r="A4694" s="109">
        <v>42564</v>
      </c>
      <c r="B4694" s="111">
        <v>22</v>
      </c>
      <c r="C4694" s="192">
        <v>6.5140000000000002</v>
      </c>
    </row>
    <row r="4695" spans="1:3" x14ac:dyDescent="0.3">
      <c r="A4695" s="109">
        <v>42564</v>
      </c>
      <c r="B4695" s="111">
        <v>23</v>
      </c>
      <c r="C4695" s="192">
        <v>6.8360000000000003</v>
      </c>
    </row>
    <row r="4696" spans="1:3" x14ac:dyDescent="0.3">
      <c r="A4696" s="109">
        <v>42564</v>
      </c>
      <c r="B4696" s="111">
        <v>24</v>
      </c>
      <c r="C4696" s="192">
        <v>6.28</v>
      </c>
    </row>
    <row r="4697" spans="1:3" x14ac:dyDescent="0.3">
      <c r="A4697" s="109">
        <v>42565</v>
      </c>
      <c r="B4697" s="111">
        <v>1</v>
      </c>
      <c r="C4697" s="192">
        <v>5.8979999999999997</v>
      </c>
    </row>
    <row r="4698" spans="1:3" x14ac:dyDescent="0.3">
      <c r="A4698" s="109">
        <v>42565</v>
      </c>
      <c r="B4698" s="111">
        <v>2</v>
      </c>
      <c r="C4698" s="192">
        <v>5.59</v>
      </c>
    </row>
    <row r="4699" spans="1:3" x14ac:dyDescent="0.3">
      <c r="A4699" s="109">
        <v>42565</v>
      </c>
      <c r="B4699" s="111">
        <v>3</v>
      </c>
      <c r="C4699" s="192">
        <v>4.5259999999999998</v>
      </c>
    </row>
    <row r="4700" spans="1:3" x14ac:dyDescent="0.3">
      <c r="A4700" s="109">
        <v>42565</v>
      </c>
      <c r="B4700" s="111">
        <v>4</v>
      </c>
      <c r="C4700" s="192">
        <v>4.226</v>
      </c>
    </row>
    <row r="4701" spans="1:3" x14ac:dyDescent="0.3">
      <c r="A4701" s="109">
        <v>42565</v>
      </c>
      <c r="B4701" s="111">
        <v>5</v>
      </c>
      <c r="C4701" s="192">
        <v>4.5229999999999997</v>
      </c>
    </row>
    <row r="4702" spans="1:3" x14ac:dyDescent="0.3">
      <c r="A4702" s="109">
        <v>42565</v>
      </c>
      <c r="B4702" s="111">
        <v>6</v>
      </c>
      <c r="C4702" s="192">
        <v>4.6029999999999998</v>
      </c>
    </row>
    <row r="4703" spans="1:3" x14ac:dyDescent="0.3">
      <c r="A4703" s="109">
        <v>42565</v>
      </c>
      <c r="B4703" s="111">
        <v>7</v>
      </c>
      <c r="C4703" s="192">
        <v>5.133</v>
      </c>
    </row>
    <row r="4704" spans="1:3" x14ac:dyDescent="0.3">
      <c r="A4704" s="109">
        <v>42565</v>
      </c>
      <c r="B4704" s="111">
        <v>8</v>
      </c>
      <c r="C4704" s="192">
        <v>5.5449999999999999</v>
      </c>
    </row>
    <row r="4705" spans="1:3" x14ac:dyDescent="0.3">
      <c r="A4705" s="109">
        <v>42565</v>
      </c>
      <c r="B4705" s="111">
        <v>9</v>
      </c>
      <c r="C4705" s="192">
        <v>6.1440000000000001</v>
      </c>
    </row>
    <row r="4706" spans="1:3" x14ac:dyDescent="0.3">
      <c r="A4706" s="109">
        <v>42565</v>
      </c>
      <c r="B4706" s="111">
        <v>10</v>
      </c>
      <c r="C4706" s="192">
        <v>6.4329999999999998</v>
      </c>
    </row>
    <row r="4707" spans="1:3" x14ac:dyDescent="0.3">
      <c r="A4707" s="109">
        <v>42565</v>
      </c>
      <c r="B4707" s="111">
        <v>11</v>
      </c>
      <c r="C4707" s="192">
        <v>6.2610000000000001</v>
      </c>
    </row>
    <row r="4708" spans="1:3" x14ac:dyDescent="0.3">
      <c r="A4708" s="109">
        <v>42565</v>
      </c>
      <c r="B4708" s="111">
        <v>12</v>
      </c>
      <c r="C4708" s="192">
        <v>6.383</v>
      </c>
    </row>
    <row r="4709" spans="1:3" x14ac:dyDescent="0.3">
      <c r="A4709" s="109">
        <v>42565</v>
      </c>
      <c r="B4709" s="111">
        <v>13</v>
      </c>
      <c r="C4709" s="192">
        <v>6.2110000000000003</v>
      </c>
    </row>
    <row r="4710" spans="1:3" x14ac:dyDescent="0.3">
      <c r="A4710" s="109">
        <v>42565</v>
      </c>
      <c r="B4710" s="111">
        <v>14</v>
      </c>
      <c r="C4710" s="192">
        <v>6.3849999999999998</v>
      </c>
    </row>
    <row r="4711" spans="1:3" x14ac:dyDescent="0.3">
      <c r="A4711" s="109">
        <v>42565</v>
      </c>
      <c r="B4711" s="111">
        <v>15</v>
      </c>
      <c r="C4711" s="192">
        <v>6.6619999999999999</v>
      </c>
    </row>
    <row r="4712" spans="1:3" x14ac:dyDescent="0.3">
      <c r="A4712" s="109">
        <v>42565</v>
      </c>
      <c r="B4712" s="111">
        <v>16</v>
      </c>
      <c r="C4712" s="192">
        <v>6.5810000000000004</v>
      </c>
    </row>
    <row r="4713" spans="1:3" x14ac:dyDescent="0.3">
      <c r="A4713" s="109">
        <v>42565</v>
      </c>
      <c r="B4713" s="111">
        <v>17</v>
      </c>
      <c r="C4713" s="192">
        <v>6.6639999999999997</v>
      </c>
    </row>
    <row r="4714" spans="1:3" x14ac:dyDescent="0.3">
      <c r="A4714" s="109">
        <v>42565</v>
      </c>
      <c r="B4714" s="111">
        <v>18</v>
      </c>
      <c r="C4714" s="192">
        <v>6.63</v>
      </c>
    </row>
    <row r="4715" spans="1:3" x14ac:dyDescent="0.3">
      <c r="A4715" s="109">
        <v>42565</v>
      </c>
      <c r="B4715" s="111">
        <v>19</v>
      </c>
      <c r="C4715" s="192">
        <v>6.444</v>
      </c>
    </row>
    <row r="4716" spans="1:3" x14ac:dyDescent="0.3">
      <c r="A4716" s="109">
        <v>42565</v>
      </c>
      <c r="B4716" s="111">
        <v>20</v>
      </c>
      <c r="C4716" s="192">
        <v>6.351</v>
      </c>
    </row>
    <row r="4717" spans="1:3" x14ac:dyDescent="0.3">
      <c r="A4717" s="109">
        <v>42565</v>
      </c>
      <c r="B4717" s="111">
        <v>21</v>
      </c>
      <c r="C4717" s="192">
        <v>6.3520000000000003</v>
      </c>
    </row>
    <row r="4718" spans="1:3" x14ac:dyDescent="0.3">
      <c r="A4718" s="109">
        <v>42565</v>
      </c>
      <c r="B4718" s="111">
        <v>22</v>
      </c>
      <c r="C4718" s="192">
        <v>6.48</v>
      </c>
    </row>
    <row r="4719" spans="1:3" x14ac:dyDescent="0.3">
      <c r="A4719" s="109">
        <v>42565</v>
      </c>
      <c r="B4719" s="111">
        <v>23</v>
      </c>
      <c r="C4719" s="192">
        <v>6.4509999999999996</v>
      </c>
    </row>
    <row r="4720" spans="1:3" x14ac:dyDescent="0.3">
      <c r="A4720" s="109">
        <v>42565</v>
      </c>
      <c r="B4720" s="111">
        <v>24</v>
      </c>
      <c r="C4720" s="192">
        <v>5.8879999999999999</v>
      </c>
    </row>
    <row r="4721" spans="1:3" x14ac:dyDescent="0.3">
      <c r="A4721" s="109">
        <v>42566</v>
      </c>
      <c r="B4721" s="111">
        <v>1</v>
      </c>
      <c r="C4721" s="192">
        <v>5.3479999999999999</v>
      </c>
    </row>
    <row r="4722" spans="1:3" x14ac:dyDescent="0.3">
      <c r="A4722" s="109">
        <v>42566</v>
      </c>
      <c r="B4722" s="111">
        <v>2</v>
      </c>
      <c r="C4722" s="192">
        <v>5.2629999999999999</v>
      </c>
    </row>
    <row r="4723" spans="1:3" x14ac:dyDescent="0.3">
      <c r="A4723" s="109">
        <v>42566</v>
      </c>
      <c r="B4723" s="111">
        <v>3</v>
      </c>
      <c r="C4723" s="192">
        <v>4.9749999999999996</v>
      </c>
    </row>
    <row r="4724" spans="1:3" x14ac:dyDescent="0.3">
      <c r="A4724" s="109">
        <v>42566</v>
      </c>
      <c r="B4724" s="111">
        <v>4</v>
      </c>
      <c r="C4724" s="192">
        <v>4.6779999999999999</v>
      </c>
    </row>
    <row r="4725" spans="1:3" x14ac:dyDescent="0.3">
      <c r="A4725" s="109">
        <v>42566</v>
      </c>
      <c r="B4725" s="111">
        <v>5</v>
      </c>
      <c r="C4725" s="192">
        <v>4.6959999999999997</v>
      </c>
    </row>
    <row r="4726" spans="1:3" x14ac:dyDescent="0.3">
      <c r="A4726" s="109">
        <v>42566</v>
      </c>
      <c r="B4726" s="111">
        <v>6</v>
      </c>
      <c r="C4726" s="192">
        <v>4.5129999999999999</v>
      </c>
    </row>
    <row r="4727" spans="1:3" x14ac:dyDescent="0.3">
      <c r="A4727" s="109">
        <v>42566</v>
      </c>
      <c r="B4727" s="111">
        <v>7</v>
      </c>
      <c r="C4727" s="192">
        <v>5.2309999999999999</v>
      </c>
    </row>
    <row r="4728" spans="1:3" x14ac:dyDescent="0.3">
      <c r="A4728" s="109">
        <v>42566</v>
      </c>
      <c r="B4728" s="111">
        <v>8</v>
      </c>
      <c r="C4728" s="192">
        <v>5.6349999999999998</v>
      </c>
    </row>
    <row r="4729" spans="1:3" x14ac:dyDescent="0.3">
      <c r="A4729" s="109">
        <v>42566</v>
      </c>
      <c r="B4729" s="111">
        <v>9</v>
      </c>
      <c r="C4729" s="192">
        <v>6.0739999999999998</v>
      </c>
    </row>
    <row r="4730" spans="1:3" x14ac:dyDescent="0.3">
      <c r="A4730" s="109">
        <v>42566</v>
      </c>
      <c r="B4730" s="111">
        <v>10</v>
      </c>
      <c r="C4730" s="192">
        <v>6.2469999999999999</v>
      </c>
    </row>
    <row r="4731" spans="1:3" x14ac:dyDescent="0.3">
      <c r="A4731" s="109">
        <v>42566</v>
      </c>
      <c r="B4731" s="111">
        <v>11</v>
      </c>
      <c r="C4731" s="192">
        <v>6.3559999999999999</v>
      </c>
    </row>
    <row r="4732" spans="1:3" x14ac:dyDescent="0.3">
      <c r="A4732" s="109">
        <v>42566</v>
      </c>
      <c r="B4732" s="111">
        <v>12</v>
      </c>
      <c r="C4732" s="192">
        <v>6.6379999999999999</v>
      </c>
    </row>
    <row r="4733" spans="1:3" x14ac:dyDescent="0.3">
      <c r="A4733" s="109">
        <v>42566</v>
      </c>
      <c r="B4733" s="111">
        <v>13</v>
      </c>
      <c r="C4733" s="192">
        <v>6.7839999999999998</v>
      </c>
    </row>
    <row r="4734" spans="1:3" x14ac:dyDescent="0.3">
      <c r="A4734" s="109">
        <v>42566</v>
      </c>
      <c r="B4734" s="111">
        <v>14</v>
      </c>
      <c r="C4734" s="192">
        <v>6.8979999999999997</v>
      </c>
    </row>
    <row r="4735" spans="1:3" x14ac:dyDescent="0.3">
      <c r="A4735" s="109">
        <v>42566</v>
      </c>
      <c r="B4735" s="111">
        <v>15</v>
      </c>
      <c r="C4735" s="192">
        <v>6.7309999999999999</v>
      </c>
    </row>
    <row r="4736" spans="1:3" x14ac:dyDescent="0.3">
      <c r="A4736" s="109">
        <v>42566</v>
      </c>
      <c r="B4736" s="111">
        <v>16</v>
      </c>
      <c r="C4736" s="192">
        <v>6.62</v>
      </c>
    </row>
    <row r="4737" spans="1:3" x14ac:dyDescent="0.3">
      <c r="A4737" s="109">
        <v>42566</v>
      </c>
      <c r="B4737" s="111">
        <v>17</v>
      </c>
      <c r="C4737" s="192">
        <v>6.5979999999999999</v>
      </c>
    </row>
    <row r="4738" spans="1:3" x14ac:dyDescent="0.3">
      <c r="A4738" s="109">
        <v>42566</v>
      </c>
      <c r="B4738" s="111">
        <v>18</v>
      </c>
      <c r="C4738" s="192">
        <v>6.49</v>
      </c>
    </row>
    <row r="4739" spans="1:3" x14ac:dyDescent="0.3">
      <c r="A4739" s="109">
        <v>42566</v>
      </c>
      <c r="B4739" s="111">
        <v>19</v>
      </c>
      <c r="C4739" s="192">
        <v>6.2960000000000003</v>
      </c>
    </row>
    <row r="4740" spans="1:3" x14ac:dyDescent="0.3">
      <c r="A4740" s="109">
        <v>42566</v>
      </c>
      <c r="B4740" s="111">
        <v>20</v>
      </c>
      <c r="C4740" s="192">
        <v>5.9820000000000002</v>
      </c>
    </row>
    <row r="4741" spans="1:3" x14ac:dyDescent="0.3">
      <c r="A4741" s="109">
        <v>42566</v>
      </c>
      <c r="B4741" s="111">
        <v>21</v>
      </c>
      <c r="C4741" s="192">
        <v>5.9640000000000004</v>
      </c>
    </row>
    <row r="4742" spans="1:3" x14ac:dyDescent="0.3">
      <c r="A4742" s="109">
        <v>42566</v>
      </c>
      <c r="B4742" s="111">
        <v>22</v>
      </c>
      <c r="C4742" s="192">
        <v>6.0519999999999996</v>
      </c>
    </row>
    <row r="4743" spans="1:3" x14ac:dyDescent="0.3">
      <c r="A4743" s="109">
        <v>42566</v>
      </c>
      <c r="B4743" s="111">
        <v>23</v>
      </c>
      <c r="C4743" s="192">
        <v>6.11</v>
      </c>
    </row>
    <row r="4744" spans="1:3" x14ac:dyDescent="0.3">
      <c r="A4744" s="109">
        <v>42566</v>
      </c>
      <c r="B4744" s="111">
        <v>24</v>
      </c>
      <c r="C4744" s="192">
        <v>5.625</v>
      </c>
    </row>
    <row r="4745" spans="1:3" x14ac:dyDescent="0.3">
      <c r="A4745" s="109">
        <v>42567</v>
      </c>
      <c r="B4745" s="111">
        <v>1</v>
      </c>
      <c r="C4745" s="192">
        <v>5.2130000000000001</v>
      </c>
    </row>
    <row r="4746" spans="1:3" x14ac:dyDescent="0.3">
      <c r="A4746" s="109">
        <v>42567</v>
      </c>
      <c r="B4746" s="111">
        <v>2</v>
      </c>
      <c r="C4746" s="192">
        <v>4.84</v>
      </c>
    </row>
    <row r="4747" spans="1:3" x14ac:dyDescent="0.3">
      <c r="A4747" s="109">
        <v>42567</v>
      </c>
      <c r="B4747" s="111">
        <v>3</v>
      </c>
      <c r="C4747" s="192">
        <v>4.0640000000000001</v>
      </c>
    </row>
    <row r="4748" spans="1:3" x14ac:dyDescent="0.3">
      <c r="A4748" s="109">
        <v>42567</v>
      </c>
      <c r="B4748" s="111">
        <v>4</v>
      </c>
      <c r="C4748" s="192">
        <v>4.1580000000000004</v>
      </c>
    </row>
    <row r="4749" spans="1:3" x14ac:dyDescent="0.3">
      <c r="A4749" s="109">
        <v>42567</v>
      </c>
      <c r="B4749" s="111">
        <v>5</v>
      </c>
      <c r="C4749" s="192">
        <v>4.4349999999999996</v>
      </c>
    </row>
    <row r="4750" spans="1:3" x14ac:dyDescent="0.3">
      <c r="A4750" s="109">
        <v>42567</v>
      </c>
      <c r="B4750" s="111">
        <v>6</v>
      </c>
      <c r="C4750" s="192">
        <v>4.6950000000000003</v>
      </c>
    </row>
    <row r="4751" spans="1:3" x14ac:dyDescent="0.3">
      <c r="A4751" s="109">
        <v>42567</v>
      </c>
      <c r="B4751" s="111">
        <v>7</v>
      </c>
      <c r="C4751" s="192">
        <v>5.1100000000000003</v>
      </c>
    </row>
    <row r="4752" spans="1:3" x14ac:dyDescent="0.3">
      <c r="A4752" s="109">
        <v>42567</v>
      </c>
      <c r="B4752" s="111">
        <v>8</v>
      </c>
      <c r="C4752" s="192">
        <v>4.7510000000000003</v>
      </c>
    </row>
    <row r="4753" spans="1:3" x14ac:dyDescent="0.3">
      <c r="A4753" s="109">
        <v>42567</v>
      </c>
      <c r="B4753" s="111">
        <v>9</v>
      </c>
      <c r="C4753" s="192">
        <v>4.5720000000000001</v>
      </c>
    </row>
    <row r="4754" spans="1:3" x14ac:dyDescent="0.3">
      <c r="A4754" s="109">
        <v>42567</v>
      </c>
      <c r="B4754" s="111">
        <v>10</v>
      </c>
      <c r="C4754" s="192">
        <v>4.6369999999999996</v>
      </c>
    </row>
    <row r="4755" spans="1:3" x14ac:dyDescent="0.3">
      <c r="A4755" s="109">
        <v>42567</v>
      </c>
      <c r="B4755" s="111">
        <v>11</v>
      </c>
      <c r="C4755" s="192">
        <v>4.532</v>
      </c>
    </row>
    <row r="4756" spans="1:3" x14ac:dyDescent="0.3">
      <c r="A4756" s="109">
        <v>42567</v>
      </c>
      <c r="B4756" s="111">
        <v>12</v>
      </c>
      <c r="C4756" s="192">
        <v>4.641</v>
      </c>
    </row>
    <row r="4757" spans="1:3" x14ac:dyDescent="0.3">
      <c r="A4757" s="109">
        <v>42567</v>
      </c>
      <c r="B4757" s="111">
        <v>13</v>
      </c>
      <c r="C4757" s="192">
        <v>4.7060000000000004</v>
      </c>
    </row>
    <row r="4758" spans="1:3" x14ac:dyDescent="0.3">
      <c r="A4758" s="109">
        <v>42567</v>
      </c>
      <c r="B4758" s="111">
        <v>14</v>
      </c>
      <c r="C4758" s="192">
        <v>4.976</v>
      </c>
    </row>
    <row r="4759" spans="1:3" x14ac:dyDescent="0.3">
      <c r="A4759" s="109">
        <v>42567</v>
      </c>
      <c r="B4759" s="111">
        <v>15</v>
      </c>
      <c r="C4759" s="192">
        <v>5.0220000000000002</v>
      </c>
    </row>
    <row r="4760" spans="1:3" x14ac:dyDescent="0.3">
      <c r="A4760" s="109">
        <v>42567</v>
      </c>
      <c r="B4760" s="111">
        <v>16</v>
      </c>
      <c r="C4760" s="192">
        <v>4.9249999999999998</v>
      </c>
    </row>
    <row r="4761" spans="1:3" x14ac:dyDescent="0.3">
      <c r="A4761" s="109">
        <v>42567</v>
      </c>
      <c r="B4761" s="111">
        <v>17</v>
      </c>
      <c r="C4761" s="192">
        <v>4.7629999999999999</v>
      </c>
    </row>
    <row r="4762" spans="1:3" x14ac:dyDescent="0.3">
      <c r="A4762" s="109">
        <v>42567</v>
      </c>
      <c r="B4762" s="111">
        <v>18</v>
      </c>
      <c r="C4762" s="192">
        <v>4.6020000000000003</v>
      </c>
    </row>
    <row r="4763" spans="1:3" x14ac:dyDescent="0.3">
      <c r="A4763" s="109">
        <v>42567</v>
      </c>
      <c r="B4763" s="111">
        <v>19</v>
      </c>
      <c r="C4763" s="192">
        <v>4.4269999999999996</v>
      </c>
    </row>
    <row r="4764" spans="1:3" x14ac:dyDescent="0.3">
      <c r="A4764" s="109">
        <v>42567</v>
      </c>
      <c r="B4764" s="111">
        <v>20</v>
      </c>
      <c r="C4764" s="192">
        <v>4.3029999999999999</v>
      </c>
    </row>
    <row r="4765" spans="1:3" x14ac:dyDescent="0.3">
      <c r="A4765" s="109">
        <v>42567</v>
      </c>
      <c r="B4765" s="111">
        <v>21</v>
      </c>
      <c r="C4765" s="192">
        <v>4.2069999999999999</v>
      </c>
    </row>
    <row r="4766" spans="1:3" x14ac:dyDescent="0.3">
      <c r="A4766" s="109">
        <v>42567</v>
      </c>
      <c r="B4766" s="111">
        <v>22</v>
      </c>
      <c r="C4766" s="192">
        <v>4.5629999999999997</v>
      </c>
    </row>
    <row r="4767" spans="1:3" x14ac:dyDescent="0.3">
      <c r="A4767" s="109">
        <v>42567</v>
      </c>
      <c r="B4767" s="111">
        <v>23</v>
      </c>
      <c r="C4767" s="192">
        <v>4.7300000000000004</v>
      </c>
    </row>
    <row r="4768" spans="1:3" x14ac:dyDescent="0.3">
      <c r="A4768" s="109">
        <v>42567</v>
      </c>
      <c r="B4768" s="111">
        <v>24</v>
      </c>
      <c r="C4768" s="192">
        <v>4.49</v>
      </c>
    </row>
    <row r="4769" spans="1:3" x14ac:dyDescent="0.3">
      <c r="A4769" s="109">
        <v>42568</v>
      </c>
      <c r="B4769" s="111">
        <v>1</v>
      </c>
      <c r="C4769" s="192">
        <v>4.1680000000000001</v>
      </c>
    </row>
    <row r="4770" spans="1:3" x14ac:dyDescent="0.3">
      <c r="A4770" s="109">
        <v>42568</v>
      </c>
      <c r="B4770" s="111">
        <v>2</v>
      </c>
      <c r="C4770" s="192">
        <v>3.7639999999999998</v>
      </c>
    </row>
    <row r="4771" spans="1:3" x14ac:dyDescent="0.3">
      <c r="A4771" s="109">
        <v>42568</v>
      </c>
      <c r="B4771" s="111">
        <v>3</v>
      </c>
      <c r="C4771" s="192">
        <v>3.64</v>
      </c>
    </row>
    <row r="4772" spans="1:3" x14ac:dyDescent="0.3">
      <c r="A4772" s="109">
        <v>42568</v>
      </c>
      <c r="B4772" s="111">
        <v>4</v>
      </c>
      <c r="C4772" s="192">
        <v>3.7959999999999998</v>
      </c>
    </row>
    <row r="4773" spans="1:3" x14ac:dyDescent="0.3">
      <c r="A4773" s="109">
        <v>42568</v>
      </c>
      <c r="B4773" s="111">
        <v>5</v>
      </c>
      <c r="C4773" s="192">
        <v>4.0369999999999999</v>
      </c>
    </row>
    <row r="4774" spans="1:3" x14ac:dyDescent="0.3">
      <c r="A4774" s="109">
        <v>42568</v>
      </c>
      <c r="B4774" s="111">
        <v>6</v>
      </c>
      <c r="C4774" s="192">
        <v>4.2050000000000001</v>
      </c>
    </row>
    <row r="4775" spans="1:3" x14ac:dyDescent="0.3">
      <c r="A4775" s="109">
        <v>42568</v>
      </c>
      <c r="B4775" s="111">
        <v>7</v>
      </c>
      <c r="C4775" s="192">
        <v>4.0730000000000004</v>
      </c>
    </row>
    <row r="4776" spans="1:3" x14ac:dyDescent="0.3">
      <c r="A4776" s="109">
        <v>42568</v>
      </c>
      <c r="B4776" s="111">
        <v>8</v>
      </c>
      <c r="C4776" s="192">
        <v>3.806</v>
      </c>
    </row>
    <row r="4777" spans="1:3" x14ac:dyDescent="0.3">
      <c r="A4777" s="109">
        <v>42568</v>
      </c>
      <c r="B4777" s="111">
        <v>9</v>
      </c>
      <c r="C4777" s="192">
        <v>3.7749999999999999</v>
      </c>
    </row>
    <row r="4778" spans="1:3" x14ac:dyDescent="0.3">
      <c r="A4778" s="109">
        <v>42568</v>
      </c>
      <c r="B4778" s="111">
        <v>10</v>
      </c>
      <c r="C4778" s="192">
        <v>3.9369999999999998</v>
      </c>
    </row>
    <row r="4779" spans="1:3" x14ac:dyDescent="0.3">
      <c r="A4779" s="109">
        <v>42568</v>
      </c>
      <c r="B4779" s="111">
        <v>11</v>
      </c>
      <c r="C4779" s="192">
        <v>3.9329999999999998</v>
      </c>
    </row>
    <row r="4780" spans="1:3" x14ac:dyDescent="0.3">
      <c r="A4780" s="109">
        <v>42568</v>
      </c>
      <c r="B4780" s="111">
        <v>12</v>
      </c>
      <c r="C4780" s="192">
        <v>4.1470000000000002</v>
      </c>
    </row>
    <row r="4781" spans="1:3" x14ac:dyDescent="0.3">
      <c r="A4781" s="109">
        <v>42568</v>
      </c>
      <c r="B4781" s="111">
        <v>13</v>
      </c>
      <c r="C4781" s="192">
        <v>4.2149999999999999</v>
      </c>
    </row>
    <row r="4782" spans="1:3" x14ac:dyDescent="0.3">
      <c r="A4782" s="109">
        <v>42568</v>
      </c>
      <c r="B4782" s="111">
        <v>14</v>
      </c>
      <c r="C4782" s="192">
        <v>4.3710000000000004</v>
      </c>
    </row>
    <row r="4783" spans="1:3" x14ac:dyDescent="0.3">
      <c r="A4783" s="109">
        <v>42568</v>
      </c>
      <c r="B4783" s="111">
        <v>15</v>
      </c>
      <c r="C4783" s="192">
        <v>4.452</v>
      </c>
    </row>
    <row r="4784" spans="1:3" x14ac:dyDescent="0.3">
      <c r="A4784" s="109">
        <v>42568</v>
      </c>
      <c r="B4784" s="111">
        <v>16</v>
      </c>
      <c r="C4784" s="192">
        <v>4.5620000000000003</v>
      </c>
    </row>
    <row r="4785" spans="1:3" x14ac:dyDescent="0.3">
      <c r="A4785" s="109">
        <v>42568</v>
      </c>
      <c r="B4785" s="111">
        <v>17</v>
      </c>
      <c r="C4785" s="192">
        <v>4.5869999999999997</v>
      </c>
    </row>
    <row r="4786" spans="1:3" x14ac:dyDescent="0.3">
      <c r="A4786" s="109">
        <v>42568</v>
      </c>
      <c r="B4786" s="111">
        <v>18</v>
      </c>
      <c r="C4786" s="192">
        <v>4.6429999999999998</v>
      </c>
    </row>
    <row r="4787" spans="1:3" x14ac:dyDescent="0.3">
      <c r="A4787" s="109">
        <v>42568</v>
      </c>
      <c r="B4787" s="111">
        <v>19</v>
      </c>
      <c r="C4787" s="192">
        <v>4.7160000000000002</v>
      </c>
    </row>
    <row r="4788" spans="1:3" x14ac:dyDescent="0.3">
      <c r="A4788" s="109">
        <v>42568</v>
      </c>
      <c r="B4788" s="111">
        <v>20</v>
      </c>
      <c r="C4788" s="192">
        <v>4.6740000000000004</v>
      </c>
    </row>
    <row r="4789" spans="1:3" x14ac:dyDescent="0.3">
      <c r="A4789" s="109">
        <v>42568</v>
      </c>
      <c r="B4789" s="111">
        <v>21</v>
      </c>
      <c r="C4789" s="192">
        <v>4.6280000000000001</v>
      </c>
    </row>
    <row r="4790" spans="1:3" x14ac:dyDescent="0.3">
      <c r="A4790" s="109">
        <v>42568</v>
      </c>
      <c r="B4790" s="111">
        <v>22</v>
      </c>
      <c r="C4790" s="192">
        <v>4.8559999999999999</v>
      </c>
    </row>
    <row r="4791" spans="1:3" x14ac:dyDescent="0.3">
      <c r="A4791" s="109">
        <v>42568</v>
      </c>
      <c r="B4791" s="111">
        <v>23</v>
      </c>
      <c r="C4791" s="192">
        <v>4.8810000000000002</v>
      </c>
    </row>
    <row r="4792" spans="1:3" x14ac:dyDescent="0.3">
      <c r="A4792" s="109">
        <v>42568</v>
      </c>
      <c r="B4792" s="111">
        <v>24</v>
      </c>
      <c r="C4792" s="192">
        <v>4.7569999999999997</v>
      </c>
    </row>
    <row r="4793" spans="1:3" x14ac:dyDescent="0.3">
      <c r="A4793" s="109">
        <v>42569</v>
      </c>
      <c r="B4793" s="111">
        <v>1</v>
      </c>
      <c r="C4793" s="192">
        <v>4.5110000000000001</v>
      </c>
    </row>
    <row r="4794" spans="1:3" x14ac:dyDescent="0.3">
      <c r="A4794" s="109">
        <v>42569</v>
      </c>
      <c r="B4794" s="111">
        <v>2</v>
      </c>
      <c r="C4794" s="192">
        <v>4.3630000000000004</v>
      </c>
    </row>
    <row r="4795" spans="1:3" x14ac:dyDescent="0.3">
      <c r="A4795" s="109">
        <v>42569</v>
      </c>
      <c r="B4795" s="111">
        <v>3</v>
      </c>
      <c r="C4795" s="192">
        <v>3.9159999999999999</v>
      </c>
    </row>
    <row r="4796" spans="1:3" x14ac:dyDescent="0.3">
      <c r="A4796" s="109">
        <v>42569</v>
      </c>
      <c r="B4796" s="111">
        <v>4</v>
      </c>
      <c r="C4796" s="192">
        <v>3.762</v>
      </c>
    </row>
    <row r="4797" spans="1:3" x14ac:dyDescent="0.3">
      <c r="A4797" s="109">
        <v>42569</v>
      </c>
      <c r="B4797" s="111">
        <v>5</v>
      </c>
      <c r="C4797" s="192">
        <v>4.0019999999999998</v>
      </c>
    </row>
    <row r="4798" spans="1:3" x14ac:dyDescent="0.3">
      <c r="A4798" s="109">
        <v>42569</v>
      </c>
      <c r="B4798" s="111">
        <v>6</v>
      </c>
      <c r="C4798" s="192">
        <v>4.4580000000000002</v>
      </c>
    </row>
    <row r="4799" spans="1:3" x14ac:dyDescent="0.3">
      <c r="A4799" s="109">
        <v>42569</v>
      </c>
      <c r="B4799" s="111">
        <v>7</v>
      </c>
      <c r="C4799" s="192">
        <v>4.7149999999999999</v>
      </c>
    </row>
    <row r="4800" spans="1:3" x14ac:dyDescent="0.3">
      <c r="A4800" s="109">
        <v>42569</v>
      </c>
      <c r="B4800" s="111">
        <v>8</v>
      </c>
      <c r="C4800" s="192">
        <v>5.016</v>
      </c>
    </row>
    <row r="4801" spans="1:3" x14ac:dyDescent="0.3">
      <c r="A4801" s="109">
        <v>42569</v>
      </c>
      <c r="B4801" s="111">
        <v>9</v>
      </c>
      <c r="C4801" s="192">
        <v>5.7069999999999999</v>
      </c>
    </row>
    <row r="4802" spans="1:3" x14ac:dyDescent="0.3">
      <c r="A4802" s="109">
        <v>42569</v>
      </c>
      <c r="B4802" s="111">
        <v>10</v>
      </c>
      <c r="C4802" s="192">
        <v>6.15</v>
      </c>
    </row>
    <row r="4803" spans="1:3" x14ac:dyDescent="0.3">
      <c r="A4803" s="109">
        <v>42569</v>
      </c>
      <c r="B4803" s="111">
        <v>11</v>
      </c>
      <c r="C4803" s="192">
        <v>6.202</v>
      </c>
    </row>
    <row r="4804" spans="1:3" x14ac:dyDescent="0.3">
      <c r="A4804" s="109">
        <v>42569</v>
      </c>
      <c r="B4804" s="111">
        <v>12</v>
      </c>
      <c r="C4804" s="192">
        <v>6.0709999999999997</v>
      </c>
    </row>
    <row r="4805" spans="1:3" x14ac:dyDescent="0.3">
      <c r="A4805" s="109">
        <v>42569</v>
      </c>
      <c r="B4805" s="111">
        <v>13</v>
      </c>
      <c r="C4805" s="192">
        <v>6.2759999999999998</v>
      </c>
    </row>
    <row r="4806" spans="1:3" x14ac:dyDescent="0.3">
      <c r="A4806" s="109">
        <v>42569</v>
      </c>
      <c r="B4806" s="111">
        <v>14</v>
      </c>
      <c r="C4806" s="192">
        <v>6.5510000000000002</v>
      </c>
    </row>
    <row r="4807" spans="1:3" x14ac:dyDescent="0.3">
      <c r="A4807" s="109">
        <v>42569</v>
      </c>
      <c r="B4807" s="111">
        <v>15</v>
      </c>
      <c r="C4807" s="192">
        <v>6.8010000000000002</v>
      </c>
    </row>
    <row r="4808" spans="1:3" x14ac:dyDescent="0.3">
      <c r="A4808" s="109">
        <v>42569</v>
      </c>
      <c r="B4808" s="111">
        <v>16</v>
      </c>
      <c r="C4808" s="192">
        <v>6.7539999999999996</v>
      </c>
    </row>
    <row r="4809" spans="1:3" x14ac:dyDescent="0.3">
      <c r="A4809" s="109">
        <v>42569</v>
      </c>
      <c r="B4809" s="111">
        <v>17</v>
      </c>
      <c r="C4809" s="192">
        <v>6.6150000000000002</v>
      </c>
    </row>
    <row r="4810" spans="1:3" x14ac:dyDescent="0.3">
      <c r="A4810" s="109">
        <v>42569</v>
      </c>
      <c r="B4810" s="111">
        <v>18</v>
      </c>
      <c r="C4810" s="192">
        <v>6.5469999999999997</v>
      </c>
    </row>
    <row r="4811" spans="1:3" x14ac:dyDescent="0.3">
      <c r="A4811" s="109">
        <v>42569</v>
      </c>
      <c r="B4811" s="111">
        <v>19</v>
      </c>
      <c r="C4811" s="192">
        <v>6.3390000000000004</v>
      </c>
    </row>
    <row r="4812" spans="1:3" x14ac:dyDescent="0.3">
      <c r="A4812" s="109">
        <v>42569</v>
      </c>
      <c r="B4812" s="111">
        <v>20</v>
      </c>
      <c r="C4812" s="192">
        <v>6.0750000000000002</v>
      </c>
    </row>
    <row r="4813" spans="1:3" x14ac:dyDescent="0.3">
      <c r="A4813" s="109">
        <v>42569</v>
      </c>
      <c r="B4813" s="111">
        <v>21</v>
      </c>
      <c r="C4813" s="192">
        <v>6.2290000000000001</v>
      </c>
    </row>
    <row r="4814" spans="1:3" x14ac:dyDescent="0.3">
      <c r="A4814" s="109">
        <v>42569</v>
      </c>
      <c r="B4814" s="111">
        <v>22</v>
      </c>
      <c r="C4814" s="192">
        <v>6.2389999999999999</v>
      </c>
    </row>
    <row r="4815" spans="1:3" x14ac:dyDescent="0.3">
      <c r="A4815" s="109">
        <v>42569</v>
      </c>
      <c r="B4815" s="111">
        <v>23</v>
      </c>
      <c r="C4815" s="192">
        <v>6.3460000000000001</v>
      </c>
    </row>
    <row r="4816" spans="1:3" x14ac:dyDescent="0.3">
      <c r="A4816" s="109">
        <v>42569</v>
      </c>
      <c r="B4816" s="111">
        <v>24</v>
      </c>
      <c r="C4816" s="192">
        <v>5.8630000000000004</v>
      </c>
    </row>
    <row r="4817" spans="1:3" x14ac:dyDescent="0.3">
      <c r="A4817" s="109">
        <v>42570</v>
      </c>
      <c r="B4817" s="111">
        <v>1</v>
      </c>
      <c r="C4817" s="192">
        <v>5.6669999999999998</v>
      </c>
    </row>
    <row r="4818" spans="1:3" x14ac:dyDescent="0.3">
      <c r="A4818" s="109">
        <v>42570</v>
      </c>
      <c r="B4818" s="111">
        <v>2</v>
      </c>
      <c r="C4818" s="192">
        <v>5.3609999999999998</v>
      </c>
    </row>
    <row r="4819" spans="1:3" x14ac:dyDescent="0.3">
      <c r="A4819" s="109">
        <v>42570</v>
      </c>
      <c r="B4819" s="111">
        <v>3</v>
      </c>
      <c r="C4819" s="192">
        <v>4.4969999999999999</v>
      </c>
    </row>
    <row r="4820" spans="1:3" x14ac:dyDescent="0.3">
      <c r="A4820" s="109">
        <v>42570</v>
      </c>
      <c r="B4820" s="111">
        <v>4</v>
      </c>
      <c r="C4820" s="192">
        <v>4.2640000000000002</v>
      </c>
    </row>
    <row r="4821" spans="1:3" x14ac:dyDescent="0.3">
      <c r="A4821" s="109">
        <v>42570</v>
      </c>
      <c r="B4821" s="111">
        <v>5</v>
      </c>
      <c r="C4821" s="192">
        <v>4.399</v>
      </c>
    </row>
    <row r="4822" spans="1:3" x14ac:dyDescent="0.3">
      <c r="A4822" s="109">
        <v>42570</v>
      </c>
      <c r="B4822" s="111">
        <v>6</v>
      </c>
      <c r="C4822" s="192">
        <v>4.4359999999999999</v>
      </c>
    </row>
    <row r="4823" spans="1:3" x14ac:dyDescent="0.3">
      <c r="A4823" s="109">
        <v>42570</v>
      </c>
      <c r="B4823" s="111">
        <v>7</v>
      </c>
      <c r="C4823" s="192">
        <v>5.2140000000000004</v>
      </c>
    </row>
    <row r="4824" spans="1:3" x14ac:dyDescent="0.3">
      <c r="A4824" s="109">
        <v>42570</v>
      </c>
      <c r="B4824" s="111">
        <v>8</v>
      </c>
      <c r="C4824" s="192">
        <v>5.5970000000000004</v>
      </c>
    </row>
    <row r="4825" spans="1:3" x14ac:dyDescent="0.3">
      <c r="A4825" s="109">
        <v>42570</v>
      </c>
      <c r="B4825" s="111">
        <v>9</v>
      </c>
      <c r="C4825" s="192">
        <v>5.9080000000000004</v>
      </c>
    </row>
    <row r="4826" spans="1:3" x14ac:dyDescent="0.3">
      <c r="A4826" s="109">
        <v>42570</v>
      </c>
      <c r="B4826" s="111">
        <v>10</v>
      </c>
      <c r="C4826" s="192">
        <v>6.2809999999999997</v>
      </c>
    </row>
    <row r="4827" spans="1:3" x14ac:dyDescent="0.3">
      <c r="A4827" s="109">
        <v>42570</v>
      </c>
      <c r="B4827" s="111">
        <v>11</v>
      </c>
      <c r="C4827" s="192">
        <v>6.1529999999999996</v>
      </c>
    </row>
    <row r="4828" spans="1:3" x14ac:dyDescent="0.3">
      <c r="A4828" s="109">
        <v>42570</v>
      </c>
      <c r="B4828" s="111">
        <v>12</v>
      </c>
      <c r="C4828" s="192">
        <v>6.1920000000000002</v>
      </c>
    </row>
    <row r="4829" spans="1:3" x14ac:dyDescent="0.3">
      <c r="A4829" s="109">
        <v>42570</v>
      </c>
      <c r="B4829" s="111">
        <v>13</v>
      </c>
      <c r="C4829" s="192">
        <v>6.2240000000000002</v>
      </c>
    </row>
    <row r="4830" spans="1:3" x14ac:dyDescent="0.3">
      <c r="A4830" s="109">
        <v>42570</v>
      </c>
      <c r="B4830" s="111">
        <v>14</v>
      </c>
      <c r="C4830" s="192">
        <v>6.4130000000000003</v>
      </c>
    </row>
    <row r="4831" spans="1:3" x14ac:dyDescent="0.3">
      <c r="A4831" s="109">
        <v>42570</v>
      </c>
      <c r="B4831" s="111">
        <v>15</v>
      </c>
      <c r="C4831" s="192">
        <v>6.7030000000000003</v>
      </c>
    </row>
    <row r="4832" spans="1:3" x14ac:dyDescent="0.3">
      <c r="A4832" s="109">
        <v>42570</v>
      </c>
      <c r="B4832" s="111">
        <v>16</v>
      </c>
      <c r="C4832" s="192">
        <v>6.8529999999999998</v>
      </c>
    </row>
    <row r="4833" spans="1:3" x14ac:dyDescent="0.3">
      <c r="A4833" s="109">
        <v>42570</v>
      </c>
      <c r="B4833" s="111">
        <v>17</v>
      </c>
      <c r="C4833" s="192">
        <v>7.2469999999999999</v>
      </c>
    </row>
    <row r="4834" spans="1:3" x14ac:dyDescent="0.3">
      <c r="A4834" s="109">
        <v>42570</v>
      </c>
      <c r="B4834" s="111">
        <v>18</v>
      </c>
      <c r="C4834" s="192">
        <v>7.0350000000000001</v>
      </c>
    </row>
    <row r="4835" spans="1:3" x14ac:dyDescent="0.3">
      <c r="A4835" s="109">
        <v>42570</v>
      </c>
      <c r="B4835" s="111">
        <v>19</v>
      </c>
      <c r="C4835" s="192">
        <v>6.5670000000000002</v>
      </c>
    </row>
    <row r="4836" spans="1:3" x14ac:dyDescent="0.3">
      <c r="A4836" s="109">
        <v>42570</v>
      </c>
      <c r="B4836" s="111">
        <v>20</v>
      </c>
      <c r="C4836" s="192">
        <v>6.3609999999999998</v>
      </c>
    </row>
    <row r="4837" spans="1:3" x14ac:dyDescent="0.3">
      <c r="A4837" s="109">
        <v>42570</v>
      </c>
      <c r="B4837" s="111">
        <v>21</v>
      </c>
      <c r="C4837" s="192">
        <v>6.47</v>
      </c>
    </row>
    <row r="4838" spans="1:3" x14ac:dyDescent="0.3">
      <c r="A4838" s="109">
        <v>42570</v>
      </c>
      <c r="B4838" s="111">
        <v>22</v>
      </c>
      <c r="C4838" s="192">
        <v>6.5419999999999998</v>
      </c>
    </row>
    <row r="4839" spans="1:3" x14ac:dyDescent="0.3">
      <c r="A4839" s="109">
        <v>42570</v>
      </c>
      <c r="B4839" s="111">
        <v>23</v>
      </c>
      <c r="C4839" s="192">
        <v>6.5940000000000003</v>
      </c>
    </row>
    <row r="4840" spans="1:3" x14ac:dyDescent="0.3">
      <c r="A4840" s="109">
        <v>42570</v>
      </c>
      <c r="B4840" s="111">
        <v>24</v>
      </c>
      <c r="C4840" s="192">
        <v>6.0540000000000003</v>
      </c>
    </row>
    <row r="4841" spans="1:3" x14ac:dyDescent="0.3">
      <c r="A4841" s="109">
        <v>42571</v>
      </c>
      <c r="B4841" s="111">
        <v>1</v>
      </c>
      <c r="C4841" s="192">
        <v>5.5410000000000004</v>
      </c>
    </row>
    <row r="4842" spans="1:3" x14ac:dyDescent="0.3">
      <c r="A4842" s="109">
        <v>42571</v>
      </c>
      <c r="B4842" s="111">
        <v>2</v>
      </c>
      <c r="C4842" s="192">
        <v>5.3609999999999998</v>
      </c>
    </row>
    <row r="4843" spans="1:3" x14ac:dyDescent="0.3">
      <c r="A4843" s="109">
        <v>42571</v>
      </c>
      <c r="B4843" s="111">
        <v>3</v>
      </c>
      <c r="C4843" s="192">
        <v>4.6420000000000003</v>
      </c>
    </row>
    <row r="4844" spans="1:3" x14ac:dyDescent="0.3">
      <c r="A4844" s="109">
        <v>42571</v>
      </c>
      <c r="B4844" s="111">
        <v>4</v>
      </c>
      <c r="C4844" s="192">
        <v>4.5119999999999996</v>
      </c>
    </row>
    <row r="4845" spans="1:3" x14ac:dyDescent="0.3">
      <c r="A4845" s="109">
        <v>42571</v>
      </c>
      <c r="B4845" s="111">
        <v>5</v>
      </c>
      <c r="C4845" s="192">
        <v>4.7110000000000003</v>
      </c>
    </row>
    <row r="4846" spans="1:3" x14ac:dyDescent="0.3">
      <c r="A4846" s="109">
        <v>42571</v>
      </c>
      <c r="B4846" s="111">
        <v>6</v>
      </c>
      <c r="C4846" s="192">
        <v>5.0510000000000002</v>
      </c>
    </row>
    <row r="4847" spans="1:3" x14ac:dyDescent="0.3">
      <c r="A4847" s="109">
        <v>42571</v>
      </c>
      <c r="B4847" s="111">
        <v>7</v>
      </c>
      <c r="C4847" s="192">
        <v>5.7039999999999997</v>
      </c>
    </row>
    <row r="4848" spans="1:3" x14ac:dyDescent="0.3">
      <c r="A4848" s="109">
        <v>42571</v>
      </c>
      <c r="B4848" s="111">
        <v>8</v>
      </c>
      <c r="C4848" s="192">
        <v>5.7549999999999999</v>
      </c>
    </row>
    <row r="4849" spans="1:3" x14ac:dyDescent="0.3">
      <c r="A4849" s="109">
        <v>42571</v>
      </c>
      <c r="B4849" s="111">
        <v>9</v>
      </c>
      <c r="C4849" s="192">
        <v>5.8890000000000002</v>
      </c>
    </row>
    <row r="4850" spans="1:3" x14ac:dyDescent="0.3">
      <c r="A4850" s="109">
        <v>42571</v>
      </c>
      <c r="B4850" s="111">
        <v>10</v>
      </c>
      <c r="C4850" s="192">
        <v>6.1509999999999998</v>
      </c>
    </row>
    <row r="4851" spans="1:3" x14ac:dyDescent="0.3">
      <c r="A4851" s="109">
        <v>42571</v>
      </c>
      <c r="B4851" s="111">
        <v>11</v>
      </c>
      <c r="C4851" s="192">
        <v>6.3049999999999997</v>
      </c>
    </row>
    <row r="4852" spans="1:3" x14ac:dyDescent="0.3">
      <c r="A4852" s="109">
        <v>42571</v>
      </c>
      <c r="B4852" s="111">
        <v>12</v>
      </c>
      <c r="C4852" s="192">
        <v>6.423</v>
      </c>
    </row>
    <row r="4853" spans="1:3" x14ac:dyDescent="0.3">
      <c r="A4853" s="109">
        <v>42571</v>
      </c>
      <c r="B4853" s="111">
        <v>13</v>
      </c>
      <c r="C4853" s="192">
        <v>6.5110000000000001</v>
      </c>
    </row>
    <row r="4854" spans="1:3" x14ac:dyDescent="0.3">
      <c r="A4854" s="109">
        <v>42571</v>
      </c>
      <c r="B4854" s="111">
        <v>14</v>
      </c>
      <c r="C4854" s="192">
        <v>6.8310000000000004</v>
      </c>
    </row>
    <row r="4855" spans="1:3" x14ac:dyDescent="0.3">
      <c r="A4855" s="109">
        <v>42571</v>
      </c>
      <c r="B4855" s="111">
        <v>15</v>
      </c>
      <c r="C4855" s="192">
        <v>6.8789999999999996</v>
      </c>
    </row>
    <row r="4856" spans="1:3" x14ac:dyDescent="0.3">
      <c r="A4856" s="109">
        <v>42571</v>
      </c>
      <c r="B4856" s="111">
        <v>16</v>
      </c>
      <c r="C4856" s="192">
        <v>7.1029999999999998</v>
      </c>
    </row>
    <row r="4857" spans="1:3" x14ac:dyDescent="0.3">
      <c r="A4857" s="109">
        <v>42571</v>
      </c>
      <c r="B4857" s="111">
        <v>17</v>
      </c>
      <c r="C4857" s="192">
        <v>7.141</v>
      </c>
    </row>
    <row r="4858" spans="1:3" x14ac:dyDescent="0.3">
      <c r="A4858" s="109">
        <v>42571</v>
      </c>
      <c r="B4858" s="111">
        <v>18</v>
      </c>
      <c r="C4858" s="192">
        <v>7.0979999999999999</v>
      </c>
    </row>
    <row r="4859" spans="1:3" x14ac:dyDescent="0.3">
      <c r="A4859" s="109">
        <v>42571</v>
      </c>
      <c r="B4859" s="111">
        <v>19</v>
      </c>
      <c r="C4859" s="192">
        <v>6.8559999999999999</v>
      </c>
    </row>
    <row r="4860" spans="1:3" x14ac:dyDescent="0.3">
      <c r="A4860" s="109">
        <v>42571</v>
      </c>
      <c r="B4860" s="111">
        <v>20</v>
      </c>
      <c r="C4860" s="192">
        <v>6.4240000000000004</v>
      </c>
    </row>
    <row r="4861" spans="1:3" x14ac:dyDescent="0.3">
      <c r="A4861" s="109">
        <v>42571</v>
      </c>
      <c r="B4861" s="111">
        <v>21</v>
      </c>
      <c r="C4861" s="192">
        <v>6.3869999999999996</v>
      </c>
    </row>
    <row r="4862" spans="1:3" x14ac:dyDescent="0.3">
      <c r="A4862" s="109">
        <v>42571</v>
      </c>
      <c r="B4862" s="111">
        <v>22</v>
      </c>
      <c r="C4862" s="192">
        <v>6.5039999999999996</v>
      </c>
    </row>
    <row r="4863" spans="1:3" x14ac:dyDescent="0.3">
      <c r="A4863" s="109">
        <v>42571</v>
      </c>
      <c r="B4863" s="111">
        <v>23</v>
      </c>
      <c r="C4863" s="192">
        <v>6.6</v>
      </c>
    </row>
    <row r="4864" spans="1:3" x14ac:dyDescent="0.3">
      <c r="A4864" s="109">
        <v>42571</v>
      </c>
      <c r="B4864" s="111">
        <v>24</v>
      </c>
      <c r="C4864" s="192">
        <v>6.2110000000000003</v>
      </c>
    </row>
    <row r="4865" spans="1:3" x14ac:dyDescent="0.3">
      <c r="A4865" s="109">
        <v>42572</v>
      </c>
      <c r="B4865" s="111">
        <v>1</v>
      </c>
      <c r="C4865" s="192">
        <v>5.7149999999999999</v>
      </c>
    </row>
    <row r="4866" spans="1:3" x14ac:dyDescent="0.3">
      <c r="A4866" s="109">
        <v>42572</v>
      </c>
      <c r="B4866" s="111">
        <v>2</v>
      </c>
      <c r="C4866" s="192">
        <v>5.6239999999999997</v>
      </c>
    </row>
    <row r="4867" spans="1:3" x14ac:dyDescent="0.3">
      <c r="A4867" s="109">
        <v>42572</v>
      </c>
      <c r="B4867" s="111">
        <v>3</v>
      </c>
      <c r="C4867" s="192">
        <v>4.7430000000000003</v>
      </c>
    </row>
    <row r="4868" spans="1:3" x14ac:dyDescent="0.3">
      <c r="A4868" s="109">
        <v>42572</v>
      </c>
      <c r="B4868" s="111">
        <v>4</v>
      </c>
      <c r="C4868" s="192">
        <v>4.5039999999999996</v>
      </c>
    </row>
    <row r="4869" spans="1:3" x14ac:dyDescent="0.3">
      <c r="A4869" s="109">
        <v>42572</v>
      </c>
      <c r="B4869" s="111">
        <v>5</v>
      </c>
      <c r="C4869" s="192">
        <v>4.726</v>
      </c>
    </row>
    <row r="4870" spans="1:3" x14ac:dyDescent="0.3">
      <c r="A4870" s="109">
        <v>42572</v>
      </c>
      <c r="B4870" s="111">
        <v>6</v>
      </c>
      <c r="C4870" s="192">
        <v>4.9509999999999996</v>
      </c>
    </row>
    <row r="4871" spans="1:3" x14ac:dyDescent="0.3">
      <c r="A4871" s="109">
        <v>42572</v>
      </c>
      <c r="B4871" s="111">
        <v>7</v>
      </c>
      <c r="C4871" s="192">
        <v>5.4939999999999998</v>
      </c>
    </row>
    <row r="4872" spans="1:3" x14ac:dyDescent="0.3">
      <c r="A4872" s="109">
        <v>42572</v>
      </c>
      <c r="B4872" s="111">
        <v>8</v>
      </c>
      <c r="C4872" s="192">
        <v>5.7389999999999999</v>
      </c>
    </row>
    <row r="4873" spans="1:3" x14ac:dyDescent="0.3">
      <c r="A4873" s="109">
        <v>42572</v>
      </c>
      <c r="B4873" s="111">
        <v>9</v>
      </c>
      <c r="C4873" s="192">
        <v>5.8639999999999999</v>
      </c>
    </row>
    <row r="4874" spans="1:3" x14ac:dyDescent="0.3">
      <c r="A4874" s="109">
        <v>42572</v>
      </c>
      <c r="B4874" s="111">
        <v>10</v>
      </c>
      <c r="C4874" s="192">
        <v>6.2530000000000001</v>
      </c>
    </row>
    <row r="4875" spans="1:3" x14ac:dyDescent="0.3">
      <c r="A4875" s="109">
        <v>42572</v>
      </c>
      <c r="B4875" s="111">
        <v>11</v>
      </c>
      <c r="C4875" s="192">
        <v>6.4390000000000001</v>
      </c>
    </row>
    <row r="4876" spans="1:3" x14ac:dyDescent="0.3">
      <c r="A4876" s="109">
        <v>42572</v>
      </c>
      <c r="B4876" s="111">
        <v>12</v>
      </c>
      <c r="C4876" s="192">
        <v>6.4790000000000001</v>
      </c>
    </row>
    <row r="4877" spans="1:3" x14ac:dyDescent="0.3">
      <c r="A4877" s="109">
        <v>42572</v>
      </c>
      <c r="B4877" s="111">
        <v>13</v>
      </c>
      <c r="C4877" s="192">
        <v>6.5750000000000002</v>
      </c>
    </row>
    <row r="4878" spans="1:3" x14ac:dyDescent="0.3">
      <c r="A4878" s="109">
        <v>42572</v>
      </c>
      <c r="B4878" s="111">
        <v>14</v>
      </c>
      <c r="C4878" s="192">
        <v>6.7889999999999997</v>
      </c>
    </row>
    <row r="4879" spans="1:3" x14ac:dyDescent="0.3">
      <c r="A4879" s="109">
        <v>42572</v>
      </c>
      <c r="B4879" s="111">
        <v>15</v>
      </c>
      <c r="C4879" s="192">
        <v>6.8529999999999998</v>
      </c>
    </row>
    <row r="4880" spans="1:3" x14ac:dyDescent="0.3">
      <c r="A4880" s="109">
        <v>42572</v>
      </c>
      <c r="B4880" s="111">
        <v>16</v>
      </c>
      <c r="C4880" s="192">
        <v>6.95</v>
      </c>
    </row>
    <row r="4881" spans="1:3" x14ac:dyDescent="0.3">
      <c r="A4881" s="109">
        <v>42572</v>
      </c>
      <c r="B4881" s="111">
        <v>17</v>
      </c>
      <c r="C4881" s="192">
        <v>7.157</v>
      </c>
    </row>
    <row r="4882" spans="1:3" x14ac:dyDescent="0.3">
      <c r="A4882" s="109">
        <v>42572</v>
      </c>
      <c r="B4882" s="111">
        <v>18</v>
      </c>
      <c r="C4882" s="192">
        <v>7.0919999999999996</v>
      </c>
    </row>
    <row r="4883" spans="1:3" x14ac:dyDescent="0.3">
      <c r="A4883" s="109">
        <v>42572</v>
      </c>
      <c r="B4883" s="111">
        <v>19</v>
      </c>
      <c r="C4883" s="192">
        <v>6.9969999999999999</v>
      </c>
    </row>
    <row r="4884" spans="1:3" x14ac:dyDescent="0.3">
      <c r="A4884" s="109">
        <v>42572</v>
      </c>
      <c r="B4884" s="111">
        <v>20</v>
      </c>
      <c r="C4884" s="192">
        <v>6.8639999999999999</v>
      </c>
    </row>
    <row r="4885" spans="1:3" x14ac:dyDescent="0.3">
      <c r="A4885" s="109">
        <v>42572</v>
      </c>
      <c r="B4885" s="111">
        <v>21</v>
      </c>
      <c r="C4885" s="192">
        <v>6.5339999999999998</v>
      </c>
    </row>
    <row r="4886" spans="1:3" x14ac:dyDescent="0.3">
      <c r="A4886" s="109">
        <v>42572</v>
      </c>
      <c r="B4886" s="111">
        <v>22</v>
      </c>
      <c r="C4886" s="192">
        <v>6.6210000000000004</v>
      </c>
    </row>
    <row r="4887" spans="1:3" x14ac:dyDescent="0.3">
      <c r="A4887" s="109">
        <v>42572</v>
      </c>
      <c r="B4887" s="111">
        <v>23</v>
      </c>
      <c r="C4887" s="192">
        <v>6.6230000000000002</v>
      </c>
    </row>
    <row r="4888" spans="1:3" x14ac:dyDescent="0.3">
      <c r="A4888" s="109">
        <v>42572</v>
      </c>
      <c r="B4888" s="111">
        <v>24</v>
      </c>
      <c r="C4888" s="192">
        <v>6.1769999999999996</v>
      </c>
    </row>
    <row r="4889" spans="1:3" x14ac:dyDescent="0.3">
      <c r="A4889" s="109">
        <v>42573</v>
      </c>
      <c r="B4889" s="111">
        <v>1</v>
      </c>
      <c r="C4889" s="192">
        <v>5.9790000000000001</v>
      </c>
    </row>
    <row r="4890" spans="1:3" x14ac:dyDescent="0.3">
      <c r="A4890" s="109">
        <v>42573</v>
      </c>
      <c r="B4890" s="111">
        <v>2</v>
      </c>
      <c r="C4890" s="192">
        <v>5.4720000000000004</v>
      </c>
    </row>
    <row r="4891" spans="1:3" x14ac:dyDescent="0.3">
      <c r="A4891" s="109">
        <v>42573</v>
      </c>
      <c r="B4891" s="111">
        <v>3</v>
      </c>
      <c r="C4891" s="192">
        <v>4.8079999999999998</v>
      </c>
    </row>
    <row r="4892" spans="1:3" x14ac:dyDescent="0.3">
      <c r="A4892" s="109">
        <v>42573</v>
      </c>
      <c r="B4892" s="111">
        <v>4</v>
      </c>
      <c r="C4892" s="192">
        <v>4.593</v>
      </c>
    </row>
    <row r="4893" spans="1:3" x14ac:dyDescent="0.3">
      <c r="A4893" s="109">
        <v>42573</v>
      </c>
      <c r="B4893" s="111">
        <v>5</v>
      </c>
      <c r="C4893" s="192">
        <v>4.3310000000000004</v>
      </c>
    </row>
    <row r="4894" spans="1:3" x14ac:dyDescent="0.3">
      <c r="A4894" s="109">
        <v>42573</v>
      </c>
      <c r="B4894" s="111">
        <v>6</v>
      </c>
      <c r="C4894" s="192">
        <v>4.5069999999999997</v>
      </c>
    </row>
    <row r="4895" spans="1:3" x14ac:dyDescent="0.3">
      <c r="A4895" s="109">
        <v>42573</v>
      </c>
      <c r="B4895" s="111">
        <v>7</v>
      </c>
      <c r="C4895" s="192">
        <v>5.3710000000000004</v>
      </c>
    </row>
    <row r="4896" spans="1:3" x14ac:dyDescent="0.3">
      <c r="A4896" s="109">
        <v>42573</v>
      </c>
      <c r="B4896" s="111">
        <v>8</v>
      </c>
      <c r="C4896" s="192">
        <v>5.6559999999999997</v>
      </c>
    </row>
    <row r="4897" spans="1:3" x14ac:dyDescent="0.3">
      <c r="A4897" s="109">
        <v>42573</v>
      </c>
      <c r="B4897" s="111">
        <v>9</v>
      </c>
      <c r="C4897" s="192">
        <v>5.88</v>
      </c>
    </row>
    <row r="4898" spans="1:3" x14ac:dyDescent="0.3">
      <c r="A4898" s="109">
        <v>42573</v>
      </c>
      <c r="B4898" s="111">
        <v>10</v>
      </c>
      <c r="C4898" s="192">
        <v>6.2809999999999997</v>
      </c>
    </row>
    <row r="4899" spans="1:3" x14ac:dyDescent="0.3">
      <c r="A4899" s="109">
        <v>42573</v>
      </c>
      <c r="B4899" s="111">
        <v>11</v>
      </c>
      <c r="C4899" s="192">
        <v>6.78</v>
      </c>
    </row>
    <row r="4900" spans="1:3" x14ac:dyDescent="0.3">
      <c r="A4900" s="109">
        <v>42573</v>
      </c>
      <c r="B4900" s="111">
        <v>12</v>
      </c>
      <c r="C4900" s="192">
        <v>7.0460000000000003</v>
      </c>
    </row>
    <row r="4901" spans="1:3" x14ac:dyDescent="0.3">
      <c r="A4901" s="109">
        <v>42573</v>
      </c>
      <c r="B4901" s="111">
        <v>13</v>
      </c>
      <c r="C4901" s="192">
        <v>7.12</v>
      </c>
    </row>
    <row r="4902" spans="1:3" x14ac:dyDescent="0.3">
      <c r="A4902" s="109">
        <v>42573</v>
      </c>
      <c r="B4902" s="111">
        <v>14</v>
      </c>
      <c r="C4902" s="192">
        <v>7.4729999999999999</v>
      </c>
    </row>
    <row r="4903" spans="1:3" x14ac:dyDescent="0.3">
      <c r="A4903" s="109">
        <v>42573</v>
      </c>
      <c r="B4903" s="111">
        <v>15</v>
      </c>
      <c r="C4903" s="192">
        <v>7.2649999999999997</v>
      </c>
    </row>
    <row r="4904" spans="1:3" x14ac:dyDescent="0.3">
      <c r="A4904" s="109">
        <v>42573</v>
      </c>
      <c r="B4904" s="111">
        <v>16</v>
      </c>
      <c r="C4904" s="192">
        <v>7.1950000000000003</v>
      </c>
    </row>
    <row r="4905" spans="1:3" x14ac:dyDescent="0.3">
      <c r="A4905" s="109">
        <v>42573</v>
      </c>
      <c r="B4905" s="111">
        <v>17</v>
      </c>
      <c r="C4905" s="192">
        <v>7.359</v>
      </c>
    </row>
    <row r="4906" spans="1:3" x14ac:dyDescent="0.3">
      <c r="A4906" s="109">
        <v>42573</v>
      </c>
      <c r="B4906" s="111">
        <v>18</v>
      </c>
      <c r="C4906" s="192">
        <v>7.1719999999999997</v>
      </c>
    </row>
    <row r="4907" spans="1:3" x14ac:dyDescent="0.3">
      <c r="A4907" s="109">
        <v>42573</v>
      </c>
      <c r="B4907" s="111">
        <v>19</v>
      </c>
      <c r="C4907" s="192">
        <v>6.7619999999999996</v>
      </c>
    </row>
    <row r="4908" spans="1:3" x14ac:dyDescent="0.3">
      <c r="A4908" s="109">
        <v>42573</v>
      </c>
      <c r="B4908" s="111">
        <v>20</v>
      </c>
      <c r="C4908" s="192">
        <v>6.484</v>
      </c>
    </row>
    <row r="4909" spans="1:3" x14ac:dyDescent="0.3">
      <c r="A4909" s="109">
        <v>42573</v>
      </c>
      <c r="B4909" s="111">
        <v>21</v>
      </c>
      <c r="C4909" s="192">
        <v>6.109</v>
      </c>
    </row>
    <row r="4910" spans="1:3" x14ac:dyDescent="0.3">
      <c r="A4910" s="109">
        <v>42573</v>
      </c>
      <c r="B4910" s="111">
        <v>22</v>
      </c>
      <c r="C4910" s="192">
        <v>6.1920000000000002</v>
      </c>
    </row>
    <row r="4911" spans="1:3" x14ac:dyDescent="0.3">
      <c r="A4911" s="109">
        <v>42573</v>
      </c>
      <c r="B4911" s="111">
        <v>23</v>
      </c>
      <c r="C4911" s="192">
        <v>6.3339999999999996</v>
      </c>
    </row>
    <row r="4912" spans="1:3" x14ac:dyDescent="0.3">
      <c r="A4912" s="109">
        <v>42573</v>
      </c>
      <c r="B4912" s="111">
        <v>24</v>
      </c>
      <c r="C4912" s="192">
        <v>6.0309999999999997</v>
      </c>
    </row>
    <row r="4913" spans="1:3" x14ac:dyDescent="0.3">
      <c r="A4913" s="109">
        <v>42574</v>
      </c>
      <c r="B4913" s="111">
        <v>1</v>
      </c>
      <c r="C4913" s="192">
        <v>5.4189999999999996</v>
      </c>
    </row>
    <row r="4914" spans="1:3" x14ac:dyDescent="0.3">
      <c r="A4914" s="109">
        <v>42574</v>
      </c>
      <c r="B4914" s="111">
        <v>2</v>
      </c>
      <c r="C4914" s="192">
        <v>5.0140000000000002</v>
      </c>
    </row>
    <row r="4915" spans="1:3" x14ac:dyDescent="0.3">
      <c r="A4915" s="109">
        <v>42574</v>
      </c>
      <c r="B4915" s="111">
        <v>3</v>
      </c>
      <c r="C4915" s="192">
        <v>4.5</v>
      </c>
    </row>
    <row r="4916" spans="1:3" x14ac:dyDescent="0.3">
      <c r="A4916" s="109">
        <v>42574</v>
      </c>
      <c r="B4916" s="111">
        <v>4</v>
      </c>
      <c r="C4916" s="192">
        <v>4.5069999999999997</v>
      </c>
    </row>
    <row r="4917" spans="1:3" x14ac:dyDescent="0.3">
      <c r="A4917" s="109">
        <v>42574</v>
      </c>
      <c r="B4917" s="111">
        <v>5</v>
      </c>
      <c r="C4917" s="192">
        <v>4.3689999999999998</v>
      </c>
    </row>
    <row r="4918" spans="1:3" x14ac:dyDescent="0.3">
      <c r="A4918" s="109">
        <v>42574</v>
      </c>
      <c r="B4918" s="111">
        <v>6</v>
      </c>
      <c r="C4918" s="192">
        <v>4.79</v>
      </c>
    </row>
    <row r="4919" spans="1:3" x14ac:dyDescent="0.3">
      <c r="A4919" s="109">
        <v>42574</v>
      </c>
      <c r="B4919" s="111">
        <v>7</v>
      </c>
      <c r="C4919" s="192">
        <v>5.15</v>
      </c>
    </row>
    <row r="4920" spans="1:3" x14ac:dyDescent="0.3">
      <c r="A4920" s="109">
        <v>42574</v>
      </c>
      <c r="B4920" s="111">
        <v>8</v>
      </c>
      <c r="C4920" s="192">
        <v>4.8360000000000003</v>
      </c>
    </row>
    <row r="4921" spans="1:3" x14ac:dyDescent="0.3">
      <c r="A4921" s="109">
        <v>42574</v>
      </c>
      <c r="B4921" s="111">
        <v>9</v>
      </c>
      <c r="C4921" s="192">
        <v>4.7370000000000001</v>
      </c>
    </row>
    <row r="4922" spans="1:3" x14ac:dyDescent="0.3">
      <c r="A4922" s="109">
        <v>42574</v>
      </c>
      <c r="B4922" s="111">
        <v>10</v>
      </c>
      <c r="C4922" s="192">
        <v>4.9290000000000003</v>
      </c>
    </row>
    <row r="4923" spans="1:3" x14ac:dyDescent="0.3">
      <c r="A4923" s="109">
        <v>42574</v>
      </c>
      <c r="B4923" s="111">
        <v>11</v>
      </c>
      <c r="C4923" s="192">
        <v>5.09</v>
      </c>
    </row>
    <row r="4924" spans="1:3" x14ac:dyDescent="0.3">
      <c r="A4924" s="109">
        <v>42574</v>
      </c>
      <c r="B4924" s="111">
        <v>12</v>
      </c>
      <c r="C4924" s="192">
        <v>5.1950000000000003</v>
      </c>
    </row>
    <row r="4925" spans="1:3" x14ac:dyDescent="0.3">
      <c r="A4925" s="109">
        <v>42574</v>
      </c>
      <c r="B4925" s="111">
        <v>13</v>
      </c>
      <c r="C4925" s="192">
        <v>5.2960000000000003</v>
      </c>
    </row>
    <row r="4926" spans="1:3" x14ac:dyDescent="0.3">
      <c r="A4926" s="109">
        <v>42574</v>
      </c>
      <c r="B4926" s="111">
        <v>14</v>
      </c>
      <c r="C4926" s="192">
        <v>5.4720000000000004</v>
      </c>
    </row>
    <row r="4927" spans="1:3" x14ac:dyDescent="0.3">
      <c r="A4927" s="109">
        <v>42574</v>
      </c>
      <c r="B4927" s="111">
        <v>15</v>
      </c>
      <c r="C4927" s="192">
        <v>5.3540000000000001</v>
      </c>
    </row>
    <row r="4928" spans="1:3" x14ac:dyDescent="0.3">
      <c r="A4928" s="109">
        <v>42574</v>
      </c>
      <c r="B4928" s="111">
        <v>16</v>
      </c>
      <c r="C4928" s="192">
        <v>5.1890000000000001</v>
      </c>
    </row>
    <row r="4929" spans="1:3" x14ac:dyDescent="0.3">
      <c r="A4929" s="109">
        <v>42574</v>
      </c>
      <c r="B4929" s="111">
        <v>17</v>
      </c>
      <c r="C4929" s="192">
        <v>5.1230000000000002</v>
      </c>
    </row>
    <row r="4930" spans="1:3" x14ac:dyDescent="0.3">
      <c r="A4930" s="109">
        <v>42574</v>
      </c>
      <c r="B4930" s="111">
        <v>18</v>
      </c>
      <c r="C4930" s="192">
        <v>5.1219999999999999</v>
      </c>
    </row>
    <row r="4931" spans="1:3" x14ac:dyDescent="0.3">
      <c r="A4931" s="109">
        <v>42574</v>
      </c>
      <c r="B4931" s="111">
        <v>19</v>
      </c>
      <c r="C4931" s="192">
        <v>4.976</v>
      </c>
    </row>
    <row r="4932" spans="1:3" x14ac:dyDescent="0.3">
      <c r="A4932" s="109">
        <v>42574</v>
      </c>
      <c r="B4932" s="111">
        <v>20</v>
      </c>
      <c r="C4932" s="192">
        <v>4.8529999999999998</v>
      </c>
    </row>
    <row r="4933" spans="1:3" x14ac:dyDescent="0.3">
      <c r="A4933" s="109">
        <v>42574</v>
      </c>
      <c r="B4933" s="111">
        <v>21</v>
      </c>
      <c r="C4933" s="192">
        <v>4.8570000000000002</v>
      </c>
    </row>
    <row r="4934" spans="1:3" x14ac:dyDescent="0.3">
      <c r="A4934" s="109">
        <v>42574</v>
      </c>
      <c r="B4934" s="111">
        <v>22</v>
      </c>
      <c r="C4934" s="192">
        <v>5.1669999999999998</v>
      </c>
    </row>
    <row r="4935" spans="1:3" x14ac:dyDescent="0.3">
      <c r="A4935" s="109">
        <v>42574</v>
      </c>
      <c r="B4935" s="111">
        <v>23</v>
      </c>
      <c r="C4935" s="192">
        <v>5.1749999999999998</v>
      </c>
    </row>
    <row r="4936" spans="1:3" x14ac:dyDescent="0.3">
      <c r="A4936" s="109">
        <v>42574</v>
      </c>
      <c r="B4936" s="111">
        <v>24</v>
      </c>
      <c r="C4936" s="192">
        <v>4.8739999999999997</v>
      </c>
    </row>
    <row r="4937" spans="1:3" x14ac:dyDescent="0.3">
      <c r="A4937" s="109">
        <v>42575</v>
      </c>
      <c r="B4937" s="111">
        <v>1</v>
      </c>
      <c r="C4937" s="192">
        <v>4.5110000000000001</v>
      </c>
    </row>
    <row r="4938" spans="1:3" x14ac:dyDescent="0.3">
      <c r="A4938" s="109">
        <v>42575</v>
      </c>
      <c r="B4938" s="111">
        <v>2</v>
      </c>
      <c r="C4938" s="192">
        <v>3.9940000000000002</v>
      </c>
    </row>
    <row r="4939" spans="1:3" x14ac:dyDescent="0.3">
      <c r="A4939" s="109">
        <v>42575</v>
      </c>
      <c r="B4939" s="111">
        <v>3</v>
      </c>
      <c r="C4939" s="192">
        <v>3.9049999999999998</v>
      </c>
    </row>
    <row r="4940" spans="1:3" x14ac:dyDescent="0.3">
      <c r="A4940" s="109">
        <v>42575</v>
      </c>
      <c r="B4940" s="111">
        <v>4</v>
      </c>
      <c r="C4940" s="192">
        <v>3.9489999999999998</v>
      </c>
    </row>
    <row r="4941" spans="1:3" x14ac:dyDescent="0.3">
      <c r="A4941" s="109">
        <v>42575</v>
      </c>
      <c r="B4941" s="111">
        <v>5</v>
      </c>
      <c r="C4941" s="192">
        <v>4.0449999999999999</v>
      </c>
    </row>
    <row r="4942" spans="1:3" x14ac:dyDescent="0.3">
      <c r="A4942" s="109">
        <v>42575</v>
      </c>
      <c r="B4942" s="111">
        <v>6</v>
      </c>
      <c r="C4942" s="192">
        <v>4.4969999999999999</v>
      </c>
    </row>
    <row r="4943" spans="1:3" x14ac:dyDescent="0.3">
      <c r="A4943" s="109">
        <v>42575</v>
      </c>
      <c r="B4943" s="111">
        <v>7</v>
      </c>
      <c r="C4943" s="192">
        <v>4.3460000000000001</v>
      </c>
    </row>
    <row r="4944" spans="1:3" x14ac:dyDescent="0.3">
      <c r="A4944" s="109">
        <v>42575</v>
      </c>
      <c r="B4944" s="111">
        <v>8</v>
      </c>
      <c r="C4944" s="192">
        <v>4.0659999999999998</v>
      </c>
    </row>
    <row r="4945" spans="1:3" x14ac:dyDescent="0.3">
      <c r="A4945" s="109">
        <v>42575</v>
      </c>
      <c r="B4945" s="111">
        <v>9</v>
      </c>
      <c r="C4945" s="192">
        <v>4.0419999999999998</v>
      </c>
    </row>
    <row r="4946" spans="1:3" x14ac:dyDescent="0.3">
      <c r="A4946" s="109">
        <v>42575</v>
      </c>
      <c r="B4946" s="111">
        <v>10</v>
      </c>
      <c r="C4946" s="192">
        <v>4.1589999999999998</v>
      </c>
    </row>
    <row r="4947" spans="1:3" x14ac:dyDescent="0.3">
      <c r="A4947" s="109">
        <v>42575</v>
      </c>
      <c r="B4947" s="111">
        <v>11</v>
      </c>
      <c r="C4947" s="192">
        <v>4.2249999999999996</v>
      </c>
    </row>
    <row r="4948" spans="1:3" x14ac:dyDescent="0.3">
      <c r="A4948" s="109">
        <v>42575</v>
      </c>
      <c r="B4948" s="111">
        <v>12</v>
      </c>
      <c r="C4948" s="192">
        <v>4.4550000000000001</v>
      </c>
    </row>
    <row r="4949" spans="1:3" x14ac:dyDescent="0.3">
      <c r="A4949" s="109">
        <v>42575</v>
      </c>
      <c r="B4949" s="111">
        <v>13</v>
      </c>
      <c r="C4949" s="192">
        <v>4.5529999999999999</v>
      </c>
    </row>
    <row r="4950" spans="1:3" x14ac:dyDescent="0.3">
      <c r="A4950" s="109">
        <v>42575</v>
      </c>
      <c r="B4950" s="111">
        <v>14</v>
      </c>
      <c r="C4950" s="192">
        <v>4.7670000000000003</v>
      </c>
    </row>
    <row r="4951" spans="1:3" x14ac:dyDescent="0.3">
      <c r="A4951" s="109">
        <v>42575</v>
      </c>
      <c r="B4951" s="111">
        <v>15</v>
      </c>
      <c r="C4951" s="192">
        <v>4.8170000000000002</v>
      </c>
    </row>
    <row r="4952" spans="1:3" x14ac:dyDescent="0.3">
      <c r="A4952" s="109">
        <v>42575</v>
      </c>
      <c r="B4952" s="111">
        <v>16</v>
      </c>
      <c r="C4952" s="192">
        <v>4.7450000000000001</v>
      </c>
    </row>
    <row r="4953" spans="1:3" x14ac:dyDescent="0.3">
      <c r="A4953" s="109">
        <v>42575</v>
      </c>
      <c r="B4953" s="111">
        <v>17</v>
      </c>
      <c r="C4953" s="192">
        <v>4.7460000000000004</v>
      </c>
    </row>
    <row r="4954" spans="1:3" x14ac:dyDescent="0.3">
      <c r="A4954" s="109">
        <v>42575</v>
      </c>
      <c r="B4954" s="111">
        <v>18</v>
      </c>
      <c r="C4954" s="192">
        <v>4.7270000000000003</v>
      </c>
    </row>
    <row r="4955" spans="1:3" x14ac:dyDescent="0.3">
      <c r="A4955" s="109">
        <v>42575</v>
      </c>
      <c r="B4955" s="111">
        <v>19</v>
      </c>
      <c r="C4955" s="192">
        <v>5.08</v>
      </c>
    </row>
    <row r="4956" spans="1:3" x14ac:dyDescent="0.3">
      <c r="A4956" s="109">
        <v>42575</v>
      </c>
      <c r="B4956" s="111">
        <v>20</v>
      </c>
      <c r="C4956" s="192">
        <v>5</v>
      </c>
    </row>
    <row r="4957" spans="1:3" x14ac:dyDescent="0.3">
      <c r="A4957" s="109">
        <v>42575</v>
      </c>
      <c r="B4957" s="111">
        <v>21</v>
      </c>
      <c r="C4957" s="192">
        <v>4.9980000000000002</v>
      </c>
    </row>
    <row r="4958" spans="1:3" x14ac:dyDescent="0.3">
      <c r="A4958" s="109">
        <v>42575</v>
      </c>
      <c r="B4958" s="111">
        <v>22</v>
      </c>
      <c r="C4958" s="192">
        <v>5.2480000000000002</v>
      </c>
    </row>
    <row r="4959" spans="1:3" x14ac:dyDescent="0.3">
      <c r="A4959" s="109">
        <v>42575</v>
      </c>
      <c r="B4959" s="111">
        <v>23</v>
      </c>
      <c r="C4959" s="192">
        <v>5.2489999999999997</v>
      </c>
    </row>
    <row r="4960" spans="1:3" x14ac:dyDescent="0.3">
      <c r="A4960" s="109">
        <v>42575</v>
      </c>
      <c r="B4960" s="111">
        <v>24</v>
      </c>
      <c r="C4960" s="192">
        <v>5.1619999999999999</v>
      </c>
    </row>
    <row r="4961" spans="1:3" x14ac:dyDescent="0.3">
      <c r="A4961" s="109">
        <v>42576</v>
      </c>
      <c r="B4961" s="111">
        <v>1</v>
      </c>
      <c r="C4961" s="192">
        <v>4.8680000000000003</v>
      </c>
    </row>
    <row r="4962" spans="1:3" x14ac:dyDescent="0.3">
      <c r="A4962" s="109">
        <v>42576</v>
      </c>
      <c r="B4962" s="111">
        <v>2</v>
      </c>
      <c r="C4962" s="192">
        <v>4.3869999999999996</v>
      </c>
    </row>
    <row r="4963" spans="1:3" x14ac:dyDescent="0.3">
      <c r="A4963" s="109">
        <v>42576</v>
      </c>
      <c r="B4963" s="111">
        <v>3</v>
      </c>
      <c r="C4963" s="192">
        <v>4.59</v>
      </c>
    </row>
    <row r="4964" spans="1:3" x14ac:dyDescent="0.3">
      <c r="A4964" s="109">
        <v>42576</v>
      </c>
      <c r="B4964" s="111">
        <v>4</v>
      </c>
      <c r="C4964" s="192">
        <v>4.59</v>
      </c>
    </row>
    <row r="4965" spans="1:3" x14ac:dyDescent="0.3">
      <c r="A4965" s="109">
        <v>42576</v>
      </c>
      <c r="B4965" s="111">
        <v>5</v>
      </c>
      <c r="C4965" s="192">
        <v>4.6139999999999999</v>
      </c>
    </row>
    <row r="4966" spans="1:3" x14ac:dyDescent="0.3">
      <c r="A4966" s="109">
        <v>42576</v>
      </c>
      <c r="B4966" s="111">
        <v>6</v>
      </c>
      <c r="C4966" s="192">
        <v>4.9429999999999996</v>
      </c>
    </row>
    <row r="4967" spans="1:3" x14ac:dyDescent="0.3">
      <c r="A4967" s="109">
        <v>42576</v>
      </c>
      <c r="B4967" s="111">
        <v>7</v>
      </c>
      <c r="C4967" s="192">
        <v>5.5190000000000001</v>
      </c>
    </row>
    <row r="4968" spans="1:3" x14ac:dyDescent="0.3">
      <c r="A4968" s="109">
        <v>42576</v>
      </c>
      <c r="B4968" s="111">
        <v>8</v>
      </c>
      <c r="C4968" s="192">
        <v>5.3090000000000002</v>
      </c>
    </row>
    <row r="4969" spans="1:3" x14ac:dyDescent="0.3">
      <c r="A4969" s="109">
        <v>42576</v>
      </c>
      <c r="B4969" s="111">
        <v>9</v>
      </c>
      <c r="C4969" s="192">
        <v>5.9429999999999996</v>
      </c>
    </row>
    <row r="4970" spans="1:3" x14ac:dyDescent="0.3">
      <c r="A4970" s="109">
        <v>42576</v>
      </c>
      <c r="B4970" s="111">
        <v>10</v>
      </c>
      <c r="C4970" s="192">
        <v>6.3979999999999997</v>
      </c>
    </row>
    <row r="4971" spans="1:3" x14ac:dyDescent="0.3">
      <c r="A4971" s="109">
        <v>42576</v>
      </c>
      <c r="B4971" s="111">
        <v>11</v>
      </c>
      <c r="C4971" s="192">
        <v>6.4870000000000001</v>
      </c>
    </row>
    <row r="4972" spans="1:3" x14ac:dyDescent="0.3">
      <c r="A4972" s="109">
        <v>42576</v>
      </c>
      <c r="B4972" s="111">
        <v>12</v>
      </c>
      <c r="C4972" s="192">
        <v>6.66</v>
      </c>
    </row>
    <row r="4973" spans="1:3" x14ac:dyDescent="0.3">
      <c r="A4973" s="109">
        <v>42576</v>
      </c>
      <c r="B4973" s="111">
        <v>13</v>
      </c>
      <c r="C4973" s="192">
        <v>6.7</v>
      </c>
    </row>
    <row r="4974" spans="1:3" x14ac:dyDescent="0.3">
      <c r="A4974" s="109">
        <v>42576</v>
      </c>
      <c r="B4974" s="111">
        <v>14</v>
      </c>
      <c r="C4974" s="192">
        <v>6.8390000000000004</v>
      </c>
    </row>
    <row r="4975" spans="1:3" x14ac:dyDescent="0.3">
      <c r="A4975" s="109">
        <v>42576</v>
      </c>
      <c r="B4975" s="111">
        <v>15</v>
      </c>
      <c r="C4975" s="192">
        <v>7.0209999999999999</v>
      </c>
    </row>
    <row r="4976" spans="1:3" x14ac:dyDescent="0.3">
      <c r="A4976" s="109">
        <v>42576</v>
      </c>
      <c r="B4976" s="111">
        <v>16</v>
      </c>
      <c r="C4976" s="192">
        <v>7.1459999999999999</v>
      </c>
    </row>
    <row r="4977" spans="1:3" x14ac:dyDescent="0.3">
      <c r="A4977" s="109">
        <v>42576</v>
      </c>
      <c r="B4977" s="111">
        <v>17</v>
      </c>
      <c r="C4977" s="192">
        <v>7.2050000000000001</v>
      </c>
    </row>
    <row r="4978" spans="1:3" x14ac:dyDescent="0.3">
      <c r="A4978" s="109">
        <v>42576</v>
      </c>
      <c r="B4978" s="111">
        <v>18</v>
      </c>
      <c r="C4978" s="192">
        <v>7.2320000000000002</v>
      </c>
    </row>
    <row r="4979" spans="1:3" x14ac:dyDescent="0.3">
      <c r="A4979" s="109">
        <v>42576</v>
      </c>
      <c r="B4979" s="111">
        <v>19</v>
      </c>
      <c r="C4979" s="192">
        <v>6.94</v>
      </c>
    </row>
    <row r="4980" spans="1:3" x14ac:dyDescent="0.3">
      <c r="A4980" s="109">
        <v>42576</v>
      </c>
      <c r="B4980" s="111">
        <v>20</v>
      </c>
      <c r="C4980" s="192">
        <v>6.6150000000000002</v>
      </c>
    </row>
    <row r="4981" spans="1:3" x14ac:dyDescent="0.3">
      <c r="A4981" s="109">
        <v>42576</v>
      </c>
      <c r="B4981" s="111">
        <v>21</v>
      </c>
      <c r="C4981" s="192">
        <v>6.64</v>
      </c>
    </row>
    <row r="4982" spans="1:3" x14ac:dyDescent="0.3">
      <c r="A4982" s="109">
        <v>42576</v>
      </c>
      <c r="B4982" s="111">
        <v>22</v>
      </c>
      <c r="C4982" s="192">
        <v>6.7080000000000002</v>
      </c>
    </row>
    <row r="4983" spans="1:3" x14ac:dyDescent="0.3">
      <c r="A4983" s="109">
        <v>42576</v>
      </c>
      <c r="B4983" s="111">
        <v>23</v>
      </c>
      <c r="C4983" s="192">
        <v>7.0190000000000001</v>
      </c>
    </row>
    <row r="4984" spans="1:3" x14ac:dyDescent="0.3">
      <c r="A4984" s="109">
        <v>42576</v>
      </c>
      <c r="B4984" s="111">
        <v>24</v>
      </c>
      <c r="C4984" s="192">
        <v>6.7220000000000004</v>
      </c>
    </row>
    <row r="4985" spans="1:3" x14ac:dyDescent="0.3">
      <c r="A4985" s="109">
        <v>42577</v>
      </c>
      <c r="B4985" s="111">
        <v>1</v>
      </c>
      <c r="C4985" s="192">
        <v>6.2210000000000001</v>
      </c>
    </row>
    <row r="4986" spans="1:3" x14ac:dyDescent="0.3">
      <c r="A4986" s="109">
        <v>42577</v>
      </c>
      <c r="B4986" s="111">
        <v>2</v>
      </c>
      <c r="C4986" s="192">
        <v>5.8049999999999997</v>
      </c>
    </row>
    <row r="4987" spans="1:3" x14ac:dyDescent="0.3">
      <c r="A4987" s="109">
        <v>42577</v>
      </c>
      <c r="B4987" s="111">
        <v>3</v>
      </c>
      <c r="C4987" s="192">
        <v>5.0419999999999998</v>
      </c>
    </row>
    <row r="4988" spans="1:3" x14ac:dyDescent="0.3">
      <c r="A4988" s="109">
        <v>42577</v>
      </c>
      <c r="B4988" s="111">
        <v>4</v>
      </c>
      <c r="C4988" s="192">
        <v>4.5960000000000001</v>
      </c>
    </row>
    <row r="4989" spans="1:3" x14ac:dyDescent="0.3">
      <c r="A4989" s="109">
        <v>42577</v>
      </c>
      <c r="B4989" s="111">
        <v>5</v>
      </c>
      <c r="C4989" s="192">
        <v>4.8920000000000003</v>
      </c>
    </row>
    <row r="4990" spans="1:3" x14ac:dyDescent="0.3">
      <c r="A4990" s="109">
        <v>42577</v>
      </c>
      <c r="B4990" s="111">
        <v>6</v>
      </c>
      <c r="C4990" s="192">
        <v>5.1680000000000001</v>
      </c>
    </row>
    <row r="4991" spans="1:3" x14ac:dyDescent="0.3">
      <c r="A4991" s="109">
        <v>42577</v>
      </c>
      <c r="B4991" s="111">
        <v>7</v>
      </c>
      <c r="C4991" s="192">
        <v>5.8470000000000004</v>
      </c>
    </row>
    <row r="4992" spans="1:3" x14ac:dyDescent="0.3">
      <c r="A4992" s="109">
        <v>42577</v>
      </c>
      <c r="B4992" s="111">
        <v>8</v>
      </c>
      <c r="C4992" s="192">
        <v>5.8129999999999997</v>
      </c>
    </row>
    <row r="4993" spans="1:3" x14ac:dyDescent="0.3">
      <c r="A4993" s="109">
        <v>42577</v>
      </c>
      <c r="B4993" s="111">
        <v>9</v>
      </c>
      <c r="C4993" s="192">
        <v>6.383</v>
      </c>
    </row>
    <row r="4994" spans="1:3" x14ac:dyDescent="0.3">
      <c r="A4994" s="109">
        <v>42577</v>
      </c>
      <c r="B4994" s="111">
        <v>10</v>
      </c>
      <c r="C4994" s="192">
        <v>6.859</v>
      </c>
    </row>
    <row r="4995" spans="1:3" x14ac:dyDescent="0.3">
      <c r="A4995" s="109">
        <v>42577</v>
      </c>
      <c r="B4995" s="111">
        <v>11</v>
      </c>
      <c r="C4995" s="192">
        <v>7.0380000000000003</v>
      </c>
    </row>
    <row r="4996" spans="1:3" x14ac:dyDescent="0.3">
      <c r="A4996" s="109">
        <v>42577</v>
      </c>
      <c r="B4996" s="111">
        <v>12</v>
      </c>
      <c r="C4996" s="192">
        <v>7.141</v>
      </c>
    </row>
    <row r="4997" spans="1:3" x14ac:dyDescent="0.3">
      <c r="A4997" s="109">
        <v>42577</v>
      </c>
      <c r="B4997" s="111">
        <v>13</v>
      </c>
      <c r="C4997" s="192">
        <v>6.81</v>
      </c>
    </row>
    <row r="4998" spans="1:3" x14ac:dyDescent="0.3">
      <c r="A4998" s="109">
        <v>42577</v>
      </c>
      <c r="B4998" s="111">
        <v>14</v>
      </c>
      <c r="C4998" s="192">
        <v>6.8330000000000002</v>
      </c>
    </row>
    <row r="4999" spans="1:3" x14ac:dyDescent="0.3">
      <c r="A4999" s="109">
        <v>42577</v>
      </c>
      <c r="B4999" s="111">
        <v>15</v>
      </c>
      <c r="C4999" s="192">
        <v>6.8879999999999999</v>
      </c>
    </row>
    <row r="5000" spans="1:3" x14ac:dyDescent="0.3">
      <c r="A5000" s="109">
        <v>42577</v>
      </c>
      <c r="B5000" s="111">
        <v>16</v>
      </c>
      <c r="C5000" s="192">
        <v>7.1050000000000004</v>
      </c>
    </row>
    <row r="5001" spans="1:3" x14ac:dyDescent="0.3">
      <c r="A5001" s="109">
        <v>42577</v>
      </c>
      <c r="B5001" s="111">
        <v>17</v>
      </c>
      <c r="C5001" s="192">
        <v>7.3819999999999997</v>
      </c>
    </row>
    <row r="5002" spans="1:3" x14ac:dyDescent="0.3">
      <c r="A5002" s="109">
        <v>42577</v>
      </c>
      <c r="B5002" s="111">
        <v>18</v>
      </c>
      <c r="C5002" s="192">
        <v>7.2350000000000003</v>
      </c>
    </row>
    <row r="5003" spans="1:3" x14ac:dyDescent="0.3">
      <c r="A5003" s="109">
        <v>42577</v>
      </c>
      <c r="B5003" s="111">
        <v>19</v>
      </c>
      <c r="C5003" s="192">
        <v>6.835</v>
      </c>
    </row>
    <row r="5004" spans="1:3" x14ac:dyDescent="0.3">
      <c r="A5004" s="109">
        <v>42577</v>
      </c>
      <c r="B5004" s="111">
        <v>20</v>
      </c>
      <c r="C5004" s="192">
        <v>6.2590000000000003</v>
      </c>
    </row>
    <row r="5005" spans="1:3" x14ac:dyDescent="0.3">
      <c r="A5005" s="109">
        <v>42577</v>
      </c>
      <c r="B5005" s="111">
        <v>21</v>
      </c>
      <c r="C5005" s="192">
        <v>6.3849999999999998</v>
      </c>
    </row>
    <row r="5006" spans="1:3" x14ac:dyDescent="0.3">
      <c r="A5006" s="109">
        <v>42577</v>
      </c>
      <c r="B5006" s="111">
        <v>22</v>
      </c>
      <c r="C5006" s="192">
        <v>6.5090000000000003</v>
      </c>
    </row>
    <row r="5007" spans="1:3" x14ac:dyDescent="0.3">
      <c r="A5007" s="109">
        <v>42577</v>
      </c>
      <c r="B5007" s="111">
        <v>23</v>
      </c>
      <c r="C5007" s="192">
        <v>6.5259999999999998</v>
      </c>
    </row>
    <row r="5008" spans="1:3" x14ac:dyDescent="0.3">
      <c r="A5008" s="109">
        <v>42577</v>
      </c>
      <c r="B5008" s="111">
        <v>24</v>
      </c>
      <c r="C5008" s="192">
        <v>6.2080000000000002</v>
      </c>
    </row>
    <row r="5009" spans="1:3" x14ac:dyDescent="0.3">
      <c r="A5009" s="109">
        <v>42578</v>
      </c>
      <c r="B5009" s="111">
        <v>1</v>
      </c>
      <c r="C5009" s="192">
        <v>5.7839999999999998</v>
      </c>
    </row>
    <row r="5010" spans="1:3" x14ac:dyDescent="0.3">
      <c r="A5010" s="109">
        <v>42578</v>
      </c>
      <c r="B5010" s="111">
        <v>2</v>
      </c>
      <c r="C5010" s="192">
        <v>5.5609999999999999</v>
      </c>
    </row>
    <row r="5011" spans="1:3" x14ac:dyDescent="0.3">
      <c r="A5011" s="109">
        <v>42578</v>
      </c>
      <c r="B5011" s="111">
        <v>3</v>
      </c>
      <c r="C5011" s="192">
        <v>5.1079999999999997</v>
      </c>
    </row>
    <row r="5012" spans="1:3" x14ac:dyDescent="0.3">
      <c r="A5012" s="109">
        <v>42578</v>
      </c>
      <c r="B5012" s="111">
        <v>4</v>
      </c>
      <c r="C5012" s="192">
        <v>4.8390000000000004</v>
      </c>
    </row>
    <row r="5013" spans="1:3" x14ac:dyDescent="0.3">
      <c r="A5013" s="109">
        <v>42578</v>
      </c>
      <c r="B5013" s="111">
        <v>5</v>
      </c>
      <c r="C5013" s="192">
        <v>5.149</v>
      </c>
    </row>
    <row r="5014" spans="1:3" x14ac:dyDescent="0.3">
      <c r="A5014" s="109">
        <v>42578</v>
      </c>
      <c r="B5014" s="111">
        <v>6</v>
      </c>
      <c r="C5014" s="192">
        <v>5.3310000000000004</v>
      </c>
    </row>
    <row r="5015" spans="1:3" x14ac:dyDescent="0.3">
      <c r="A5015" s="109">
        <v>42578</v>
      </c>
      <c r="B5015" s="111">
        <v>7</v>
      </c>
      <c r="C5015" s="192">
        <v>6.0309999999999997</v>
      </c>
    </row>
    <row r="5016" spans="1:3" x14ac:dyDescent="0.3">
      <c r="A5016" s="109">
        <v>42578</v>
      </c>
      <c r="B5016" s="111">
        <v>8</v>
      </c>
      <c r="C5016" s="192">
        <v>5.9779999999999998</v>
      </c>
    </row>
    <row r="5017" spans="1:3" x14ac:dyDescent="0.3">
      <c r="A5017" s="109">
        <v>42578</v>
      </c>
      <c r="B5017" s="111">
        <v>9</v>
      </c>
      <c r="C5017" s="192">
        <v>6.6029999999999998</v>
      </c>
    </row>
    <row r="5018" spans="1:3" x14ac:dyDescent="0.3">
      <c r="A5018" s="109">
        <v>42578</v>
      </c>
      <c r="B5018" s="111">
        <v>10</v>
      </c>
      <c r="C5018" s="192">
        <v>6.72</v>
      </c>
    </row>
    <row r="5019" spans="1:3" x14ac:dyDescent="0.3">
      <c r="A5019" s="109">
        <v>42578</v>
      </c>
      <c r="B5019" s="111">
        <v>11</v>
      </c>
      <c r="C5019" s="192">
        <v>6.6719999999999997</v>
      </c>
    </row>
    <row r="5020" spans="1:3" x14ac:dyDescent="0.3">
      <c r="A5020" s="109">
        <v>42578</v>
      </c>
      <c r="B5020" s="111">
        <v>12</v>
      </c>
      <c r="C5020" s="192">
        <v>6.7610000000000001</v>
      </c>
    </row>
    <row r="5021" spans="1:3" x14ac:dyDescent="0.3">
      <c r="A5021" s="109">
        <v>42578</v>
      </c>
      <c r="B5021" s="111">
        <v>13</v>
      </c>
      <c r="C5021" s="192">
        <v>6.64</v>
      </c>
    </row>
    <row r="5022" spans="1:3" x14ac:dyDescent="0.3">
      <c r="A5022" s="109">
        <v>42578</v>
      </c>
      <c r="B5022" s="111">
        <v>14</v>
      </c>
      <c r="C5022" s="192">
        <v>6.8869999999999996</v>
      </c>
    </row>
    <row r="5023" spans="1:3" x14ac:dyDescent="0.3">
      <c r="A5023" s="109">
        <v>42578</v>
      </c>
      <c r="B5023" s="111">
        <v>15</v>
      </c>
      <c r="C5023" s="192">
        <v>6.8540000000000001</v>
      </c>
    </row>
    <row r="5024" spans="1:3" x14ac:dyDescent="0.3">
      <c r="A5024" s="109">
        <v>42578</v>
      </c>
      <c r="B5024" s="111">
        <v>16</v>
      </c>
      <c r="C5024" s="192">
        <v>7.1360000000000001</v>
      </c>
    </row>
    <row r="5025" spans="1:3" x14ac:dyDescent="0.3">
      <c r="A5025" s="109">
        <v>42578</v>
      </c>
      <c r="B5025" s="111">
        <v>17</v>
      </c>
      <c r="C5025" s="192">
        <v>7.2679999999999998</v>
      </c>
    </row>
    <row r="5026" spans="1:3" x14ac:dyDescent="0.3">
      <c r="A5026" s="109">
        <v>42578</v>
      </c>
      <c r="B5026" s="111">
        <v>18</v>
      </c>
      <c r="C5026" s="192">
        <v>6.97</v>
      </c>
    </row>
    <row r="5027" spans="1:3" x14ac:dyDescent="0.3">
      <c r="A5027" s="109">
        <v>42578</v>
      </c>
      <c r="B5027" s="111">
        <v>19</v>
      </c>
      <c r="C5027" s="192">
        <v>6.7119999999999997</v>
      </c>
    </row>
    <row r="5028" spans="1:3" x14ac:dyDescent="0.3">
      <c r="A5028" s="109">
        <v>42578</v>
      </c>
      <c r="B5028" s="111">
        <v>20</v>
      </c>
      <c r="C5028" s="192">
        <v>6.2750000000000004</v>
      </c>
    </row>
    <row r="5029" spans="1:3" x14ac:dyDescent="0.3">
      <c r="A5029" s="109">
        <v>42578</v>
      </c>
      <c r="B5029" s="111">
        <v>21</v>
      </c>
      <c r="C5029" s="192">
        <v>6.4</v>
      </c>
    </row>
    <row r="5030" spans="1:3" x14ac:dyDescent="0.3">
      <c r="A5030" s="109">
        <v>42578</v>
      </c>
      <c r="B5030" s="111">
        <v>22</v>
      </c>
      <c r="C5030" s="192">
        <v>6.516</v>
      </c>
    </row>
    <row r="5031" spans="1:3" x14ac:dyDescent="0.3">
      <c r="A5031" s="109">
        <v>42578</v>
      </c>
      <c r="B5031" s="111">
        <v>23</v>
      </c>
      <c r="C5031" s="192">
        <v>6.516</v>
      </c>
    </row>
    <row r="5032" spans="1:3" x14ac:dyDescent="0.3">
      <c r="A5032" s="109">
        <v>42578</v>
      </c>
      <c r="B5032" s="111">
        <v>24</v>
      </c>
      <c r="C5032" s="192">
        <v>6.4249999999999998</v>
      </c>
    </row>
    <row r="5033" spans="1:3" x14ac:dyDescent="0.3">
      <c r="A5033" s="109">
        <v>42579</v>
      </c>
      <c r="B5033" s="111">
        <v>1</v>
      </c>
      <c r="C5033" s="192">
        <v>6.3949999999999996</v>
      </c>
    </row>
    <row r="5034" spans="1:3" x14ac:dyDescent="0.3">
      <c r="A5034" s="109">
        <v>42579</v>
      </c>
      <c r="B5034" s="111">
        <v>2</v>
      </c>
      <c r="C5034" s="192">
        <v>5.9470000000000001</v>
      </c>
    </row>
    <row r="5035" spans="1:3" x14ac:dyDescent="0.3">
      <c r="A5035" s="109">
        <v>42579</v>
      </c>
      <c r="B5035" s="111">
        <v>3</v>
      </c>
      <c r="C5035" s="192">
        <v>5.1710000000000003</v>
      </c>
    </row>
    <row r="5036" spans="1:3" x14ac:dyDescent="0.3">
      <c r="A5036" s="109">
        <v>42579</v>
      </c>
      <c r="B5036" s="111">
        <v>4</v>
      </c>
      <c r="C5036" s="192">
        <v>4.9489999999999998</v>
      </c>
    </row>
    <row r="5037" spans="1:3" x14ac:dyDescent="0.3">
      <c r="A5037" s="109">
        <v>42579</v>
      </c>
      <c r="B5037" s="111">
        <v>5</v>
      </c>
      <c r="C5037" s="192">
        <v>5.1609999999999996</v>
      </c>
    </row>
    <row r="5038" spans="1:3" x14ac:dyDescent="0.3">
      <c r="A5038" s="109">
        <v>42579</v>
      </c>
      <c r="B5038" s="111">
        <v>6</v>
      </c>
      <c r="C5038" s="192">
        <v>5.0919999999999996</v>
      </c>
    </row>
    <row r="5039" spans="1:3" x14ac:dyDescent="0.3">
      <c r="A5039" s="109">
        <v>42579</v>
      </c>
      <c r="B5039" s="111">
        <v>7</v>
      </c>
      <c r="C5039" s="192">
        <v>5.7549999999999999</v>
      </c>
    </row>
    <row r="5040" spans="1:3" x14ac:dyDescent="0.3">
      <c r="A5040" s="109">
        <v>42579</v>
      </c>
      <c r="B5040" s="111">
        <v>8</v>
      </c>
      <c r="C5040" s="192">
        <v>5.7069999999999999</v>
      </c>
    </row>
    <row r="5041" spans="1:3" x14ac:dyDescent="0.3">
      <c r="A5041" s="109">
        <v>42579</v>
      </c>
      <c r="B5041" s="111">
        <v>9</v>
      </c>
      <c r="C5041" s="192">
        <v>6.1050000000000004</v>
      </c>
    </row>
    <row r="5042" spans="1:3" x14ac:dyDescent="0.3">
      <c r="A5042" s="109">
        <v>42579</v>
      </c>
      <c r="B5042" s="111">
        <v>10</v>
      </c>
      <c r="C5042" s="192">
        <v>6.2030000000000003</v>
      </c>
    </row>
    <row r="5043" spans="1:3" x14ac:dyDescent="0.3">
      <c r="A5043" s="109">
        <v>42579</v>
      </c>
      <c r="B5043" s="111">
        <v>11</v>
      </c>
      <c r="C5043" s="192">
        <v>6.3410000000000002</v>
      </c>
    </row>
    <row r="5044" spans="1:3" x14ac:dyDescent="0.3">
      <c r="A5044" s="109">
        <v>42579</v>
      </c>
      <c r="B5044" s="111">
        <v>12</v>
      </c>
      <c r="C5044" s="192">
        <v>6.4160000000000004</v>
      </c>
    </row>
    <row r="5045" spans="1:3" x14ac:dyDescent="0.3">
      <c r="A5045" s="109">
        <v>42579</v>
      </c>
      <c r="B5045" s="111">
        <v>13</v>
      </c>
      <c r="C5045" s="192">
        <v>6.444</v>
      </c>
    </row>
    <row r="5046" spans="1:3" x14ac:dyDescent="0.3">
      <c r="A5046" s="109">
        <v>42579</v>
      </c>
      <c r="B5046" s="111">
        <v>14</v>
      </c>
      <c r="C5046" s="192">
        <v>6.55</v>
      </c>
    </row>
    <row r="5047" spans="1:3" x14ac:dyDescent="0.3">
      <c r="A5047" s="109">
        <v>42579</v>
      </c>
      <c r="B5047" s="111">
        <v>15</v>
      </c>
      <c r="C5047" s="192">
        <v>6.6429999999999998</v>
      </c>
    </row>
    <row r="5048" spans="1:3" x14ac:dyDescent="0.3">
      <c r="A5048" s="109">
        <v>42579</v>
      </c>
      <c r="B5048" s="111">
        <v>16</v>
      </c>
      <c r="C5048" s="192">
        <v>6.8869999999999996</v>
      </c>
    </row>
    <row r="5049" spans="1:3" x14ac:dyDescent="0.3">
      <c r="A5049" s="109">
        <v>42579</v>
      </c>
      <c r="B5049" s="111">
        <v>17</v>
      </c>
      <c r="C5049" s="192">
        <v>6.9939999999999998</v>
      </c>
    </row>
    <row r="5050" spans="1:3" x14ac:dyDescent="0.3">
      <c r="A5050" s="109">
        <v>42579</v>
      </c>
      <c r="B5050" s="111">
        <v>18</v>
      </c>
      <c r="C5050" s="192">
        <v>6.8209999999999997</v>
      </c>
    </row>
    <row r="5051" spans="1:3" x14ac:dyDescent="0.3">
      <c r="A5051" s="109">
        <v>42579</v>
      </c>
      <c r="B5051" s="111">
        <v>19</v>
      </c>
      <c r="C5051" s="192">
        <v>6.5890000000000004</v>
      </c>
    </row>
    <row r="5052" spans="1:3" x14ac:dyDescent="0.3">
      <c r="A5052" s="109">
        <v>42579</v>
      </c>
      <c r="B5052" s="111">
        <v>20</v>
      </c>
      <c r="C5052" s="192">
        <v>6.2549999999999999</v>
      </c>
    </row>
    <row r="5053" spans="1:3" x14ac:dyDescent="0.3">
      <c r="A5053" s="109">
        <v>42579</v>
      </c>
      <c r="B5053" s="111">
        <v>21</v>
      </c>
      <c r="C5053" s="192">
        <v>6.367</v>
      </c>
    </row>
    <row r="5054" spans="1:3" x14ac:dyDescent="0.3">
      <c r="A5054" s="109">
        <v>42579</v>
      </c>
      <c r="B5054" s="111">
        <v>22</v>
      </c>
      <c r="C5054" s="192">
        <v>6.8339999999999996</v>
      </c>
    </row>
    <row r="5055" spans="1:3" x14ac:dyDescent="0.3">
      <c r="A5055" s="109">
        <v>42579</v>
      </c>
      <c r="B5055" s="111">
        <v>23</v>
      </c>
      <c r="C5055" s="192">
        <v>7.1210000000000004</v>
      </c>
    </row>
    <row r="5056" spans="1:3" x14ac:dyDescent="0.3">
      <c r="A5056" s="109">
        <v>42579</v>
      </c>
      <c r="B5056" s="111">
        <v>24</v>
      </c>
      <c r="C5056" s="192">
        <v>6.5570000000000004</v>
      </c>
    </row>
    <row r="5057" spans="1:3" x14ac:dyDescent="0.3">
      <c r="A5057" s="109">
        <v>42580</v>
      </c>
      <c r="B5057" s="111">
        <v>1</v>
      </c>
      <c r="C5057" s="192">
        <v>6.0449999999999999</v>
      </c>
    </row>
    <row r="5058" spans="1:3" x14ac:dyDescent="0.3">
      <c r="A5058" s="109">
        <v>42580</v>
      </c>
      <c r="B5058" s="111">
        <v>2</v>
      </c>
      <c r="C5058" s="192">
        <v>5.7359999999999998</v>
      </c>
    </row>
    <row r="5059" spans="1:3" x14ac:dyDescent="0.3">
      <c r="A5059" s="109">
        <v>42580</v>
      </c>
      <c r="B5059" s="111">
        <v>3</v>
      </c>
      <c r="C5059" s="192">
        <v>5.1319999999999997</v>
      </c>
    </row>
    <row r="5060" spans="1:3" x14ac:dyDescent="0.3">
      <c r="A5060" s="109">
        <v>42580</v>
      </c>
      <c r="B5060" s="111">
        <v>4</v>
      </c>
      <c r="C5060" s="192">
        <v>4.7539999999999996</v>
      </c>
    </row>
    <row r="5061" spans="1:3" x14ac:dyDescent="0.3">
      <c r="A5061" s="109">
        <v>42580</v>
      </c>
      <c r="B5061" s="111">
        <v>5</v>
      </c>
      <c r="C5061" s="192">
        <v>4.9260000000000002</v>
      </c>
    </row>
    <row r="5062" spans="1:3" x14ac:dyDescent="0.3">
      <c r="A5062" s="109">
        <v>42580</v>
      </c>
      <c r="B5062" s="111">
        <v>6</v>
      </c>
      <c r="C5062" s="192">
        <v>4.9939999999999998</v>
      </c>
    </row>
    <row r="5063" spans="1:3" x14ac:dyDescent="0.3">
      <c r="A5063" s="109">
        <v>42580</v>
      </c>
      <c r="B5063" s="111">
        <v>7</v>
      </c>
      <c r="C5063" s="192">
        <v>5.9370000000000003</v>
      </c>
    </row>
    <row r="5064" spans="1:3" x14ac:dyDescent="0.3">
      <c r="A5064" s="109">
        <v>42580</v>
      </c>
      <c r="B5064" s="111">
        <v>8</v>
      </c>
      <c r="C5064" s="192">
        <v>6.5060000000000002</v>
      </c>
    </row>
    <row r="5065" spans="1:3" x14ac:dyDescent="0.3">
      <c r="A5065" s="109">
        <v>42580</v>
      </c>
      <c r="B5065" s="111">
        <v>9</v>
      </c>
      <c r="C5065" s="192">
        <v>6.6909999999999998</v>
      </c>
    </row>
    <row r="5066" spans="1:3" x14ac:dyDescent="0.3">
      <c r="A5066" s="109">
        <v>42580</v>
      </c>
      <c r="B5066" s="111">
        <v>10</v>
      </c>
      <c r="C5066" s="192">
        <v>6.867</v>
      </c>
    </row>
    <row r="5067" spans="1:3" x14ac:dyDescent="0.3">
      <c r="A5067" s="109">
        <v>42580</v>
      </c>
      <c r="B5067" s="111">
        <v>11</v>
      </c>
      <c r="C5067" s="192">
        <v>6.5979999999999999</v>
      </c>
    </row>
    <row r="5068" spans="1:3" x14ac:dyDescent="0.3">
      <c r="A5068" s="109">
        <v>42580</v>
      </c>
      <c r="B5068" s="111">
        <v>12</v>
      </c>
      <c r="C5068" s="192">
        <v>6.5590000000000002</v>
      </c>
    </row>
    <row r="5069" spans="1:3" x14ac:dyDescent="0.3">
      <c r="A5069" s="109">
        <v>42580</v>
      </c>
      <c r="B5069" s="111">
        <v>13</v>
      </c>
      <c r="C5069" s="192">
        <v>6.7569999999999997</v>
      </c>
    </row>
    <row r="5070" spans="1:3" x14ac:dyDescent="0.3">
      <c r="A5070" s="109">
        <v>42580</v>
      </c>
      <c r="B5070" s="111">
        <v>14</v>
      </c>
      <c r="C5070" s="192">
        <v>6.9359999999999999</v>
      </c>
    </row>
    <row r="5071" spans="1:3" x14ac:dyDescent="0.3">
      <c r="A5071" s="109">
        <v>42580</v>
      </c>
      <c r="B5071" s="111">
        <v>15</v>
      </c>
      <c r="C5071" s="192">
        <v>7.0369999999999999</v>
      </c>
    </row>
    <row r="5072" spans="1:3" x14ac:dyDescent="0.3">
      <c r="A5072" s="109">
        <v>42580</v>
      </c>
      <c r="B5072" s="111">
        <v>16</v>
      </c>
      <c r="C5072" s="192">
        <v>7.1289999999999996</v>
      </c>
    </row>
    <row r="5073" spans="1:3" x14ac:dyDescent="0.3">
      <c r="A5073" s="109">
        <v>42580</v>
      </c>
      <c r="B5073" s="111">
        <v>17</v>
      </c>
      <c r="C5073" s="192">
        <v>7.2539999999999996</v>
      </c>
    </row>
    <row r="5074" spans="1:3" x14ac:dyDescent="0.3">
      <c r="A5074" s="109">
        <v>42580</v>
      </c>
      <c r="B5074" s="111">
        <v>18</v>
      </c>
      <c r="C5074" s="192">
        <v>6.9749999999999996</v>
      </c>
    </row>
    <row r="5075" spans="1:3" x14ac:dyDescent="0.3">
      <c r="A5075" s="109">
        <v>42580</v>
      </c>
      <c r="B5075" s="111">
        <v>19</v>
      </c>
      <c r="C5075" s="192">
        <v>6.6529999999999996</v>
      </c>
    </row>
    <row r="5076" spans="1:3" x14ac:dyDescent="0.3">
      <c r="A5076" s="109">
        <v>42580</v>
      </c>
      <c r="B5076" s="111">
        <v>20</v>
      </c>
      <c r="C5076" s="192">
        <v>6.415</v>
      </c>
    </row>
    <row r="5077" spans="1:3" x14ac:dyDescent="0.3">
      <c r="A5077" s="109">
        <v>42580</v>
      </c>
      <c r="B5077" s="111">
        <v>21</v>
      </c>
      <c r="C5077" s="192">
        <v>6.3339999999999996</v>
      </c>
    </row>
    <row r="5078" spans="1:3" x14ac:dyDescent="0.3">
      <c r="A5078" s="109">
        <v>42580</v>
      </c>
      <c r="B5078" s="111">
        <v>22</v>
      </c>
      <c r="C5078" s="192">
        <v>6.46</v>
      </c>
    </row>
    <row r="5079" spans="1:3" x14ac:dyDescent="0.3">
      <c r="A5079" s="109">
        <v>42580</v>
      </c>
      <c r="B5079" s="111">
        <v>23</v>
      </c>
      <c r="C5079" s="192">
        <v>6.4720000000000004</v>
      </c>
    </row>
    <row r="5080" spans="1:3" x14ac:dyDescent="0.3">
      <c r="A5080" s="109">
        <v>42580</v>
      </c>
      <c r="B5080" s="111">
        <v>24</v>
      </c>
      <c r="C5080" s="192">
        <v>6.0670000000000002</v>
      </c>
    </row>
    <row r="5081" spans="1:3" x14ac:dyDescent="0.3">
      <c r="A5081" s="109">
        <v>42581</v>
      </c>
      <c r="B5081" s="111">
        <v>1</v>
      </c>
      <c r="C5081" s="192">
        <v>5.4569999999999999</v>
      </c>
    </row>
    <row r="5082" spans="1:3" x14ac:dyDescent="0.3">
      <c r="A5082" s="109">
        <v>42581</v>
      </c>
      <c r="B5082" s="111">
        <v>2</v>
      </c>
      <c r="C5082" s="192">
        <v>5.0839999999999996</v>
      </c>
    </row>
    <row r="5083" spans="1:3" x14ac:dyDescent="0.3">
      <c r="A5083" s="109">
        <v>42581</v>
      </c>
      <c r="B5083" s="111">
        <v>3</v>
      </c>
      <c r="C5083" s="192">
        <v>4.74</v>
      </c>
    </row>
    <row r="5084" spans="1:3" x14ac:dyDescent="0.3">
      <c r="A5084" s="109">
        <v>42581</v>
      </c>
      <c r="B5084" s="111">
        <v>4</v>
      </c>
      <c r="C5084" s="192">
        <v>4.6340000000000003</v>
      </c>
    </row>
    <row r="5085" spans="1:3" x14ac:dyDescent="0.3">
      <c r="A5085" s="109">
        <v>42581</v>
      </c>
      <c r="B5085" s="111">
        <v>5</v>
      </c>
      <c r="C5085" s="192">
        <v>4.7160000000000002</v>
      </c>
    </row>
    <row r="5086" spans="1:3" x14ac:dyDescent="0.3">
      <c r="A5086" s="109">
        <v>42581</v>
      </c>
      <c r="B5086" s="111">
        <v>6</v>
      </c>
      <c r="C5086" s="192">
        <v>4.7450000000000001</v>
      </c>
    </row>
    <row r="5087" spans="1:3" x14ac:dyDescent="0.3">
      <c r="A5087" s="109">
        <v>42581</v>
      </c>
      <c r="B5087" s="111">
        <v>7</v>
      </c>
      <c r="C5087" s="192">
        <v>5.0590000000000002</v>
      </c>
    </row>
    <row r="5088" spans="1:3" x14ac:dyDescent="0.3">
      <c r="A5088" s="109">
        <v>42581</v>
      </c>
      <c r="B5088" s="111">
        <v>8</v>
      </c>
      <c r="C5088" s="192">
        <v>5.0229999999999997</v>
      </c>
    </row>
    <row r="5089" spans="1:3" x14ac:dyDescent="0.3">
      <c r="A5089" s="109">
        <v>42581</v>
      </c>
      <c r="B5089" s="111">
        <v>9</v>
      </c>
      <c r="C5089" s="192">
        <v>4.8810000000000002</v>
      </c>
    </row>
    <row r="5090" spans="1:3" x14ac:dyDescent="0.3">
      <c r="A5090" s="109">
        <v>42581</v>
      </c>
      <c r="B5090" s="111">
        <v>10</v>
      </c>
      <c r="C5090" s="192">
        <v>5.0810000000000004</v>
      </c>
    </row>
    <row r="5091" spans="1:3" x14ac:dyDescent="0.3">
      <c r="A5091" s="109">
        <v>42581</v>
      </c>
      <c r="B5091" s="111">
        <v>11</v>
      </c>
      <c r="C5091" s="192">
        <v>5.09</v>
      </c>
    </row>
    <row r="5092" spans="1:3" x14ac:dyDescent="0.3">
      <c r="A5092" s="109">
        <v>42581</v>
      </c>
      <c r="B5092" s="111">
        <v>12</v>
      </c>
      <c r="C5092" s="192">
        <v>5.157</v>
      </c>
    </row>
    <row r="5093" spans="1:3" x14ac:dyDescent="0.3">
      <c r="A5093" s="109">
        <v>42581</v>
      </c>
      <c r="B5093" s="111">
        <v>13</v>
      </c>
      <c r="C5093" s="192">
        <v>5.0579999999999998</v>
      </c>
    </row>
    <row r="5094" spans="1:3" x14ac:dyDescent="0.3">
      <c r="A5094" s="109">
        <v>42581</v>
      </c>
      <c r="B5094" s="111">
        <v>14</v>
      </c>
      <c r="C5094" s="192">
        <v>5.1749999999999998</v>
      </c>
    </row>
    <row r="5095" spans="1:3" x14ac:dyDescent="0.3">
      <c r="A5095" s="109">
        <v>42581</v>
      </c>
      <c r="B5095" s="111">
        <v>15</v>
      </c>
      <c r="C5095" s="192">
        <v>5.1420000000000003</v>
      </c>
    </row>
    <row r="5096" spans="1:3" x14ac:dyDescent="0.3">
      <c r="A5096" s="109">
        <v>42581</v>
      </c>
      <c r="B5096" s="111">
        <v>16</v>
      </c>
      <c r="C5096" s="192">
        <v>4.859</v>
      </c>
    </row>
    <row r="5097" spans="1:3" x14ac:dyDescent="0.3">
      <c r="A5097" s="109">
        <v>42581</v>
      </c>
      <c r="B5097" s="111">
        <v>17</v>
      </c>
      <c r="C5097" s="192">
        <v>4.782</v>
      </c>
    </row>
    <row r="5098" spans="1:3" x14ac:dyDescent="0.3">
      <c r="A5098" s="109">
        <v>42581</v>
      </c>
      <c r="B5098" s="111">
        <v>18</v>
      </c>
      <c r="C5098" s="192">
        <v>4.8179999999999996</v>
      </c>
    </row>
    <row r="5099" spans="1:3" x14ac:dyDescent="0.3">
      <c r="A5099" s="109">
        <v>42581</v>
      </c>
      <c r="B5099" s="111">
        <v>19</v>
      </c>
      <c r="C5099" s="192">
        <v>4.8310000000000004</v>
      </c>
    </row>
    <row r="5100" spans="1:3" x14ac:dyDescent="0.3">
      <c r="A5100" s="109">
        <v>42581</v>
      </c>
      <c r="B5100" s="111">
        <v>20</v>
      </c>
      <c r="C5100" s="192">
        <v>4.5110000000000001</v>
      </c>
    </row>
    <row r="5101" spans="1:3" x14ac:dyDescent="0.3">
      <c r="A5101" s="109">
        <v>42581</v>
      </c>
      <c r="B5101" s="111">
        <v>21</v>
      </c>
      <c r="C5101" s="192">
        <v>4.5739999999999998</v>
      </c>
    </row>
    <row r="5102" spans="1:3" x14ac:dyDescent="0.3">
      <c r="A5102" s="109">
        <v>42581</v>
      </c>
      <c r="B5102" s="111">
        <v>22</v>
      </c>
      <c r="C5102" s="192">
        <v>4.8540000000000001</v>
      </c>
    </row>
    <row r="5103" spans="1:3" x14ac:dyDescent="0.3">
      <c r="A5103" s="109">
        <v>42581</v>
      </c>
      <c r="B5103" s="111">
        <v>23</v>
      </c>
      <c r="C5103" s="192">
        <v>4.9630000000000001</v>
      </c>
    </row>
    <row r="5104" spans="1:3" x14ac:dyDescent="0.3">
      <c r="A5104" s="109">
        <v>42581</v>
      </c>
      <c r="B5104" s="111">
        <v>24</v>
      </c>
      <c r="C5104" s="192">
        <v>4.6669999999999998</v>
      </c>
    </row>
    <row r="5105" spans="1:3" x14ac:dyDescent="0.3">
      <c r="A5105" s="109">
        <v>42582</v>
      </c>
      <c r="B5105" s="111">
        <v>1</v>
      </c>
      <c r="C5105" s="192">
        <v>4.21</v>
      </c>
    </row>
    <row r="5106" spans="1:3" x14ac:dyDescent="0.3">
      <c r="A5106" s="109">
        <v>42582</v>
      </c>
      <c r="B5106" s="111">
        <v>2</v>
      </c>
      <c r="C5106" s="192">
        <v>4.0119999999999996</v>
      </c>
    </row>
    <row r="5107" spans="1:3" x14ac:dyDescent="0.3">
      <c r="A5107" s="109">
        <v>42582</v>
      </c>
      <c r="B5107" s="111">
        <v>3</v>
      </c>
      <c r="C5107" s="192">
        <v>3.95</v>
      </c>
    </row>
    <row r="5108" spans="1:3" x14ac:dyDescent="0.3">
      <c r="A5108" s="109">
        <v>42582</v>
      </c>
      <c r="B5108" s="111">
        <v>4</v>
      </c>
      <c r="C5108" s="192">
        <v>3.7909999999999999</v>
      </c>
    </row>
    <row r="5109" spans="1:3" x14ac:dyDescent="0.3">
      <c r="A5109" s="109">
        <v>42582</v>
      </c>
      <c r="B5109" s="111">
        <v>5</v>
      </c>
      <c r="C5109" s="192">
        <v>4.0439999999999996</v>
      </c>
    </row>
    <row r="5110" spans="1:3" x14ac:dyDescent="0.3">
      <c r="A5110" s="109">
        <v>42582</v>
      </c>
      <c r="B5110" s="111">
        <v>6</v>
      </c>
      <c r="C5110" s="192">
        <v>4.1989999999999998</v>
      </c>
    </row>
    <row r="5111" spans="1:3" x14ac:dyDescent="0.3">
      <c r="A5111" s="109">
        <v>42582</v>
      </c>
      <c r="B5111" s="111">
        <v>7</v>
      </c>
      <c r="C5111" s="192">
        <v>4.032</v>
      </c>
    </row>
    <row r="5112" spans="1:3" x14ac:dyDescent="0.3">
      <c r="A5112" s="109">
        <v>42582</v>
      </c>
      <c r="B5112" s="111">
        <v>8</v>
      </c>
      <c r="C5112" s="192">
        <v>3.9670000000000001</v>
      </c>
    </row>
    <row r="5113" spans="1:3" x14ac:dyDescent="0.3">
      <c r="A5113" s="109">
        <v>42582</v>
      </c>
      <c r="B5113" s="111">
        <v>9</v>
      </c>
      <c r="C5113" s="192">
        <v>3.9249999999999998</v>
      </c>
    </row>
    <row r="5114" spans="1:3" x14ac:dyDescent="0.3">
      <c r="A5114" s="109">
        <v>42582</v>
      </c>
      <c r="B5114" s="111">
        <v>10</v>
      </c>
      <c r="C5114" s="192">
        <v>4.2039999999999997</v>
      </c>
    </row>
    <row r="5115" spans="1:3" x14ac:dyDescent="0.3">
      <c r="A5115" s="109">
        <v>42582</v>
      </c>
      <c r="B5115" s="111">
        <v>11</v>
      </c>
      <c r="C5115" s="192">
        <v>4.2469999999999999</v>
      </c>
    </row>
    <row r="5116" spans="1:3" x14ac:dyDescent="0.3">
      <c r="A5116" s="109">
        <v>42582</v>
      </c>
      <c r="B5116" s="111">
        <v>12</v>
      </c>
      <c r="C5116" s="192">
        <v>4.49</v>
      </c>
    </row>
    <row r="5117" spans="1:3" x14ac:dyDescent="0.3">
      <c r="A5117" s="109">
        <v>42582</v>
      </c>
      <c r="B5117" s="111">
        <v>13</v>
      </c>
      <c r="C5117" s="192">
        <v>4.5579999999999998</v>
      </c>
    </row>
    <row r="5118" spans="1:3" x14ac:dyDescent="0.3">
      <c r="A5118" s="109">
        <v>42582</v>
      </c>
      <c r="B5118" s="111">
        <v>14</v>
      </c>
      <c r="C5118" s="192">
        <v>4.6470000000000002</v>
      </c>
    </row>
    <row r="5119" spans="1:3" x14ac:dyDescent="0.3">
      <c r="A5119" s="109">
        <v>42582</v>
      </c>
      <c r="B5119" s="111">
        <v>15</v>
      </c>
      <c r="C5119" s="192">
        <v>4.7939999999999996</v>
      </c>
    </row>
    <row r="5120" spans="1:3" x14ac:dyDescent="0.3">
      <c r="A5120" s="109">
        <v>42582</v>
      </c>
      <c r="B5120" s="111">
        <v>16</v>
      </c>
      <c r="C5120" s="192">
        <v>4.8449999999999998</v>
      </c>
    </row>
    <row r="5121" spans="1:3" x14ac:dyDescent="0.3">
      <c r="A5121" s="109">
        <v>42582</v>
      </c>
      <c r="B5121" s="111">
        <v>17</v>
      </c>
      <c r="C5121" s="192">
        <v>4.83</v>
      </c>
    </row>
    <row r="5122" spans="1:3" x14ac:dyDescent="0.3">
      <c r="A5122" s="109">
        <v>42582</v>
      </c>
      <c r="B5122" s="111">
        <v>18</v>
      </c>
      <c r="C5122" s="192">
        <v>4.7809999999999997</v>
      </c>
    </row>
    <row r="5123" spans="1:3" x14ac:dyDescent="0.3">
      <c r="A5123" s="109">
        <v>42582</v>
      </c>
      <c r="B5123" s="111">
        <v>19</v>
      </c>
      <c r="C5123" s="192">
        <v>4.8440000000000003</v>
      </c>
    </row>
    <row r="5124" spans="1:3" x14ac:dyDescent="0.3">
      <c r="A5124" s="109">
        <v>42582</v>
      </c>
      <c r="B5124" s="111">
        <v>20</v>
      </c>
      <c r="C5124" s="192">
        <v>4.8369999999999997</v>
      </c>
    </row>
    <row r="5125" spans="1:3" x14ac:dyDescent="0.3">
      <c r="A5125" s="109">
        <v>42582</v>
      </c>
      <c r="B5125" s="111">
        <v>21</v>
      </c>
      <c r="C5125" s="192">
        <v>4.8659999999999997</v>
      </c>
    </row>
    <row r="5126" spans="1:3" x14ac:dyDescent="0.3">
      <c r="A5126" s="109">
        <v>42582</v>
      </c>
      <c r="B5126" s="111">
        <v>22</v>
      </c>
      <c r="C5126" s="192">
        <v>5.149</v>
      </c>
    </row>
    <row r="5127" spans="1:3" x14ac:dyDescent="0.3">
      <c r="A5127" s="109">
        <v>42582</v>
      </c>
      <c r="B5127" s="111">
        <v>23</v>
      </c>
      <c r="C5127" s="192">
        <v>5.0359999999999996</v>
      </c>
    </row>
    <row r="5128" spans="1:3" x14ac:dyDescent="0.3">
      <c r="A5128" s="109">
        <v>42582</v>
      </c>
      <c r="B5128" s="111">
        <v>24</v>
      </c>
      <c r="C5128" s="192">
        <v>4.7750000000000004</v>
      </c>
    </row>
    <row r="5129" spans="1:3" x14ac:dyDescent="0.3">
      <c r="A5129" s="109">
        <v>42583</v>
      </c>
      <c r="B5129" s="111">
        <v>1</v>
      </c>
      <c r="C5129" s="192">
        <v>4.5030000000000001</v>
      </c>
    </row>
    <row r="5130" spans="1:3" x14ac:dyDescent="0.3">
      <c r="A5130" s="109">
        <v>42583</v>
      </c>
      <c r="B5130" s="111">
        <v>2</v>
      </c>
      <c r="C5130" s="192">
        <v>4.4720000000000004</v>
      </c>
    </row>
    <row r="5131" spans="1:3" x14ac:dyDescent="0.3">
      <c r="A5131" s="109">
        <v>42583</v>
      </c>
      <c r="B5131" s="111">
        <v>3</v>
      </c>
      <c r="C5131" s="192">
        <v>4.03</v>
      </c>
    </row>
    <row r="5132" spans="1:3" x14ac:dyDescent="0.3">
      <c r="A5132" s="109">
        <v>42583</v>
      </c>
      <c r="B5132" s="111">
        <v>4</v>
      </c>
      <c r="C5132" s="192">
        <v>3.87</v>
      </c>
    </row>
    <row r="5133" spans="1:3" x14ac:dyDescent="0.3">
      <c r="A5133" s="109">
        <v>42583</v>
      </c>
      <c r="B5133" s="111">
        <v>5</v>
      </c>
      <c r="C5133" s="192">
        <v>4.2110000000000003</v>
      </c>
    </row>
    <row r="5134" spans="1:3" x14ac:dyDescent="0.3">
      <c r="A5134" s="109">
        <v>42583</v>
      </c>
      <c r="B5134" s="111">
        <v>6</v>
      </c>
      <c r="C5134" s="192">
        <v>4.8339999999999996</v>
      </c>
    </row>
    <row r="5135" spans="1:3" x14ac:dyDescent="0.3">
      <c r="A5135" s="109">
        <v>42583</v>
      </c>
      <c r="B5135" s="111">
        <v>7</v>
      </c>
      <c r="C5135" s="192">
        <v>5.3259999999999996</v>
      </c>
    </row>
    <row r="5136" spans="1:3" x14ac:dyDescent="0.3">
      <c r="A5136" s="109">
        <v>42583</v>
      </c>
      <c r="B5136" s="111">
        <v>8</v>
      </c>
      <c r="C5136" s="192">
        <v>5.4749999999999996</v>
      </c>
    </row>
    <row r="5137" spans="1:3" x14ac:dyDescent="0.3">
      <c r="A5137" s="109">
        <v>42583</v>
      </c>
      <c r="B5137" s="111">
        <v>9</v>
      </c>
      <c r="C5137" s="192">
        <v>5.9790000000000001</v>
      </c>
    </row>
    <row r="5138" spans="1:3" x14ac:dyDescent="0.3">
      <c r="A5138" s="109">
        <v>42583</v>
      </c>
      <c r="B5138" s="111">
        <v>10</v>
      </c>
      <c r="C5138" s="192">
        <v>6.4290000000000003</v>
      </c>
    </row>
    <row r="5139" spans="1:3" x14ac:dyDescent="0.3">
      <c r="A5139" s="109">
        <v>42583</v>
      </c>
      <c r="B5139" s="111">
        <v>11</v>
      </c>
      <c r="C5139" s="192">
        <v>6.62</v>
      </c>
    </row>
    <row r="5140" spans="1:3" x14ac:dyDescent="0.3">
      <c r="A5140" s="109">
        <v>42583</v>
      </c>
      <c r="B5140" s="111">
        <v>12</v>
      </c>
      <c r="C5140" s="192">
        <v>6.6550000000000002</v>
      </c>
    </row>
    <row r="5141" spans="1:3" x14ac:dyDescent="0.3">
      <c r="A5141" s="109">
        <v>42583</v>
      </c>
      <c r="B5141" s="111">
        <v>13</v>
      </c>
      <c r="C5141" s="192">
        <v>6.8689999999999998</v>
      </c>
    </row>
    <row r="5142" spans="1:3" x14ac:dyDescent="0.3">
      <c r="A5142" s="109">
        <v>42583</v>
      </c>
      <c r="B5142" s="111">
        <v>14</v>
      </c>
      <c r="C5142" s="192">
        <v>7.0750000000000002</v>
      </c>
    </row>
    <row r="5143" spans="1:3" x14ac:dyDescent="0.3">
      <c r="A5143" s="109">
        <v>42583</v>
      </c>
      <c r="B5143" s="111">
        <v>15</v>
      </c>
      <c r="C5143" s="192">
        <v>7.2530000000000001</v>
      </c>
    </row>
    <row r="5144" spans="1:3" x14ac:dyDescent="0.3">
      <c r="A5144" s="109">
        <v>42583</v>
      </c>
      <c r="B5144" s="111">
        <v>16</v>
      </c>
      <c r="C5144" s="192">
        <v>7.3849999999999998</v>
      </c>
    </row>
    <row r="5145" spans="1:3" x14ac:dyDescent="0.3">
      <c r="A5145" s="109">
        <v>42583</v>
      </c>
      <c r="B5145" s="111">
        <v>17</v>
      </c>
      <c r="C5145" s="192">
        <v>7.4180000000000001</v>
      </c>
    </row>
    <row r="5146" spans="1:3" x14ac:dyDescent="0.3">
      <c r="A5146" s="109">
        <v>42583</v>
      </c>
      <c r="B5146" s="111">
        <v>18</v>
      </c>
      <c r="C5146" s="192">
        <v>7.2750000000000004</v>
      </c>
    </row>
    <row r="5147" spans="1:3" x14ac:dyDescent="0.3">
      <c r="A5147" s="109">
        <v>42583</v>
      </c>
      <c r="B5147" s="111">
        <v>19</v>
      </c>
      <c r="C5147" s="192">
        <v>6.891</v>
      </c>
    </row>
    <row r="5148" spans="1:3" x14ac:dyDescent="0.3">
      <c r="A5148" s="109">
        <v>42583</v>
      </c>
      <c r="B5148" s="111">
        <v>20</v>
      </c>
      <c r="C5148" s="192">
        <v>6.6470000000000002</v>
      </c>
    </row>
    <row r="5149" spans="1:3" x14ac:dyDescent="0.3">
      <c r="A5149" s="109">
        <v>42583</v>
      </c>
      <c r="B5149" s="111">
        <v>21</v>
      </c>
      <c r="C5149" s="192">
        <v>6.7060000000000004</v>
      </c>
    </row>
    <row r="5150" spans="1:3" x14ac:dyDescent="0.3">
      <c r="A5150" s="109">
        <v>42583</v>
      </c>
      <c r="B5150" s="111">
        <v>22</v>
      </c>
      <c r="C5150" s="192">
        <v>6.7409999999999997</v>
      </c>
    </row>
    <row r="5151" spans="1:3" x14ac:dyDescent="0.3">
      <c r="A5151" s="109">
        <v>42583</v>
      </c>
      <c r="B5151" s="111">
        <v>23</v>
      </c>
      <c r="C5151" s="192">
        <v>6.6769999999999996</v>
      </c>
    </row>
    <row r="5152" spans="1:3" x14ac:dyDescent="0.3">
      <c r="A5152" s="109">
        <v>42583</v>
      </c>
      <c r="B5152" s="111">
        <v>24</v>
      </c>
      <c r="C5152" s="192">
        <v>6.22</v>
      </c>
    </row>
    <row r="5153" spans="1:3" x14ac:dyDescent="0.3">
      <c r="A5153" s="109">
        <v>42584</v>
      </c>
      <c r="B5153" s="111">
        <v>1</v>
      </c>
      <c r="C5153" s="192">
        <v>5.835</v>
      </c>
    </row>
    <row r="5154" spans="1:3" x14ac:dyDescent="0.3">
      <c r="A5154" s="109">
        <v>42584</v>
      </c>
      <c r="B5154" s="111">
        <v>2</v>
      </c>
      <c r="C5154" s="192">
        <v>5.6159999999999997</v>
      </c>
    </row>
    <row r="5155" spans="1:3" x14ac:dyDescent="0.3">
      <c r="A5155" s="109">
        <v>42584</v>
      </c>
      <c r="B5155" s="111">
        <v>3</v>
      </c>
      <c r="C5155" s="192">
        <v>4.9000000000000004</v>
      </c>
    </row>
    <row r="5156" spans="1:3" x14ac:dyDescent="0.3">
      <c r="A5156" s="109">
        <v>42584</v>
      </c>
      <c r="B5156" s="111">
        <v>4</v>
      </c>
      <c r="C5156" s="192">
        <v>4.7789999999999999</v>
      </c>
    </row>
    <row r="5157" spans="1:3" x14ac:dyDescent="0.3">
      <c r="A5157" s="109">
        <v>42584</v>
      </c>
      <c r="B5157" s="111">
        <v>5</v>
      </c>
      <c r="C5157" s="192">
        <v>4.99</v>
      </c>
    </row>
    <row r="5158" spans="1:3" x14ac:dyDescent="0.3">
      <c r="A5158" s="109">
        <v>42584</v>
      </c>
      <c r="B5158" s="111">
        <v>6</v>
      </c>
      <c r="C5158" s="192">
        <v>4.9039999999999999</v>
      </c>
    </row>
    <row r="5159" spans="1:3" x14ac:dyDescent="0.3">
      <c r="A5159" s="109">
        <v>42584</v>
      </c>
      <c r="B5159" s="111">
        <v>7</v>
      </c>
      <c r="C5159" s="192">
        <v>5.5469999999999997</v>
      </c>
    </row>
    <row r="5160" spans="1:3" x14ac:dyDescent="0.3">
      <c r="A5160" s="109">
        <v>42584</v>
      </c>
      <c r="B5160" s="111">
        <v>8</v>
      </c>
      <c r="C5160" s="192">
        <v>5.952</v>
      </c>
    </row>
    <row r="5161" spans="1:3" x14ac:dyDescent="0.3">
      <c r="A5161" s="109">
        <v>42584</v>
      </c>
      <c r="B5161" s="111">
        <v>9</v>
      </c>
      <c r="C5161" s="192">
        <v>6.4829999999999997</v>
      </c>
    </row>
    <row r="5162" spans="1:3" x14ac:dyDescent="0.3">
      <c r="A5162" s="109">
        <v>42584</v>
      </c>
      <c r="B5162" s="111">
        <v>10</v>
      </c>
      <c r="C5162" s="192">
        <v>6.6929999999999996</v>
      </c>
    </row>
    <row r="5163" spans="1:3" x14ac:dyDescent="0.3">
      <c r="A5163" s="109">
        <v>42584</v>
      </c>
      <c r="B5163" s="111">
        <v>11</v>
      </c>
      <c r="C5163" s="192">
        <v>6.4420000000000002</v>
      </c>
    </row>
    <row r="5164" spans="1:3" x14ac:dyDescent="0.3">
      <c r="A5164" s="109">
        <v>42584</v>
      </c>
      <c r="B5164" s="111">
        <v>12</v>
      </c>
      <c r="C5164" s="192">
        <v>6.5110000000000001</v>
      </c>
    </row>
    <row r="5165" spans="1:3" x14ac:dyDescent="0.3">
      <c r="A5165" s="109">
        <v>42584</v>
      </c>
      <c r="B5165" s="111">
        <v>13</v>
      </c>
      <c r="C5165" s="192">
        <v>6.492</v>
      </c>
    </row>
    <row r="5166" spans="1:3" x14ac:dyDescent="0.3">
      <c r="A5166" s="109">
        <v>42584</v>
      </c>
      <c r="B5166" s="111">
        <v>14</v>
      </c>
      <c r="C5166" s="192">
        <v>6.6760000000000002</v>
      </c>
    </row>
    <row r="5167" spans="1:3" x14ac:dyDescent="0.3">
      <c r="A5167" s="109">
        <v>42584</v>
      </c>
      <c r="B5167" s="111">
        <v>15</v>
      </c>
      <c r="C5167" s="192">
        <v>6.6630000000000003</v>
      </c>
    </row>
    <row r="5168" spans="1:3" x14ac:dyDescent="0.3">
      <c r="A5168" s="109">
        <v>42584</v>
      </c>
      <c r="B5168" s="111">
        <v>16</v>
      </c>
      <c r="C5168" s="192">
        <v>6.8280000000000003</v>
      </c>
    </row>
    <row r="5169" spans="1:3" x14ac:dyDescent="0.3">
      <c r="A5169" s="109">
        <v>42584</v>
      </c>
      <c r="B5169" s="111">
        <v>17</v>
      </c>
      <c r="C5169" s="192">
        <v>7.1040000000000001</v>
      </c>
    </row>
    <row r="5170" spans="1:3" x14ac:dyDescent="0.3">
      <c r="A5170" s="109">
        <v>42584</v>
      </c>
      <c r="B5170" s="111">
        <v>18</v>
      </c>
      <c r="C5170" s="192">
        <v>7.0780000000000003</v>
      </c>
    </row>
    <row r="5171" spans="1:3" x14ac:dyDescent="0.3">
      <c r="A5171" s="109">
        <v>42584</v>
      </c>
      <c r="B5171" s="111">
        <v>19</v>
      </c>
      <c r="C5171" s="192">
        <v>6.87</v>
      </c>
    </row>
    <row r="5172" spans="1:3" x14ac:dyDescent="0.3">
      <c r="A5172" s="109">
        <v>42584</v>
      </c>
      <c r="B5172" s="111">
        <v>20</v>
      </c>
      <c r="C5172" s="192">
        <v>6.6890000000000001</v>
      </c>
    </row>
    <row r="5173" spans="1:3" x14ac:dyDescent="0.3">
      <c r="A5173" s="109">
        <v>42584</v>
      </c>
      <c r="B5173" s="111">
        <v>21</v>
      </c>
      <c r="C5173" s="192">
        <v>6.6829999999999998</v>
      </c>
    </row>
    <row r="5174" spans="1:3" x14ac:dyDescent="0.3">
      <c r="A5174" s="109">
        <v>42584</v>
      </c>
      <c r="B5174" s="111">
        <v>22</v>
      </c>
      <c r="C5174" s="192">
        <v>6.6879999999999997</v>
      </c>
    </row>
    <row r="5175" spans="1:3" x14ac:dyDescent="0.3">
      <c r="A5175" s="109">
        <v>42584</v>
      </c>
      <c r="B5175" s="111">
        <v>23</v>
      </c>
      <c r="C5175" s="192">
        <v>6.6879999999999997</v>
      </c>
    </row>
    <row r="5176" spans="1:3" x14ac:dyDescent="0.3">
      <c r="A5176" s="109">
        <v>42584</v>
      </c>
      <c r="B5176" s="111">
        <v>24</v>
      </c>
      <c r="C5176" s="192">
        <v>6.5270000000000001</v>
      </c>
    </row>
    <row r="5177" spans="1:3" x14ac:dyDescent="0.3">
      <c r="A5177" s="109">
        <v>42585</v>
      </c>
      <c r="B5177" s="111">
        <v>1</v>
      </c>
      <c r="C5177" s="192">
        <v>6.016</v>
      </c>
    </row>
    <row r="5178" spans="1:3" x14ac:dyDescent="0.3">
      <c r="A5178" s="109">
        <v>42585</v>
      </c>
      <c r="B5178" s="111">
        <v>2</v>
      </c>
      <c r="C5178" s="192">
        <v>5.71</v>
      </c>
    </row>
    <row r="5179" spans="1:3" x14ac:dyDescent="0.3">
      <c r="A5179" s="109">
        <v>42585</v>
      </c>
      <c r="B5179" s="111">
        <v>3</v>
      </c>
      <c r="C5179" s="192">
        <v>4.899</v>
      </c>
    </row>
    <row r="5180" spans="1:3" x14ac:dyDescent="0.3">
      <c r="A5180" s="109">
        <v>42585</v>
      </c>
      <c r="B5180" s="111">
        <v>4</v>
      </c>
      <c r="C5180" s="192">
        <v>4.7949999999999999</v>
      </c>
    </row>
    <row r="5181" spans="1:3" x14ac:dyDescent="0.3">
      <c r="A5181" s="109">
        <v>42585</v>
      </c>
      <c r="B5181" s="111">
        <v>5</v>
      </c>
      <c r="C5181" s="192">
        <v>4.9240000000000004</v>
      </c>
    </row>
    <row r="5182" spans="1:3" x14ac:dyDescent="0.3">
      <c r="A5182" s="109">
        <v>42585</v>
      </c>
      <c r="B5182" s="111">
        <v>6</v>
      </c>
      <c r="C5182" s="192">
        <v>4.891</v>
      </c>
    </row>
    <row r="5183" spans="1:3" x14ac:dyDescent="0.3">
      <c r="A5183" s="109">
        <v>42585</v>
      </c>
      <c r="B5183" s="111">
        <v>7</v>
      </c>
      <c r="C5183" s="192">
        <v>5.7160000000000002</v>
      </c>
    </row>
    <row r="5184" spans="1:3" x14ac:dyDescent="0.3">
      <c r="A5184" s="109">
        <v>42585</v>
      </c>
      <c r="B5184" s="111">
        <v>8</v>
      </c>
      <c r="C5184" s="192">
        <v>6.0439999999999996</v>
      </c>
    </row>
    <row r="5185" spans="1:3" x14ac:dyDescent="0.3">
      <c r="A5185" s="109">
        <v>42585</v>
      </c>
      <c r="B5185" s="111">
        <v>9</v>
      </c>
      <c r="C5185" s="192">
        <v>6.3410000000000002</v>
      </c>
    </row>
    <row r="5186" spans="1:3" x14ac:dyDescent="0.3">
      <c r="A5186" s="109">
        <v>42585</v>
      </c>
      <c r="B5186" s="111">
        <v>10</v>
      </c>
      <c r="C5186" s="192">
        <v>6.5549999999999997</v>
      </c>
    </row>
    <row r="5187" spans="1:3" x14ac:dyDescent="0.3">
      <c r="A5187" s="109">
        <v>42585</v>
      </c>
      <c r="B5187" s="111">
        <v>11</v>
      </c>
      <c r="C5187" s="192">
        <v>6.4009999999999998</v>
      </c>
    </row>
    <row r="5188" spans="1:3" x14ac:dyDescent="0.3">
      <c r="A5188" s="109">
        <v>42585</v>
      </c>
      <c r="B5188" s="111">
        <v>12</v>
      </c>
      <c r="C5188" s="192">
        <v>6.4889999999999999</v>
      </c>
    </row>
    <row r="5189" spans="1:3" x14ac:dyDescent="0.3">
      <c r="A5189" s="109">
        <v>42585</v>
      </c>
      <c r="B5189" s="111">
        <v>13</v>
      </c>
      <c r="C5189" s="192">
        <v>6.5229999999999997</v>
      </c>
    </row>
    <row r="5190" spans="1:3" x14ac:dyDescent="0.3">
      <c r="A5190" s="109">
        <v>42585</v>
      </c>
      <c r="B5190" s="111">
        <v>14</v>
      </c>
      <c r="C5190" s="192">
        <v>6.883</v>
      </c>
    </row>
    <row r="5191" spans="1:3" x14ac:dyDescent="0.3">
      <c r="A5191" s="109">
        <v>42585</v>
      </c>
      <c r="B5191" s="111">
        <v>15</v>
      </c>
      <c r="C5191" s="192">
        <v>6.9530000000000003</v>
      </c>
    </row>
    <row r="5192" spans="1:3" x14ac:dyDescent="0.3">
      <c r="A5192" s="109">
        <v>42585</v>
      </c>
      <c r="B5192" s="111">
        <v>16</v>
      </c>
      <c r="C5192" s="192">
        <v>7.1239999999999997</v>
      </c>
    </row>
    <row r="5193" spans="1:3" x14ac:dyDescent="0.3">
      <c r="A5193" s="109">
        <v>42585</v>
      </c>
      <c r="B5193" s="111">
        <v>17</v>
      </c>
      <c r="C5193" s="192">
        <v>7.0730000000000004</v>
      </c>
    </row>
    <row r="5194" spans="1:3" x14ac:dyDescent="0.3">
      <c r="A5194" s="109">
        <v>42585</v>
      </c>
      <c r="B5194" s="111">
        <v>18</v>
      </c>
      <c r="C5194" s="192">
        <v>6.9630000000000001</v>
      </c>
    </row>
    <row r="5195" spans="1:3" x14ac:dyDescent="0.3">
      <c r="A5195" s="109">
        <v>42585</v>
      </c>
      <c r="B5195" s="111">
        <v>19</v>
      </c>
      <c r="C5195" s="192">
        <v>6.899</v>
      </c>
    </row>
    <row r="5196" spans="1:3" x14ac:dyDescent="0.3">
      <c r="A5196" s="109">
        <v>42585</v>
      </c>
      <c r="B5196" s="111">
        <v>20</v>
      </c>
      <c r="C5196" s="192">
        <v>6.4189999999999996</v>
      </c>
    </row>
    <row r="5197" spans="1:3" x14ac:dyDescent="0.3">
      <c r="A5197" s="109">
        <v>42585</v>
      </c>
      <c r="B5197" s="111">
        <v>21</v>
      </c>
      <c r="C5197" s="192">
        <v>6.6669999999999998</v>
      </c>
    </row>
    <row r="5198" spans="1:3" x14ac:dyDescent="0.3">
      <c r="A5198" s="109">
        <v>42585</v>
      </c>
      <c r="B5198" s="111">
        <v>22</v>
      </c>
      <c r="C5198" s="192">
        <v>6.6719999999999997</v>
      </c>
    </row>
    <row r="5199" spans="1:3" x14ac:dyDescent="0.3">
      <c r="A5199" s="109">
        <v>42585</v>
      </c>
      <c r="B5199" s="111">
        <v>23</v>
      </c>
      <c r="C5199" s="192">
        <v>6.8710000000000004</v>
      </c>
    </row>
    <row r="5200" spans="1:3" x14ac:dyDescent="0.3">
      <c r="A5200" s="109">
        <v>42585</v>
      </c>
      <c r="B5200" s="111">
        <v>24</v>
      </c>
      <c r="C5200" s="192">
        <v>6.6289999999999996</v>
      </c>
    </row>
    <row r="5201" spans="1:3" x14ac:dyDescent="0.3">
      <c r="A5201" s="109">
        <v>42586</v>
      </c>
      <c r="B5201" s="111">
        <v>1</v>
      </c>
      <c r="C5201" s="192">
        <v>5.9320000000000004</v>
      </c>
    </row>
    <row r="5202" spans="1:3" x14ac:dyDescent="0.3">
      <c r="A5202" s="109">
        <v>42586</v>
      </c>
      <c r="B5202" s="111">
        <v>2</v>
      </c>
      <c r="C5202" s="192">
        <v>5.7009999999999996</v>
      </c>
    </row>
    <row r="5203" spans="1:3" x14ac:dyDescent="0.3">
      <c r="A5203" s="109">
        <v>42586</v>
      </c>
      <c r="B5203" s="111">
        <v>3</v>
      </c>
      <c r="C5203" s="192">
        <v>4.9020000000000001</v>
      </c>
    </row>
    <row r="5204" spans="1:3" x14ac:dyDescent="0.3">
      <c r="A5204" s="109">
        <v>42586</v>
      </c>
      <c r="B5204" s="111">
        <v>4</v>
      </c>
      <c r="C5204" s="192">
        <v>4.6539999999999999</v>
      </c>
    </row>
    <row r="5205" spans="1:3" x14ac:dyDescent="0.3">
      <c r="A5205" s="109">
        <v>42586</v>
      </c>
      <c r="B5205" s="111">
        <v>5</v>
      </c>
      <c r="C5205" s="192">
        <v>4.6550000000000002</v>
      </c>
    </row>
    <row r="5206" spans="1:3" x14ac:dyDescent="0.3">
      <c r="A5206" s="109">
        <v>42586</v>
      </c>
      <c r="B5206" s="111">
        <v>6</v>
      </c>
      <c r="C5206" s="192">
        <v>4.7910000000000004</v>
      </c>
    </row>
    <row r="5207" spans="1:3" x14ac:dyDescent="0.3">
      <c r="A5207" s="109">
        <v>42586</v>
      </c>
      <c r="B5207" s="111">
        <v>7</v>
      </c>
      <c r="C5207" s="192">
        <v>5.5730000000000004</v>
      </c>
    </row>
    <row r="5208" spans="1:3" x14ac:dyDescent="0.3">
      <c r="A5208" s="109">
        <v>42586</v>
      </c>
      <c r="B5208" s="111">
        <v>8</v>
      </c>
      <c r="C5208" s="192">
        <v>5.9020000000000001</v>
      </c>
    </row>
    <row r="5209" spans="1:3" x14ac:dyDescent="0.3">
      <c r="A5209" s="109">
        <v>42586</v>
      </c>
      <c r="B5209" s="111">
        <v>9</v>
      </c>
      <c r="C5209" s="192">
        <v>6.0670000000000002</v>
      </c>
    </row>
    <row r="5210" spans="1:3" x14ac:dyDescent="0.3">
      <c r="A5210" s="109">
        <v>42586</v>
      </c>
      <c r="B5210" s="111">
        <v>10</v>
      </c>
      <c r="C5210" s="192">
        <v>6.1550000000000002</v>
      </c>
    </row>
    <row r="5211" spans="1:3" x14ac:dyDescent="0.3">
      <c r="A5211" s="109">
        <v>42586</v>
      </c>
      <c r="B5211" s="111">
        <v>11</v>
      </c>
      <c r="C5211" s="192">
        <v>6.2889999999999997</v>
      </c>
    </row>
    <row r="5212" spans="1:3" x14ac:dyDescent="0.3">
      <c r="A5212" s="109">
        <v>42586</v>
      </c>
      <c r="B5212" s="111">
        <v>12</v>
      </c>
      <c r="C5212" s="192">
        <v>6.375</v>
      </c>
    </row>
    <row r="5213" spans="1:3" x14ac:dyDescent="0.3">
      <c r="A5213" s="109">
        <v>42586</v>
      </c>
      <c r="B5213" s="111">
        <v>13</v>
      </c>
      <c r="C5213" s="192">
        <v>6.4130000000000003</v>
      </c>
    </row>
    <row r="5214" spans="1:3" x14ac:dyDescent="0.3">
      <c r="A5214" s="109">
        <v>42586</v>
      </c>
      <c r="B5214" s="111">
        <v>14</v>
      </c>
      <c r="C5214" s="192">
        <v>6.56</v>
      </c>
    </row>
    <row r="5215" spans="1:3" x14ac:dyDescent="0.3">
      <c r="A5215" s="109">
        <v>42586</v>
      </c>
      <c r="B5215" s="111">
        <v>15</v>
      </c>
      <c r="C5215" s="192">
        <v>6.7519999999999998</v>
      </c>
    </row>
    <row r="5216" spans="1:3" x14ac:dyDescent="0.3">
      <c r="A5216" s="109">
        <v>42586</v>
      </c>
      <c r="B5216" s="111">
        <v>16</v>
      </c>
      <c r="C5216" s="192">
        <v>7.0060000000000002</v>
      </c>
    </row>
    <row r="5217" spans="1:3" x14ac:dyDescent="0.3">
      <c r="A5217" s="109">
        <v>42586</v>
      </c>
      <c r="B5217" s="111">
        <v>17</v>
      </c>
      <c r="C5217" s="192">
        <v>7.226</v>
      </c>
    </row>
    <row r="5218" spans="1:3" x14ac:dyDescent="0.3">
      <c r="A5218" s="109">
        <v>42586</v>
      </c>
      <c r="B5218" s="111">
        <v>18</v>
      </c>
      <c r="C5218" s="192">
        <v>7.1260000000000003</v>
      </c>
    </row>
    <row r="5219" spans="1:3" x14ac:dyDescent="0.3">
      <c r="A5219" s="109">
        <v>42586</v>
      </c>
      <c r="B5219" s="111">
        <v>19</v>
      </c>
      <c r="C5219" s="192">
        <v>6.851</v>
      </c>
    </row>
    <row r="5220" spans="1:3" x14ac:dyDescent="0.3">
      <c r="A5220" s="109">
        <v>42586</v>
      </c>
      <c r="B5220" s="111">
        <v>20</v>
      </c>
      <c r="C5220" s="192">
        <v>6.508</v>
      </c>
    </row>
    <row r="5221" spans="1:3" x14ac:dyDescent="0.3">
      <c r="A5221" s="109">
        <v>42586</v>
      </c>
      <c r="B5221" s="111">
        <v>21</v>
      </c>
      <c r="C5221" s="192">
        <v>6.5709999999999997</v>
      </c>
    </row>
    <row r="5222" spans="1:3" x14ac:dyDescent="0.3">
      <c r="A5222" s="109">
        <v>42586</v>
      </c>
      <c r="B5222" s="111">
        <v>22</v>
      </c>
      <c r="C5222" s="192">
        <v>6.5380000000000003</v>
      </c>
    </row>
    <row r="5223" spans="1:3" x14ac:dyDescent="0.3">
      <c r="A5223" s="109">
        <v>42586</v>
      </c>
      <c r="B5223" s="111">
        <v>23</v>
      </c>
      <c r="C5223" s="192">
        <v>6.5659999999999998</v>
      </c>
    </row>
    <row r="5224" spans="1:3" x14ac:dyDescent="0.3">
      <c r="A5224" s="109">
        <v>42586</v>
      </c>
      <c r="B5224" s="111">
        <v>24</v>
      </c>
      <c r="C5224" s="192">
        <v>6.6230000000000002</v>
      </c>
    </row>
    <row r="5225" spans="1:3" x14ac:dyDescent="0.3">
      <c r="A5225" s="109">
        <v>42587</v>
      </c>
      <c r="B5225" s="111">
        <v>1</v>
      </c>
      <c r="C5225" s="192">
        <v>6.2779999999999996</v>
      </c>
    </row>
    <row r="5226" spans="1:3" x14ac:dyDescent="0.3">
      <c r="A5226" s="109">
        <v>42587</v>
      </c>
      <c r="B5226" s="111">
        <v>2</v>
      </c>
      <c r="C5226" s="192">
        <v>5.7290000000000001</v>
      </c>
    </row>
    <row r="5227" spans="1:3" x14ac:dyDescent="0.3">
      <c r="A5227" s="109">
        <v>42587</v>
      </c>
      <c r="B5227" s="111">
        <v>3</v>
      </c>
      <c r="C5227" s="192">
        <v>5.1130000000000004</v>
      </c>
    </row>
    <row r="5228" spans="1:3" x14ac:dyDescent="0.3">
      <c r="A5228" s="109">
        <v>42587</v>
      </c>
      <c r="B5228" s="111">
        <v>4</v>
      </c>
      <c r="C5228" s="192">
        <v>4.8579999999999997</v>
      </c>
    </row>
    <row r="5229" spans="1:3" x14ac:dyDescent="0.3">
      <c r="A5229" s="109">
        <v>42587</v>
      </c>
      <c r="B5229" s="111">
        <v>5</v>
      </c>
      <c r="C5229" s="192">
        <v>4.7469999999999999</v>
      </c>
    </row>
    <row r="5230" spans="1:3" x14ac:dyDescent="0.3">
      <c r="A5230" s="109">
        <v>42587</v>
      </c>
      <c r="B5230" s="111">
        <v>6</v>
      </c>
      <c r="C5230" s="192">
        <v>4.8170000000000002</v>
      </c>
    </row>
    <row r="5231" spans="1:3" x14ac:dyDescent="0.3">
      <c r="A5231" s="109">
        <v>42587</v>
      </c>
      <c r="B5231" s="111">
        <v>7</v>
      </c>
      <c r="C5231" s="192">
        <v>5.8540000000000001</v>
      </c>
    </row>
    <row r="5232" spans="1:3" x14ac:dyDescent="0.3">
      <c r="A5232" s="109">
        <v>42587</v>
      </c>
      <c r="B5232" s="111">
        <v>8</v>
      </c>
      <c r="C5232" s="192">
        <v>6.06</v>
      </c>
    </row>
    <row r="5233" spans="1:3" x14ac:dyDescent="0.3">
      <c r="A5233" s="109">
        <v>42587</v>
      </c>
      <c r="B5233" s="111">
        <v>9</v>
      </c>
      <c r="C5233" s="192">
        <v>6.4109999999999996</v>
      </c>
    </row>
    <row r="5234" spans="1:3" x14ac:dyDescent="0.3">
      <c r="A5234" s="109">
        <v>42587</v>
      </c>
      <c r="B5234" s="111">
        <v>10</v>
      </c>
      <c r="C5234" s="192">
        <v>6.5759999999999996</v>
      </c>
    </row>
    <row r="5235" spans="1:3" x14ac:dyDescent="0.3">
      <c r="A5235" s="109">
        <v>42587</v>
      </c>
      <c r="B5235" s="111">
        <v>11</v>
      </c>
      <c r="C5235" s="192">
        <v>6.4870000000000001</v>
      </c>
    </row>
    <row r="5236" spans="1:3" x14ac:dyDescent="0.3">
      <c r="A5236" s="109">
        <v>42587</v>
      </c>
      <c r="B5236" s="111">
        <v>12</v>
      </c>
      <c r="C5236" s="192">
        <v>6.5650000000000004</v>
      </c>
    </row>
    <row r="5237" spans="1:3" x14ac:dyDescent="0.3">
      <c r="A5237" s="109">
        <v>42587</v>
      </c>
      <c r="B5237" s="111">
        <v>13</v>
      </c>
      <c r="C5237" s="192">
        <v>6.3940000000000001</v>
      </c>
    </row>
    <row r="5238" spans="1:3" x14ac:dyDescent="0.3">
      <c r="A5238" s="109">
        <v>42587</v>
      </c>
      <c r="B5238" s="111">
        <v>14</v>
      </c>
      <c r="C5238" s="192">
        <v>6.4379999999999997</v>
      </c>
    </row>
    <row r="5239" spans="1:3" x14ac:dyDescent="0.3">
      <c r="A5239" s="109">
        <v>42587</v>
      </c>
      <c r="B5239" s="111">
        <v>15</v>
      </c>
      <c r="C5239" s="192">
        <v>6.4640000000000004</v>
      </c>
    </row>
    <row r="5240" spans="1:3" x14ac:dyDescent="0.3">
      <c r="A5240" s="109">
        <v>42587</v>
      </c>
      <c r="B5240" s="111">
        <v>16</v>
      </c>
      <c r="C5240" s="192">
        <v>6.5970000000000004</v>
      </c>
    </row>
    <row r="5241" spans="1:3" x14ac:dyDescent="0.3">
      <c r="A5241" s="109">
        <v>42587</v>
      </c>
      <c r="B5241" s="111">
        <v>17</v>
      </c>
      <c r="C5241" s="192">
        <v>6.6719999999999997</v>
      </c>
    </row>
    <row r="5242" spans="1:3" x14ac:dyDescent="0.3">
      <c r="A5242" s="109">
        <v>42587</v>
      </c>
      <c r="B5242" s="111">
        <v>18</v>
      </c>
      <c r="C5242" s="192">
        <v>6.6369999999999996</v>
      </c>
    </row>
    <row r="5243" spans="1:3" x14ac:dyDescent="0.3">
      <c r="A5243" s="109">
        <v>42587</v>
      </c>
      <c r="B5243" s="111">
        <v>19</v>
      </c>
      <c r="C5243" s="192">
        <v>6.5149999999999997</v>
      </c>
    </row>
    <row r="5244" spans="1:3" x14ac:dyDescent="0.3">
      <c r="A5244" s="109">
        <v>42587</v>
      </c>
      <c r="B5244" s="111">
        <v>20</v>
      </c>
      <c r="C5244" s="192">
        <v>6.202</v>
      </c>
    </row>
    <row r="5245" spans="1:3" x14ac:dyDescent="0.3">
      <c r="A5245" s="109">
        <v>42587</v>
      </c>
      <c r="B5245" s="111">
        <v>21</v>
      </c>
      <c r="C5245" s="192">
        <v>6.0670000000000002</v>
      </c>
    </row>
    <row r="5246" spans="1:3" x14ac:dyDescent="0.3">
      <c r="A5246" s="109">
        <v>42587</v>
      </c>
      <c r="B5246" s="111">
        <v>22</v>
      </c>
      <c r="C5246" s="192">
        <v>6.2939999999999996</v>
      </c>
    </row>
    <row r="5247" spans="1:3" x14ac:dyDescent="0.3">
      <c r="A5247" s="109">
        <v>42587</v>
      </c>
      <c r="B5247" s="111">
        <v>23</v>
      </c>
      <c r="C5247" s="192">
        <v>6.6959999999999997</v>
      </c>
    </row>
    <row r="5248" spans="1:3" x14ac:dyDescent="0.3">
      <c r="A5248" s="109">
        <v>42587</v>
      </c>
      <c r="B5248" s="111">
        <v>24</v>
      </c>
      <c r="C5248" s="192">
        <v>6.2160000000000002</v>
      </c>
    </row>
    <row r="5249" spans="1:3" x14ac:dyDescent="0.3">
      <c r="A5249" s="109">
        <v>42588</v>
      </c>
      <c r="B5249" s="111">
        <v>1</v>
      </c>
      <c r="C5249" s="192">
        <v>5.6120000000000001</v>
      </c>
    </row>
    <row r="5250" spans="1:3" x14ac:dyDescent="0.3">
      <c r="A5250" s="109">
        <v>42588</v>
      </c>
      <c r="B5250" s="111">
        <v>2</v>
      </c>
      <c r="C5250" s="192">
        <v>5.2930000000000001</v>
      </c>
    </row>
    <row r="5251" spans="1:3" x14ac:dyDescent="0.3">
      <c r="A5251" s="109">
        <v>42588</v>
      </c>
      <c r="B5251" s="111">
        <v>3</v>
      </c>
      <c r="C5251" s="192">
        <v>4.6150000000000002</v>
      </c>
    </row>
    <row r="5252" spans="1:3" x14ac:dyDescent="0.3">
      <c r="A5252" s="109">
        <v>42588</v>
      </c>
      <c r="B5252" s="111">
        <v>4</v>
      </c>
      <c r="C5252" s="192">
        <v>4.3440000000000003</v>
      </c>
    </row>
    <row r="5253" spans="1:3" x14ac:dyDescent="0.3">
      <c r="A5253" s="109">
        <v>42588</v>
      </c>
      <c r="B5253" s="111">
        <v>5</v>
      </c>
      <c r="C5253" s="192">
        <v>4.2220000000000004</v>
      </c>
    </row>
    <row r="5254" spans="1:3" x14ac:dyDescent="0.3">
      <c r="A5254" s="109">
        <v>42588</v>
      </c>
      <c r="B5254" s="111">
        <v>6</v>
      </c>
      <c r="C5254" s="192">
        <v>4.3730000000000002</v>
      </c>
    </row>
    <row r="5255" spans="1:3" x14ac:dyDescent="0.3">
      <c r="A5255" s="109">
        <v>42588</v>
      </c>
      <c r="B5255" s="111">
        <v>7</v>
      </c>
      <c r="C5255" s="192">
        <v>4.681</v>
      </c>
    </row>
    <row r="5256" spans="1:3" x14ac:dyDescent="0.3">
      <c r="A5256" s="109">
        <v>42588</v>
      </c>
      <c r="B5256" s="111">
        <v>8</v>
      </c>
      <c r="C5256" s="192">
        <v>4.8289999999999997</v>
      </c>
    </row>
    <row r="5257" spans="1:3" x14ac:dyDescent="0.3">
      <c r="A5257" s="109">
        <v>42588</v>
      </c>
      <c r="B5257" s="111">
        <v>9</v>
      </c>
      <c r="C5257" s="192">
        <v>4.774</v>
      </c>
    </row>
    <row r="5258" spans="1:3" x14ac:dyDescent="0.3">
      <c r="A5258" s="109">
        <v>42588</v>
      </c>
      <c r="B5258" s="111">
        <v>10</v>
      </c>
      <c r="C5258" s="192">
        <v>4.8570000000000002</v>
      </c>
    </row>
    <row r="5259" spans="1:3" x14ac:dyDescent="0.3">
      <c r="A5259" s="109">
        <v>42588</v>
      </c>
      <c r="B5259" s="111">
        <v>11</v>
      </c>
      <c r="C5259" s="192">
        <v>4.8220000000000001</v>
      </c>
    </row>
    <row r="5260" spans="1:3" x14ac:dyDescent="0.3">
      <c r="A5260" s="109">
        <v>42588</v>
      </c>
      <c r="B5260" s="111">
        <v>12</v>
      </c>
      <c r="C5260" s="192">
        <v>5.0970000000000004</v>
      </c>
    </row>
    <row r="5261" spans="1:3" x14ac:dyDescent="0.3">
      <c r="A5261" s="109">
        <v>42588</v>
      </c>
      <c r="B5261" s="111">
        <v>13</v>
      </c>
      <c r="C5261" s="192">
        <v>5.39</v>
      </c>
    </row>
    <row r="5262" spans="1:3" x14ac:dyDescent="0.3">
      <c r="A5262" s="109">
        <v>42588</v>
      </c>
      <c r="B5262" s="111">
        <v>14</v>
      </c>
      <c r="C5262" s="192">
        <v>5.5830000000000002</v>
      </c>
    </row>
    <row r="5263" spans="1:3" x14ac:dyDescent="0.3">
      <c r="A5263" s="109">
        <v>42588</v>
      </c>
      <c r="B5263" s="111">
        <v>15</v>
      </c>
      <c r="C5263" s="192">
        <v>5.2229999999999999</v>
      </c>
    </row>
    <row r="5264" spans="1:3" x14ac:dyDescent="0.3">
      <c r="A5264" s="109">
        <v>42588</v>
      </c>
      <c r="B5264" s="111">
        <v>16</v>
      </c>
      <c r="C5264" s="192">
        <v>5</v>
      </c>
    </row>
    <row r="5265" spans="1:3" x14ac:dyDescent="0.3">
      <c r="A5265" s="109">
        <v>42588</v>
      </c>
      <c r="B5265" s="111">
        <v>17</v>
      </c>
      <c r="C5265" s="192">
        <v>4.8109999999999999</v>
      </c>
    </row>
    <row r="5266" spans="1:3" x14ac:dyDescent="0.3">
      <c r="A5266" s="109">
        <v>42588</v>
      </c>
      <c r="B5266" s="111">
        <v>18</v>
      </c>
      <c r="C5266" s="192">
        <v>4.6580000000000004</v>
      </c>
    </row>
    <row r="5267" spans="1:3" x14ac:dyDescent="0.3">
      <c r="A5267" s="109">
        <v>42588</v>
      </c>
      <c r="B5267" s="111">
        <v>19</v>
      </c>
      <c r="C5267" s="192">
        <v>4.6109999999999998</v>
      </c>
    </row>
    <row r="5268" spans="1:3" x14ac:dyDescent="0.3">
      <c r="A5268" s="109">
        <v>42588</v>
      </c>
      <c r="B5268" s="111">
        <v>20</v>
      </c>
      <c r="C5268" s="192">
        <v>4.4669999999999996</v>
      </c>
    </row>
    <row r="5269" spans="1:3" x14ac:dyDescent="0.3">
      <c r="A5269" s="109">
        <v>42588</v>
      </c>
      <c r="B5269" s="111">
        <v>21</v>
      </c>
      <c r="C5269" s="192">
        <v>4.3920000000000003</v>
      </c>
    </row>
    <row r="5270" spans="1:3" x14ac:dyDescent="0.3">
      <c r="A5270" s="109">
        <v>42588</v>
      </c>
      <c r="B5270" s="111">
        <v>22</v>
      </c>
      <c r="C5270" s="192">
        <v>4.7169999999999996</v>
      </c>
    </row>
    <row r="5271" spans="1:3" x14ac:dyDescent="0.3">
      <c r="A5271" s="109">
        <v>42588</v>
      </c>
      <c r="B5271" s="111">
        <v>23</v>
      </c>
      <c r="C5271" s="192">
        <v>4.8259999999999996</v>
      </c>
    </row>
    <row r="5272" spans="1:3" x14ac:dyDescent="0.3">
      <c r="A5272" s="109">
        <v>42588</v>
      </c>
      <c r="B5272" s="111">
        <v>24</v>
      </c>
      <c r="C5272" s="192">
        <v>4.593</v>
      </c>
    </row>
    <row r="5273" spans="1:3" x14ac:dyDescent="0.3">
      <c r="A5273" s="109">
        <v>42589</v>
      </c>
      <c r="B5273" s="111">
        <v>1</v>
      </c>
      <c r="C5273" s="192">
        <v>4.1920000000000002</v>
      </c>
    </row>
    <row r="5274" spans="1:3" x14ac:dyDescent="0.3">
      <c r="A5274" s="109">
        <v>42589</v>
      </c>
      <c r="B5274" s="111">
        <v>2</v>
      </c>
      <c r="C5274" s="192">
        <v>3.8130000000000002</v>
      </c>
    </row>
    <row r="5275" spans="1:3" x14ac:dyDescent="0.3">
      <c r="A5275" s="109">
        <v>42589</v>
      </c>
      <c r="B5275" s="111">
        <v>3</v>
      </c>
      <c r="C5275" s="192">
        <v>3.597</v>
      </c>
    </row>
    <row r="5276" spans="1:3" x14ac:dyDescent="0.3">
      <c r="A5276" s="109">
        <v>42589</v>
      </c>
      <c r="B5276" s="111">
        <v>4</v>
      </c>
      <c r="C5276" s="192">
        <v>3.7360000000000002</v>
      </c>
    </row>
    <row r="5277" spans="1:3" x14ac:dyDescent="0.3">
      <c r="A5277" s="109">
        <v>42589</v>
      </c>
      <c r="B5277" s="111">
        <v>5</v>
      </c>
      <c r="C5277" s="192">
        <v>4.202</v>
      </c>
    </row>
    <row r="5278" spans="1:3" x14ac:dyDescent="0.3">
      <c r="A5278" s="109">
        <v>42589</v>
      </c>
      <c r="B5278" s="111">
        <v>6</v>
      </c>
      <c r="C5278" s="192">
        <v>4.2409999999999997</v>
      </c>
    </row>
    <row r="5279" spans="1:3" x14ac:dyDescent="0.3">
      <c r="A5279" s="109">
        <v>42589</v>
      </c>
      <c r="B5279" s="111">
        <v>7</v>
      </c>
      <c r="C5279" s="192">
        <v>4.3319999999999999</v>
      </c>
    </row>
    <row r="5280" spans="1:3" x14ac:dyDescent="0.3">
      <c r="A5280" s="109">
        <v>42589</v>
      </c>
      <c r="B5280" s="111">
        <v>8</v>
      </c>
      <c r="C5280" s="192">
        <v>3.98</v>
      </c>
    </row>
    <row r="5281" spans="1:3" x14ac:dyDescent="0.3">
      <c r="A5281" s="109">
        <v>42589</v>
      </c>
      <c r="B5281" s="111">
        <v>9</v>
      </c>
      <c r="C5281" s="192">
        <v>3.88</v>
      </c>
    </row>
    <row r="5282" spans="1:3" x14ac:dyDescent="0.3">
      <c r="A5282" s="109">
        <v>42589</v>
      </c>
      <c r="B5282" s="111">
        <v>10</v>
      </c>
      <c r="C5282" s="192">
        <v>4.1189999999999998</v>
      </c>
    </row>
    <row r="5283" spans="1:3" x14ac:dyDescent="0.3">
      <c r="A5283" s="109">
        <v>42589</v>
      </c>
      <c r="B5283" s="111">
        <v>11</v>
      </c>
      <c r="C5283" s="192">
        <v>4.2480000000000002</v>
      </c>
    </row>
    <row r="5284" spans="1:3" x14ac:dyDescent="0.3">
      <c r="A5284" s="109">
        <v>42589</v>
      </c>
      <c r="B5284" s="111">
        <v>12</v>
      </c>
      <c r="C5284" s="192">
        <v>4.4000000000000004</v>
      </c>
    </row>
    <row r="5285" spans="1:3" x14ac:dyDescent="0.3">
      <c r="A5285" s="109">
        <v>42589</v>
      </c>
      <c r="B5285" s="111">
        <v>13</v>
      </c>
      <c r="C5285" s="192">
        <v>4.5110000000000001</v>
      </c>
    </row>
    <row r="5286" spans="1:3" x14ac:dyDescent="0.3">
      <c r="A5286" s="109">
        <v>42589</v>
      </c>
      <c r="B5286" s="111">
        <v>14</v>
      </c>
      <c r="C5286" s="192">
        <v>4.7450000000000001</v>
      </c>
    </row>
    <row r="5287" spans="1:3" x14ac:dyDescent="0.3">
      <c r="A5287" s="109">
        <v>42589</v>
      </c>
      <c r="B5287" s="111">
        <v>15</v>
      </c>
      <c r="C5287" s="192">
        <v>4.7919999999999998</v>
      </c>
    </row>
    <row r="5288" spans="1:3" x14ac:dyDescent="0.3">
      <c r="A5288" s="109">
        <v>42589</v>
      </c>
      <c r="B5288" s="111">
        <v>16</v>
      </c>
      <c r="C5288" s="192">
        <v>4.8650000000000002</v>
      </c>
    </row>
    <row r="5289" spans="1:3" x14ac:dyDescent="0.3">
      <c r="A5289" s="109">
        <v>42589</v>
      </c>
      <c r="B5289" s="111">
        <v>17</v>
      </c>
      <c r="C5289" s="192">
        <v>4.8289999999999997</v>
      </c>
    </row>
    <row r="5290" spans="1:3" x14ac:dyDescent="0.3">
      <c r="A5290" s="109">
        <v>42589</v>
      </c>
      <c r="B5290" s="111">
        <v>18</v>
      </c>
      <c r="C5290" s="192">
        <v>4.88</v>
      </c>
    </row>
    <row r="5291" spans="1:3" x14ac:dyDescent="0.3">
      <c r="A5291" s="109">
        <v>42589</v>
      </c>
      <c r="B5291" s="111">
        <v>19</v>
      </c>
      <c r="C5291" s="192">
        <v>4.9089999999999998</v>
      </c>
    </row>
    <row r="5292" spans="1:3" x14ac:dyDescent="0.3">
      <c r="A5292" s="109">
        <v>42589</v>
      </c>
      <c r="B5292" s="111">
        <v>20</v>
      </c>
      <c r="C5292" s="192">
        <v>4.859</v>
      </c>
    </row>
    <row r="5293" spans="1:3" x14ac:dyDescent="0.3">
      <c r="A5293" s="109">
        <v>42589</v>
      </c>
      <c r="B5293" s="111">
        <v>21</v>
      </c>
      <c r="C5293" s="192">
        <v>4.8230000000000004</v>
      </c>
    </row>
    <row r="5294" spans="1:3" x14ac:dyDescent="0.3">
      <c r="A5294" s="109">
        <v>42589</v>
      </c>
      <c r="B5294" s="111">
        <v>22</v>
      </c>
      <c r="C5294" s="192">
        <v>5.1029999999999998</v>
      </c>
    </row>
    <row r="5295" spans="1:3" x14ac:dyDescent="0.3">
      <c r="A5295" s="109">
        <v>42589</v>
      </c>
      <c r="B5295" s="111">
        <v>23</v>
      </c>
      <c r="C5295" s="192">
        <v>5.0730000000000004</v>
      </c>
    </row>
    <row r="5296" spans="1:3" x14ac:dyDescent="0.3">
      <c r="A5296" s="109">
        <v>42589</v>
      </c>
      <c r="B5296" s="111">
        <v>24</v>
      </c>
      <c r="C5296" s="192">
        <v>4.8959999999999999</v>
      </c>
    </row>
    <row r="5297" spans="1:3" x14ac:dyDescent="0.3">
      <c r="A5297" s="109">
        <v>42590</v>
      </c>
      <c r="B5297" s="111">
        <v>1</v>
      </c>
      <c r="C5297" s="192">
        <v>4.5750000000000002</v>
      </c>
    </row>
    <row r="5298" spans="1:3" x14ac:dyDescent="0.3">
      <c r="A5298" s="109">
        <v>42590</v>
      </c>
      <c r="B5298" s="111">
        <v>2</v>
      </c>
      <c r="C5298" s="192">
        <v>4.1719999999999997</v>
      </c>
    </row>
    <row r="5299" spans="1:3" x14ac:dyDescent="0.3">
      <c r="A5299" s="109">
        <v>42590</v>
      </c>
      <c r="B5299" s="111">
        <v>3</v>
      </c>
      <c r="C5299" s="192">
        <v>4.3410000000000002</v>
      </c>
    </row>
    <row r="5300" spans="1:3" x14ac:dyDescent="0.3">
      <c r="A5300" s="109">
        <v>42590</v>
      </c>
      <c r="B5300" s="111">
        <v>4</v>
      </c>
      <c r="C5300" s="192">
        <v>4.2910000000000004</v>
      </c>
    </row>
    <row r="5301" spans="1:3" x14ac:dyDescent="0.3">
      <c r="A5301" s="109">
        <v>42590</v>
      </c>
      <c r="B5301" s="111">
        <v>5</v>
      </c>
      <c r="C5301" s="192">
        <v>4.3630000000000004</v>
      </c>
    </row>
    <row r="5302" spans="1:3" x14ac:dyDescent="0.3">
      <c r="A5302" s="109">
        <v>42590</v>
      </c>
      <c r="B5302" s="111">
        <v>6</v>
      </c>
      <c r="C5302" s="192">
        <v>4.7569999999999997</v>
      </c>
    </row>
    <row r="5303" spans="1:3" x14ac:dyDescent="0.3">
      <c r="A5303" s="109">
        <v>42590</v>
      </c>
      <c r="B5303" s="111">
        <v>7</v>
      </c>
      <c r="C5303" s="192">
        <v>5.5679999999999996</v>
      </c>
    </row>
    <row r="5304" spans="1:3" x14ac:dyDescent="0.3">
      <c r="A5304" s="109">
        <v>42590</v>
      </c>
      <c r="B5304" s="111">
        <v>8</v>
      </c>
      <c r="C5304" s="192">
        <v>5.6829999999999998</v>
      </c>
    </row>
    <row r="5305" spans="1:3" x14ac:dyDescent="0.3">
      <c r="A5305" s="109">
        <v>42590</v>
      </c>
      <c r="B5305" s="111">
        <v>9</v>
      </c>
      <c r="C5305" s="192">
        <v>6.218</v>
      </c>
    </row>
    <row r="5306" spans="1:3" x14ac:dyDescent="0.3">
      <c r="A5306" s="109">
        <v>42590</v>
      </c>
      <c r="B5306" s="111">
        <v>10</v>
      </c>
      <c r="C5306" s="192">
        <v>6.7430000000000003</v>
      </c>
    </row>
    <row r="5307" spans="1:3" x14ac:dyDescent="0.3">
      <c r="A5307" s="109">
        <v>42590</v>
      </c>
      <c r="B5307" s="111">
        <v>11</v>
      </c>
      <c r="C5307" s="192">
        <v>6.6509999999999998</v>
      </c>
    </row>
    <row r="5308" spans="1:3" x14ac:dyDescent="0.3">
      <c r="A5308" s="109">
        <v>42590</v>
      </c>
      <c r="B5308" s="111">
        <v>12</v>
      </c>
      <c r="C5308" s="192">
        <v>6.7229999999999999</v>
      </c>
    </row>
    <row r="5309" spans="1:3" x14ac:dyDescent="0.3">
      <c r="A5309" s="109">
        <v>42590</v>
      </c>
      <c r="B5309" s="111">
        <v>13</v>
      </c>
      <c r="C5309" s="192">
        <v>6.5049999999999999</v>
      </c>
    </row>
    <row r="5310" spans="1:3" x14ac:dyDescent="0.3">
      <c r="A5310" s="109">
        <v>42590</v>
      </c>
      <c r="B5310" s="111">
        <v>14</v>
      </c>
      <c r="C5310" s="192">
        <v>6.625</v>
      </c>
    </row>
    <row r="5311" spans="1:3" x14ac:dyDescent="0.3">
      <c r="A5311" s="109">
        <v>42590</v>
      </c>
      <c r="B5311" s="111">
        <v>15</v>
      </c>
      <c r="C5311" s="192">
        <v>6.87</v>
      </c>
    </row>
    <row r="5312" spans="1:3" x14ac:dyDescent="0.3">
      <c r="A5312" s="109">
        <v>42590</v>
      </c>
      <c r="B5312" s="111">
        <v>16</v>
      </c>
      <c r="C5312" s="192">
        <v>6.9779999999999998</v>
      </c>
    </row>
    <row r="5313" spans="1:3" x14ac:dyDescent="0.3">
      <c r="A5313" s="109">
        <v>42590</v>
      </c>
      <c r="B5313" s="111">
        <v>17</v>
      </c>
      <c r="C5313" s="192">
        <v>6.9269999999999996</v>
      </c>
    </row>
    <row r="5314" spans="1:3" x14ac:dyDescent="0.3">
      <c r="A5314" s="109">
        <v>42590</v>
      </c>
      <c r="B5314" s="111">
        <v>18</v>
      </c>
      <c r="C5314" s="192">
        <v>6.8929999999999998</v>
      </c>
    </row>
    <row r="5315" spans="1:3" x14ac:dyDescent="0.3">
      <c r="A5315" s="109">
        <v>42590</v>
      </c>
      <c r="B5315" s="111">
        <v>19</v>
      </c>
      <c r="C5315" s="192">
        <v>6.6909999999999998</v>
      </c>
    </row>
    <row r="5316" spans="1:3" x14ac:dyDescent="0.3">
      <c r="A5316" s="109">
        <v>42590</v>
      </c>
      <c r="B5316" s="111">
        <v>20</v>
      </c>
      <c r="C5316" s="192">
        <v>6.3259999999999996</v>
      </c>
    </row>
    <row r="5317" spans="1:3" x14ac:dyDescent="0.3">
      <c r="A5317" s="109">
        <v>42590</v>
      </c>
      <c r="B5317" s="111">
        <v>21</v>
      </c>
      <c r="C5317" s="192">
        <v>6.3289999999999997</v>
      </c>
    </row>
    <row r="5318" spans="1:3" x14ac:dyDescent="0.3">
      <c r="A5318" s="109">
        <v>42590</v>
      </c>
      <c r="B5318" s="111">
        <v>22</v>
      </c>
      <c r="C5318" s="192">
        <v>6.383</v>
      </c>
    </row>
    <row r="5319" spans="1:3" x14ac:dyDescent="0.3">
      <c r="A5319" s="109">
        <v>42590</v>
      </c>
      <c r="B5319" s="111">
        <v>23</v>
      </c>
      <c r="C5319" s="192">
        <v>6.4909999999999997</v>
      </c>
    </row>
    <row r="5320" spans="1:3" x14ac:dyDescent="0.3">
      <c r="A5320" s="109">
        <v>42590</v>
      </c>
      <c r="B5320" s="111">
        <v>24</v>
      </c>
      <c r="C5320" s="192">
        <v>5.9779999999999998</v>
      </c>
    </row>
    <row r="5321" spans="1:3" x14ac:dyDescent="0.3">
      <c r="A5321" s="109">
        <v>42591</v>
      </c>
      <c r="B5321" s="111">
        <v>1</v>
      </c>
      <c r="C5321" s="192">
        <v>5.7590000000000003</v>
      </c>
    </row>
    <row r="5322" spans="1:3" x14ac:dyDescent="0.3">
      <c r="A5322" s="109">
        <v>42591</v>
      </c>
      <c r="B5322" s="111">
        <v>2</v>
      </c>
      <c r="C5322" s="192">
        <v>5.3860000000000001</v>
      </c>
    </row>
    <row r="5323" spans="1:3" x14ac:dyDescent="0.3">
      <c r="A5323" s="109">
        <v>42591</v>
      </c>
      <c r="B5323" s="111">
        <v>3</v>
      </c>
      <c r="C5323" s="192">
        <v>4.6950000000000003</v>
      </c>
    </row>
    <row r="5324" spans="1:3" x14ac:dyDescent="0.3">
      <c r="A5324" s="109">
        <v>42591</v>
      </c>
      <c r="B5324" s="111">
        <v>4</v>
      </c>
      <c r="C5324" s="192">
        <v>4.508</v>
      </c>
    </row>
    <row r="5325" spans="1:3" x14ac:dyDescent="0.3">
      <c r="A5325" s="109">
        <v>42591</v>
      </c>
      <c r="B5325" s="111">
        <v>5</v>
      </c>
      <c r="C5325" s="192">
        <v>4.6890000000000001</v>
      </c>
    </row>
    <row r="5326" spans="1:3" x14ac:dyDescent="0.3">
      <c r="A5326" s="109">
        <v>42591</v>
      </c>
      <c r="B5326" s="111">
        <v>6</v>
      </c>
      <c r="C5326" s="192">
        <v>4.7409999999999997</v>
      </c>
    </row>
    <row r="5327" spans="1:3" x14ac:dyDescent="0.3">
      <c r="A5327" s="109">
        <v>42591</v>
      </c>
      <c r="B5327" s="111">
        <v>7</v>
      </c>
      <c r="C5327" s="192">
        <v>5.4089999999999998</v>
      </c>
    </row>
    <row r="5328" spans="1:3" x14ac:dyDescent="0.3">
      <c r="A5328" s="109">
        <v>42591</v>
      </c>
      <c r="B5328" s="111">
        <v>8</v>
      </c>
      <c r="C5328" s="192">
        <v>5.9550000000000001</v>
      </c>
    </row>
    <row r="5329" spans="1:3" x14ac:dyDescent="0.3">
      <c r="A5329" s="109">
        <v>42591</v>
      </c>
      <c r="B5329" s="111">
        <v>9</v>
      </c>
      <c r="C5329" s="192">
        <v>6.5270000000000001</v>
      </c>
    </row>
    <row r="5330" spans="1:3" x14ac:dyDescent="0.3">
      <c r="A5330" s="109">
        <v>42591</v>
      </c>
      <c r="B5330" s="111">
        <v>10</v>
      </c>
      <c r="C5330" s="192">
        <v>6.8810000000000002</v>
      </c>
    </row>
    <row r="5331" spans="1:3" x14ac:dyDescent="0.3">
      <c r="A5331" s="109">
        <v>42591</v>
      </c>
      <c r="B5331" s="111">
        <v>11</v>
      </c>
      <c r="C5331" s="192">
        <v>6.94</v>
      </c>
    </row>
    <row r="5332" spans="1:3" x14ac:dyDescent="0.3">
      <c r="A5332" s="109">
        <v>42591</v>
      </c>
      <c r="B5332" s="111">
        <v>12</v>
      </c>
      <c r="C5332" s="192">
        <v>6.7729999999999997</v>
      </c>
    </row>
    <row r="5333" spans="1:3" x14ac:dyDescent="0.3">
      <c r="A5333" s="109">
        <v>42591</v>
      </c>
      <c r="B5333" s="111">
        <v>13</v>
      </c>
      <c r="C5333" s="192">
        <v>6.6230000000000002</v>
      </c>
    </row>
    <row r="5334" spans="1:3" x14ac:dyDescent="0.3">
      <c r="A5334" s="109">
        <v>42591</v>
      </c>
      <c r="B5334" s="111">
        <v>14</v>
      </c>
      <c r="C5334" s="192">
        <v>6.5430000000000001</v>
      </c>
    </row>
    <row r="5335" spans="1:3" x14ac:dyDescent="0.3">
      <c r="A5335" s="109">
        <v>42591</v>
      </c>
      <c r="B5335" s="111">
        <v>15</v>
      </c>
      <c r="C5335" s="192">
        <v>6.4589999999999996</v>
      </c>
    </row>
    <row r="5336" spans="1:3" x14ac:dyDescent="0.3">
      <c r="A5336" s="109">
        <v>42591</v>
      </c>
      <c r="B5336" s="111">
        <v>16</v>
      </c>
      <c r="C5336" s="192">
        <v>6.8319999999999999</v>
      </c>
    </row>
    <row r="5337" spans="1:3" x14ac:dyDescent="0.3">
      <c r="A5337" s="109">
        <v>42591</v>
      </c>
      <c r="B5337" s="111">
        <v>17</v>
      </c>
      <c r="C5337" s="192">
        <v>7.0060000000000002</v>
      </c>
    </row>
    <row r="5338" spans="1:3" x14ac:dyDescent="0.3">
      <c r="A5338" s="109">
        <v>42591</v>
      </c>
      <c r="B5338" s="111">
        <v>18</v>
      </c>
      <c r="C5338" s="192">
        <v>6.87</v>
      </c>
    </row>
    <row r="5339" spans="1:3" x14ac:dyDescent="0.3">
      <c r="A5339" s="109">
        <v>42591</v>
      </c>
      <c r="B5339" s="111">
        <v>19</v>
      </c>
      <c r="C5339" s="192">
        <v>6.6619999999999999</v>
      </c>
    </row>
    <row r="5340" spans="1:3" x14ac:dyDescent="0.3">
      <c r="A5340" s="109">
        <v>42591</v>
      </c>
      <c r="B5340" s="111">
        <v>20</v>
      </c>
      <c r="C5340" s="192">
        <v>6.45</v>
      </c>
    </row>
    <row r="5341" spans="1:3" x14ac:dyDescent="0.3">
      <c r="A5341" s="109">
        <v>42591</v>
      </c>
      <c r="B5341" s="111">
        <v>21</v>
      </c>
      <c r="C5341" s="192">
        <v>6.3680000000000003</v>
      </c>
    </row>
    <row r="5342" spans="1:3" x14ac:dyDescent="0.3">
      <c r="A5342" s="109">
        <v>42591</v>
      </c>
      <c r="B5342" s="111">
        <v>22</v>
      </c>
      <c r="C5342" s="192">
        <v>6.532</v>
      </c>
    </row>
    <row r="5343" spans="1:3" x14ac:dyDescent="0.3">
      <c r="A5343" s="109">
        <v>42591</v>
      </c>
      <c r="B5343" s="111">
        <v>23</v>
      </c>
      <c r="C5343" s="192">
        <v>6.7619999999999996</v>
      </c>
    </row>
    <row r="5344" spans="1:3" x14ac:dyDescent="0.3">
      <c r="A5344" s="109">
        <v>42591</v>
      </c>
      <c r="B5344" s="111">
        <v>24</v>
      </c>
      <c r="C5344" s="192">
        <v>6.2720000000000002</v>
      </c>
    </row>
    <row r="5345" spans="1:3" x14ac:dyDescent="0.3">
      <c r="A5345" s="109">
        <v>42592</v>
      </c>
      <c r="B5345" s="111">
        <v>1</v>
      </c>
      <c r="C5345" s="192">
        <v>5.7670000000000003</v>
      </c>
    </row>
    <row r="5346" spans="1:3" x14ac:dyDescent="0.3">
      <c r="A5346" s="109">
        <v>42592</v>
      </c>
      <c r="B5346" s="111">
        <v>2</v>
      </c>
      <c r="C5346" s="192">
        <v>5.3929999999999998</v>
      </c>
    </row>
    <row r="5347" spans="1:3" x14ac:dyDescent="0.3">
      <c r="A5347" s="109">
        <v>42592</v>
      </c>
      <c r="B5347" s="111">
        <v>3</v>
      </c>
      <c r="C5347" s="192">
        <v>4.5439999999999996</v>
      </c>
    </row>
    <row r="5348" spans="1:3" x14ac:dyDescent="0.3">
      <c r="A5348" s="109">
        <v>42592</v>
      </c>
      <c r="B5348" s="111">
        <v>4</v>
      </c>
      <c r="C5348" s="192">
        <v>4.0659999999999998</v>
      </c>
    </row>
    <row r="5349" spans="1:3" x14ac:dyDescent="0.3">
      <c r="A5349" s="109">
        <v>42592</v>
      </c>
      <c r="B5349" s="111">
        <v>5</v>
      </c>
      <c r="C5349" s="192">
        <v>4.2850000000000001</v>
      </c>
    </row>
    <row r="5350" spans="1:3" x14ac:dyDescent="0.3">
      <c r="A5350" s="109">
        <v>42592</v>
      </c>
      <c r="B5350" s="111">
        <v>6</v>
      </c>
      <c r="C5350" s="192">
        <v>4.6180000000000003</v>
      </c>
    </row>
    <row r="5351" spans="1:3" x14ac:dyDescent="0.3">
      <c r="A5351" s="109">
        <v>42592</v>
      </c>
      <c r="B5351" s="111">
        <v>7</v>
      </c>
      <c r="C5351" s="192">
        <v>5.3979999999999997</v>
      </c>
    </row>
    <row r="5352" spans="1:3" x14ac:dyDescent="0.3">
      <c r="A5352" s="109">
        <v>42592</v>
      </c>
      <c r="B5352" s="111">
        <v>8</v>
      </c>
      <c r="C5352" s="192">
        <v>5.7130000000000001</v>
      </c>
    </row>
    <row r="5353" spans="1:3" x14ac:dyDescent="0.3">
      <c r="A5353" s="109">
        <v>42592</v>
      </c>
      <c r="B5353" s="111">
        <v>9</v>
      </c>
      <c r="C5353" s="192">
        <v>6.1</v>
      </c>
    </row>
    <row r="5354" spans="1:3" x14ac:dyDescent="0.3">
      <c r="A5354" s="109">
        <v>42592</v>
      </c>
      <c r="B5354" s="111">
        <v>10</v>
      </c>
      <c r="C5354" s="192">
        <v>6.5419999999999998</v>
      </c>
    </row>
    <row r="5355" spans="1:3" x14ac:dyDescent="0.3">
      <c r="A5355" s="109">
        <v>42592</v>
      </c>
      <c r="B5355" s="111">
        <v>11</v>
      </c>
      <c r="C5355" s="192">
        <v>6.609</v>
      </c>
    </row>
    <row r="5356" spans="1:3" x14ac:dyDescent="0.3">
      <c r="A5356" s="109">
        <v>42592</v>
      </c>
      <c r="B5356" s="111">
        <v>12</v>
      </c>
      <c r="C5356" s="192">
        <v>6.58</v>
      </c>
    </row>
    <row r="5357" spans="1:3" x14ac:dyDescent="0.3">
      <c r="A5357" s="109">
        <v>42592</v>
      </c>
      <c r="B5357" s="111">
        <v>13</v>
      </c>
      <c r="C5357" s="192">
        <v>6.3849999999999998</v>
      </c>
    </row>
    <row r="5358" spans="1:3" x14ac:dyDescent="0.3">
      <c r="A5358" s="109">
        <v>42592</v>
      </c>
      <c r="B5358" s="111">
        <v>14</v>
      </c>
      <c r="C5358" s="192">
        <v>6.4</v>
      </c>
    </row>
    <row r="5359" spans="1:3" x14ac:dyDescent="0.3">
      <c r="A5359" s="109">
        <v>42592</v>
      </c>
      <c r="B5359" s="111">
        <v>15</v>
      </c>
      <c r="C5359" s="192">
        <v>6.5369999999999999</v>
      </c>
    </row>
    <row r="5360" spans="1:3" x14ac:dyDescent="0.3">
      <c r="A5360" s="109">
        <v>42592</v>
      </c>
      <c r="B5360" s="111">
        <v>16</v>
      </c>
      <c r="C5360" s="192">
        <v>6.8869999999999996</v>
      </c>
    </row>
    <row r="5361" spans="1:3" x14ac:dyDescent="0.3">
      <c r="A5361" s="109">
        <v>42592</v>
      </c>
      <c r="B5361" s="111">
        <v>17</v>
      </c>
      <c r="C5361" s="192">
        <v>6.96</v>
      </c>
    </row>
    <row r="5362" spans="1:3" x14ac:dyDescent="0.3">
      <c r="A5362" s="109">
        <v>42592</v>
      </c>
      <c r="B5362" s="111">
        <v>18</v>
      </c>
      <c r="C5362" s="192">
        <v>6.8630000000000004</v>
      </c>
    </row>
    <row r="5363" spans="1:3" x14ac:dyDescent="0.3">
      <c r="A5363" s="109">
        <v>42592</v>
      </c>
      <c r="B5363" s="111">
        <v>19</v>
      </c>
      <c r="C5363" s="192">
        <v>6.6719999999999997</v>
      </c>
    </row>
    <row r="5364" spans="1:3" x14ac:dyDescent="0.3">
      <c r="A5364" s="109">
        <v>42592</v>
      </c>
      <c r="B5364" s="111">
        <v>20</v>
      </c>
      <c r="C5364" s="192">
        <v>6.2290000000000001</v>
      </c>
    </row>
    <row r="5365" spans="1:3" x14ac:dyDescent="0.3">
      <c r="A5365" s="109">
        <v>42592</v>
      </c>
      <c r="B5365" s="111">
        <v>21</v>
      </c>
      <c r="C5365" s="192">
        <v>6.3929999999999998</v>
      </c>
    </row>
    <row r="5366" spans="1:3" x14ac:dyDescent="0.3">
      <c r="A5366" s="109">
        <v>42592</v>
      </c>
      <c r="B5366" s="111">
        <v>22</v>
      </c>
      <c r="C5366" s="192">
        <v>6.5540000000000003</v>
      </c>
    </row>
    <row r="5367" spans="1:3" x14ac:dyDescent="0.3">
      <c r="A5367" s="109">
        <v>42592</v>
      </c>
      <c r="B5367" s="111">
        <v>23</v>
      </c>
      <c r="C5367" s="192">
        <v>6.5919999999999996</v>
      </c>
    </row>
    <row r="5368" spans="1:3" x14ac:dyDescent="0.3">
      <c r="A5368" s="109">
        <v>42592</v>
      </c>
      <c r="B5368" s="111">
        <v>24</v>
      </c>
      <c r="C5368" s="192">
        <v>6.1609999999999996</v>
      </c>
    </row>
    <row r="5369" spans="1:3" x14ac:dyDescent="0.3">
      <c r="A5369" s="109">
        <v>42593</v>
      </c>
      <c r="B5369" s="111">
        <v>1</v>
      </c>
      <c r="C5369" s="192">
        <v>5.4359999999999999</v>
      </c>
    </row>
    <row r="5370" spans="1:3" x14ac:dyDescent="0.3">
      <c r="A5370" s="109">
        <v>42593</v>
      </c>
      <c r="B5370" s="111">
        <v>2</v>
      </c>
      <c r="C5370" s="192">
        <v>5.1210000000000004</v>
      </c>
    </row>
    <row r="5371" spans="1:3" x14ac:dyDescent="0.3">
      <c r="A5371" s="109">
        <v>42593</v>
      </c>
      <c r="B5371" s="111">
        <v>3</v>
      </c>
      <c r="C5371" s="192">
        <v>4.6920000000000002</v>
      </c>
    </row>
    <row r="5372" spans="1:3" x14ac:dyDescent="0.3">
      <c r="A5372" s="109">
        <v>42593</v>
      </c>
      <c r="B5372" s="111">
        <v>4</v>
      </c>
      <c r="C5372" s="192">
        <v>4.5270000000000001</v>
      </c>
    </row>
    <row r="5373" spans="1:3" x14ac:dyDescent="0.3">
      <c r="A5373" s="109">
        <v>42593</v>
      </c>
      <c r="B5373" s="111">
        <v>5</v>
      </c>
      <c r="C5373" s="192">
        <v>4.7149999999999999</v>
      </c>
    </row>
    <row r="5374" spans="1:3" x14ac:dyDescent="0.3">
      <c r="A5374" s="109">
        <v>42593</v>
      </c>
      <c r="B5374" s="111">
        <v>6</v>
      </c>
      <c r="C5374" s="192">
        <v>4.7110000000000003</v>
      </c>
    </row>
    <row r="5375" spans="1:3" x14ac:dyDescent="0.3">
      <c r="A5375" s="109">
        <v>42593</v>
      </c>
      <c r="B5375" s="111">
        <v>7</v>
      </c>
      <c r="C5375" s="192">
        <v>5.22</v>
      </c>
    </row>
    <row r="5376" spans="1:3" x14ac:dyDescent="0.3">
      <c r="A5376" s="109">
        <v>42593</v>
      </c>
      <c r="B5376" s="111">
        <v>8</v>
      </c>
      <c r="C5376" s="192">
        <v>5.5449999999999999</v>
      </c>
    </row>
    <row r="5377" spans="1:3" x14ac:dyDescent="0.3">
      <c r="A5377" s="109">
        <v>42593</v>
      </c>
      <c r="B5377" s="111">
        <v>9</v>
      </c>
      <c r="C5377" s="192">
        <v>5.9980000000000002</v>
      </c>
    </row>
    <row r="5378" spans="1:3" x14ac:dyDescent="0.3">
      <c r="A5378" s="109">
        <v>42593</v>
      </c>
      <c r="B5378" s="111">
        <v>10</v>
      </c>
      <c r="C5378" s="192">
        <v>6.0490000000000004</v>
      </c>
    </row>
    <row r="5379" spans="1:3" x14ac:dyDescent="0.3">
      <c r="A5379" s="109">
        <v>42593</v>
      </c>
      <c r="B5379" s="111">
        <v>11</v>
      </c>
      <c r="C5379" s="192">
        <v>6.3070000000000004</v>
      </c>
    </row>
    <row r="5380" spans="1:3" x14ac:dyDescent="0.3">
      <c r="A5380" s="109">
        <v>42593</v>
      </c>
      <c r="B5380" s="111">
        <v>12</v>
      </c>
      <c r="C5380" s="192">
        <v>6.5350000000000001</v>
      </c>
    </row>
    <row r="5381" spans="1:3" x14ac:dyDescent="0.3">
      <c r="A5381" s="109">
        <v>42593</v>
      </c>
      <c r="B5381" s="111">
        <v>13</v>
      </c>
      <c r="C5381" s="192">
        <v>6.83</v>
      </c>
    </row>
    <row r="5382" spans="1:3" x14ac:dyDescent="0.3">
      <c r="A5382" s="109">
        <v>42593</v>
      </c>
      <c r="B5382" s="111">
        <v>14</v>
      </c>
      <c r="C5382" s="192">
        <v>7.0410000000000004</v>
      </c>
    </row>
    <row r="5383" spans="1:3" x14ac:dyDescent="0.3">
      <c r="A5383" s="109">
        <v>42593</v>
      </c>
      <c r="B5383" s="111">
        <v>15</v>
      </c>
      <c r="C5383" s="192">
        <v>6.6360000000000001</v>
      </c>
    </row>
    <row r="5384" spans="1:3" x14ac:dyDescent="0.3">
      <c r="A5384" s="109">
        <v>42593</v>
      </c>
      <c r="B5384" s="111">
        <v>16</v>
      </c>
      <c r="C5384" s="192">
        <v>6.7480000000000002</v>
      </c>
    </row>
    <row r="5385" spans="1:3" x14ac:dyDescent="0.3">
      <c r="A5385" s="109">
        <v>42593</v>
      </c>
      <c r="B5385" s="111">
        <v>17</v>
      </c>
      <c r="C5385" s="192">
        <v>6.8090000000000002</v>
      </c>
    </row>
    <row r="5386" spans="1:3" x14ac:dyDescent="0.3">
      <c r="A5386" s="109">
        <v>42593</v>
      </c>
      <c r="B5386" s="111">
        <v>18</v>
      </c>
      <c r="C5386" s="192">
        <v>6.6070000000000002</v>
      </c>
    </row>
    <row r="5387" spans="1:3" x14ac:dyDescent="0.3">
      <c r="A5387" s="109">
        <v>42593</v>
      </c>
      <c r="B5387" s="111">
        <v>19</v>
      </c>
      <c r="C5387" s="192">
        <v>6.4</v>
      </c>
    </row>
    <row r="5388" spans="1:3" x14ac:dyDescent="0.3">
      <c r="A5388" s="109">
        <v>42593</v>
      </c>
      <c r="B5388" s="111">
        <v>20</v>
      </c>
      <c r="C5388" s="192">
        <v>6.4089999999999998</v>
      </c>
    </row>
    <row r="5389" spans="1:3" x14ac:dyDescent="0.3">
      <c r="A5389" s="109">
        <v>42593</v>
      </c>
      <c r="B5389" s="111">
        <v>21</v>
      </c>
      <c r="C5389" s="192">
        <v>6.319</v>
      </c>
    </row>
    <row r="5390" spans="1:3" x14ac:dyDescent="0.3">
      <c r="A5390" s="109">
        <v>42593</v>
      </c>
      <c r="B5390" s="111">
        <v>22</v>
      </c>
      <c r="C5390" s="192">
        <v>6.4279999999999999</v>
      </c>
    </row>
    <row r="5391" spans="1:3" x14ac:dyDescent="0.3">
      <c r="A5391" s="109">
        <v>42593</v>
      </c>
      <c r="B5391" s="111">
        <v>23</v>
      </c>
      <c r="C5391" s="192">
        <v>6.5209999999999999</v>
      </c>
    </row>
    <row r="5392" spans="1:3" x14ac:dyDescent="0.3">
      <c r="A5392" s="109">
        <v>42593</v>
      </c>
      <c r="B5392" s="111">
        <v>24</v>
      </c>
      <c r="C5392" s="192">
        <v>6.0810000000000004</v>
      </c>
    </row>
    <row r="5393" spans="1:3" x14ac:dyDescent="0.3">
      <c r="A5393" s="109">
        <v>42594</v>
      </c>
      <c r="B5393" s="111">
        <v>1</v>
      </c>
      <c r="C5393" s="192">
        <v>5.5419999999999998</v>
      </c>
    </row>
    <row r="5394" spans="1:3" x14ac:dyDescent="0.3">
      <c r="A5394" s="109">
        <v>42594</v>
      </c>
      <c r="B5394" s="111">
        <v>2</v>
      </c>
      <c r="C5394" s="192">
        <v>5.125</v>
      </c>
    </row>
    <row r="5395" spans="1:3" x14ac:dyDescent="0.3">
      <c r="A5395" s="109">
        <v>42594</v>
      </c>
      <c r="B5395" s="111">
        <v>3</v>
      </c>
      <c r="C5395" s="192">
        <v>5.08</v>
      </c>
    </row>
    <row r="5396" spans="1:3" x14ac:dyDescent="0.3">
      <c r="A5396" s="109">
        <v>42594</v>
      </c>
      <c r="B5396" s="111">
        <v>4</v>
      </c>
      <c r="C5396" s="192">
        <v>4.7930000000000001</v>
      </c>
    </row>
    <row r="5397" spans="1:3" x14ac:dyDescent="0.3">
      <c r="A5397" s="109">
        <v>42594</v>
      </c>
      <c r="B5397" s="111">
        <v>5</v>
      </c>
      <c r="C5397" s="192">
        <v>5.1020000000000003</v>
      </c>
    </row>
    <row r="5398" spans="1:3" x14ac:dyDescent="0.3">
      <c r="A5398" s="109">
        <v>42594</v>
      </c>
      <c r="B5398" s="111">
        <v>6</v>
      </c>
      <c r="C5398" s="192">
        <v>5.3470000000000004</v>
      </c>
    </row>
    <row r="5399" spans="1:3" x14ac:dyDescent="0.3">
      <c r="A5399" s="109">
        <v>42594</v>
      </c>
      <c r="B5399" s="111">
        <v>7</v>
      </c>
      <c r="C5399" s="192">
        <v>6.0350000000000001</v>
      </c>
    </row>
    <row r="5400" spans="1:3" x14ac:dyDescent="0.3">
      <c r="A5400" s="109">
        <v>42594</v>
      </c>
      <c r="B5400" s="111">
        <v>8</v>
      </c>
      <c r="C5400" s="192">
        <v>5.899</v>
      </c>
    </row>
    <row r="5401" spans="1:3" x14ac:dyDescent="0.3">
      <c r="A5401" s="109">
        <v>42594</v>
      </c>
      <c r="B5401" s="111">
        <v>9</v>
      </c>
      <c r="C5401" s="192">
        <v>6.16</v>
      </c>
    </row>
    <row r="5402" spans="1:3" x14ac:dyDescent="0.3">
      <c r="A5402" s="109">
        <v>42594</v>
      </c>
      <c r="B5402" s="111">
        <v>10</v>
      </c>
      <c r="C5402" s="192">
        <v>6.3410000000000002</v>
      </c>
    </row>
    <row r="5403" spans="1:3" x14ac:dyDescent="0.3">
      <c r="A5403" s="109">
        <v>42594</v>
      </c>
      <c r="B5403" s="111">
        <v>11</v>
      </c>
      <c r="C5403" s="192">
        <v>6.2460000000000004</v>
      </c>
    </row>
    <row r="5404" spans="1:3" x14ac:dyDescent="0.3">
      <c r="A5404" s="109">
        <v>42594</v>
      </c>
      <c r="B5404" s="111">
        <v>12</v>
      </c>
      <c r="C5404" s="192">
        <v>6.3609999999999998</v>
      </c>
    </row>
    <row r="5405" spans="1:3" x14ac:dyDescent="0.3">
      <c r="A5405" s="109">
        <v>42594</v>
      </c>
      <c r="B5405" s="111">
        <v>13</v>
      </c>
      <c r="C5405" s="192">
        <v>6.0209999999999999</v>
      </c>
    </row>
    <row r="5406" spans="1:3" x14ac:dyDescent="0.3">
      <c r="A5406" s="109">
        <v>42594</v>
      </c>
      <c r="B5406" s="111">
        <v>14</v>
      </c>
      <c r="C5406" s="192">
        <v>6.3</v>
      </c>
    </row>
    <row r="5407" spans="1:3" x14ac:dyDescent="0.3">
      <c r="A5407" s="109">
        <v>42594</v>
      </c>
      <c r="B5407" s="111">
        <v>15</v>
      </c>
      <c r="C5407" s="192">
        <v>6.5330000000000004</v>
      </c>
    </row>
    <row r="5408" spans="1:3" x14ac:dyDescent="0.3">
      <c r="A5408" s="109">
        <v>42594</v>
      </c>
      <c r="B5408" s="111">
        <v>16</v>
      </c>
      <c r="C5408" s="192">
        <v>6.63</v>
      </c>
    </row>
    <row r="5409" spans="1:3" x14ac:dyDescent="0.3">
      <c r="A5409" s="109">
        <v>42594</v>
      </c>
      <c r="B5409" s="111">
        <v>17</v>
      </c>
      <c r="C5409" s="192">
        <v>6.8380000000000001</v>
      </c>
    </row>
    <row r="5410" spans="1:3" x14ac:dyDescent="0.3">
      <c r="A5410" s="109">
        <v>42594</v>
      </c>
      <c r="B5410" s="111">
        <v>18</v>
      </c>
      <c r="C5410" s="192">
        <v>6.694</v>
      </c>
    </row>
    <row r="5411" spans="1:3" x14ac:dyDescent="0.3">
      <c r="A5411" s="109">
        <v>42594</v>
      </c>
      <c r="B5411" s="111">
        <v>19</v>
      </c>
      <c r="C5411" s="192">
        <v>6.5030000000000001</v>
      </c>
    </row>
    <row r="5412" spans="1:3" x14ac:dyDescent="0.3">
      <c r="A5412" s="109">
        <v>42594</v>
      </c>
      <c r="B5412" s="111">
        <v>20</v>
      </c>
      <c r="C5412" s="192">
        <v>6.1459999999999999</v>
      </c>
    </row>
    <row r="5413" spans="1:3" x14ac:dyDescent="0.3">
      <c r="A5413" s="109">
        <v>42594</v>
      </c>
      <c r="B5413" s="111">
        <v>21</v>
      </c>
      <c r="C5413" s="192">
        <v>6.0410000000000004</v>
      </c>
    </row>
    <row r="5414" spans="1:3" x14ac:dyDescent="0.3">
      <c r="A5414" s="109">
        <v>42594</v>
      </c>
      <c r="B5414" s="111">
        <v>22</v>
      </c>
      <c r="C5414" s="192">
        <v>6.24</v>
      </c>
    </row>
    <row r="5415" spans="1:3" x14ac:dyDescent="0.3">
      <c r="A5415" s="109">
        <v>42594</v>
      </c>
      <c r="B5415" s="111">
        <v>23</v>
      </c>
      <c r="C5415" s="192">
        <v>6.2279999999999998</v>
      </c>
    </row>
    <row r="5416" spans="1:3" x14ac:dyDescent="0.3">
      <c r="A5416" s="109">
        <v>42594</v>
      </c>
      <c r="B5416" s="111">
        <v>24</v>
      </c>
      <c r="C5416" s="192">
        <v>5.8609999999999998</v>
      </c>
    </row>
    <row r="5417" spans="1:3" x14ac:dyDescent="0.3">
      <c r="A5417" s="109">
        <v>42595</v>
      </c>
      <c r="B5417" s="111">
        <v>1</v>
      </c>
      <c r="C5417" s="192">
        <v>5.1970000000000001</v>
      </c>
    </row>
    <row r="5418" spans="1:3" x14ac:dyDescent="0.3">
      <c r="A5418" s="109">
        <v>42595</v>
      </c>
      <c r="B5418" s="111">
        <v>2</v>
      </c>
      <c r="C5418" s="192">
        <v>5.0670000000000002</v>
      </c>
    </row>
    <row r="5419" spans="1:3" x14ac:dyDescent="0.3">
      <c r="A5419" s="109">
        <v>42595</v>
      </c>
      <c r="B5419" s="111">
        <v>3</v>
      </c>
      <c r="C5419" s="192">
        <v>4.6790000000000003</v>
      </c>
    </row>
    <row r="5420" spans="1:3" x14ac:dyDescent="0.3">
      <c r="A5420" s="109">
        <v>42595</v>
      </c>
      <c r="B5420" s="111">
        <v>4</v>
      </c>
      <c r="C5420" s="192">
        <v>4.3289999999999997</v>
      </c>
    </row>
    <row r="5421" spans="1:3" x14ac:dyDescent="0.3">
      <c r="A5421" s="109">
        <v>42595</v>
      </c>
      <c r="B5421" s="111">
        <v>5</v>
      </c>
      <c r="C5421" s="192">
        <v>4.4939999999999998</v>
      </c>
    </row>
    <row r="5422" spans="1:3" x14ac:dyDescent="0.3">
      <c r="A5422" s="109">
        <v>42595</v>
      </c>
      <c r="B5422" s="111">
        <v>6</v>
      </c>
      <c r="C5422" s="192">
        <v>4.8630000000000004</v>
      </c>
    </row>
    <row r="5423" spans="1:3" x14ac:dyDescent="0.3">
      <c r="A5423" s="109">
        <v>42595</v>
      </c>
      <c r="B5423" s="111">
        <v>7</v>
      </c>
      <c r="C5423" s="192">
        <v>4.9279999999999999</v>
      </c>
    </row>
    <row r="5424" spans="1:3" x14ac:dyDescent="0.3">
      <c r="A5424" s="109">
        <v>42595</v>
      </c>
      <c r="B5424" s="111">
        <v>8</v>
      </c>
      <c r="C5424" s="192">
        <v>4.6959999999999997</v>
      </c>
    </row>
    <row r="5425" spans="1:3" x14ac:dyDescent="0.3">
      <c r="A5425" s="109">
        <v>42595</v>
      </c>
      <c r="B5425" s="111">
        <v>9</v>
      </c>
      <c r="C5425" s="192">
        <v>4.4729999999999999</v>
      </c>
    </row>
    <row r="5426" spans="1:3" x14ac:dyDescent="0.3">
      <c r="A5426" s="109">
        <v>42595</v>
      </c>
      <c r="B5426" s="111">
        <v>10</v>
      </c>
      <c r="C5426" s="192">
        <v>4.5890000000000004</v>
      </c>
    </row>
    <row r="5427" spans="1:3" x14ac:dyDescent="0.3">
      <c r="A5427" s="109">
        <v>42595</v>
      </c>
      <c r="B5427" s="111">
        <v>11</v>
      </c>
      <c r="C5427" s="192">
        <v>4.6040000000000001</v>
      </c>
    </row>
    <row r="5428" spans="1:3" x14ac:dyDescent="0.3">
      <c r="A5428" s="109">
        <v>42595</v>
      </c>
      <c r="B5428" s="111">
        <v>12</v>
      </c>
      <c r="C5428" s="192">
        <v>4.7140000000000004</v>
      </c>
    </row>
    <row r="5429" spans="1:3" x14ac:dyDescent="0.3">
      <c r="A5429" s="109">
        <v>42595</v>
      </c>
      <c r="B5429" s="111">
        <v>13</v>
      </c>
      <c r="C5429" s="192">
        <v>4.7519999999999998</v>
      </c>
    </row>
    <row r="5430" spans="1:3" x14ac:dyDescent="0.3">
      <c r="A5430" s="109">
        <v>42595</v>
      </c>
      <c r="B5430" s="111">
        <v>14</v>
      </c>
      <c r="C5430" s="192">
        <v>5.0510000000000002</v>
      </c>
    </row>
    <row r="5431" spans="1:3" x14ac:dyDescent="0.3">
      <c r="A5431" s="109">
        <v>42595</v>
      </c>
      <c r="B5431" s="111">
        <v>15</v>
      </c>
      <c r="C5431" s="192">
        <v>5.0599999999999996</v>
      </c>
    </row>
    <row r="5432" spans="1:3" x14ac:dyDescent="0.3">
      <c r="A5432" s="109">
        <v>42595</v>
      </c>
      <c r="B5432" s="111">
        <v>16</v>
      </c>
      <c r="C5432" s="192">
        <v>5.1539999999999999</v>
      </c>
    </row>
    <row r="5433" spans="1:3" x14ac:dyDescent="0.3">
      <c r="A5433" s="109">
        <v>42595</v>
      </c>
      <c r="B5433" s="111">
        <v>17</v>
      </c>
      <c r="C5433" s="192">
        <v>5.1379999999999999</v>
      </c>
    </row>
    <row r="5434" spans="1:3" x14ac:dyDescent="0.3">
      <c r="A5434" s="109">
        <v>42595</v>
      </c>
      <c r="B5434" s="111">
        <v>18</v>
      </c>
      <c r="C5434" s="192">
        <v>4.7910000000000004</v>
      </c>
    </row>
    <row r="5435" spans="1:3" x14ac:dyDescent="0.3">
      <c r="A5435" s="109">
        <v>42595</v>
      </c>
      <c r="B5435" s="111">
        <v>19</v>
      </c>
      <c r="C5435" s="192">
        <v>4.8150000000000004</v>
      </c>
    </row>
    <row r="5436" spans="1:3" x14ac:dyDescent="0.3">
      <c r="A5436" s="109">
        <v>42595</v>
      </c>
      <c r="B5436" s="111">
        <v>20</v>
      </c>
      <c r="C5436" s="192">
        <v>4.681</v>
      </c>
    </row>
    <row r="5437" spans="1:3" x14ac:dyDescent="0.3">
      <c r="A5437" s="109">
        <v>42595</v>
      </c>
      <c r="B5437" s="111">
        <v>21</v>
      </c>
      <c r="C5437" s="192">
        <v>4.6399999999999997</v>
      </c>
    </row>
    <row r="5438" spans="1:3" x14ac:dyDescent="0.3">
      <c r="A5438" s="109">
        <v>42595</v>
      </c>
      <c r="B5438" s="111">
        <v>22</v>
      </c>
      <c r="C5438" s="192">
        <v>4.843</v>
      </c>
    </row>
    <row r="5439" spans="1:3" x14ac:dyDescent="0.3">
      <c r="A5439" s="109">
        <v>42595</v>
      </c>
      <c r="B5439" s="111">
        <v>23</v>
      </c>
      <c r="C5439" s="192">
        <v>4.9189999999999996</v>
      </c>
    </row>
    <row r="5440" spans="1:3" x14ac:dyDescent="0.3">
      <c r="A5440" s="109">
        <v>42595</v>
      </c>
      <c r="B5440" s="111">
        <v>24</v>
      </c>
      <c r="C5440" s="192">
        <v>4.5549999999999997</v>
      </c>
    </row>
    <row r="5441" spans="1:3" x14ac:dyDescent="0.3">
      <c r="A5441" s="109">
        <v>42596</v>
      </c>
      <c r="B5441" s="111">
        <v>1</v>
      </c>
      <c r="C5441" s="192">
        <v>4.1550000000000002</v>
      </c>
    </row>
    <row r="5442" spans="1:3" x14ac:dyDescent="0.3">
      <c r="A5442" s="109">
        <v>42596</v>
      </c>
      <c r="B5442" s="111">
        <v>2</v>
      </c>
      <c r="C5442" s="192">
        <v>4.0389999999999997</v>
      </c>
    </row>
    <row r="5443" spans="1:3" x14ac:dyDescent="0.3">
      <c r="A5443" s="109">
        <v>42596</v>
      </c>
      <c r="B5443" s="111">
        <v>3</v>
      </c>
      <c r="C5443" s="192">
        <v>4.01</v>
      </c>
    </row>
    <row r="5444" spans="1:3" x14ac:dyDescent="0.3">
      <c r="A5444" s="109">
        <v>42596</v>
      </c>
      <c r="B5444" s="111">
        <v>4</v>
      </c>
      <c r="C5444" s="192">
        <v>3.8279999999999998</v>
      </c>
    </row>
    <row r="5445" spans="1:3" x14ac:dyDescent="0.3">
      <c r="A5445" s="109">
        <v>42596</v>
      </c>
      <c r="B5445" s="111">
        <v>5</v>
      </c>
      <c r="C5445" s="192">
        <v>4.1749999999999998</v>
      </c>
    </row>
    <row r="5446" spans="1:3" x14ac:dyDescent="0.3">
      <c r="A5446" s="109">
        <v>42596</v>
      </c>
      <c r="B5446" s="111">
        <v>6</v>
      </c>
      <c r="C5446" s="192">
        <v>4.0720000000000001</v>
      </c>
    </row>
    <row r="5447" spans="1:3" x14ac:dyDescent="0.3">
      <c r="A5447" s="109">
        <v>42596</v>
      </c>
      <c r="B5447" s="111">
        <v>7</v>
      </c>
      <c r="C5447" s="192">
        <v>3.956</v>
      </c>
    </row>
    <row r="5448" spans="1:3" x14ac:dyDescent="0.3">
      <c r="A5448" s="109">
        <v>42596</v>
      </c>
      <c r="B5448" s="111">
        <v>8</v>
      </c>
      <c r="C5448" s="192">
        <v>3.93</v>
      </c>
    </row>
    <row r="5449" spans="1:3" x14ac:dyDescent="0.3">
      <c r="A5449" s="109">
        <v>42596</v>
      </c>
      <c r="B5449" s="111">
        <v>9</v>
      </c>
      <c r="C5449" s="192">
        <v>3.7709999999999999</v>
      </c>
    </row>
    <row r="5450" spans="1:3" x14ac:dyDescent="0.3">
      <c r="A5450" s="109">
        <v>42596</v>
      </c>
      <c r="B5450" s="111">
        <v>10</v>
      </c>
      <c r="C5450" s="192">
        <v>4.1120000000000001</v>
      </c>
    </row>
    <row r="5451" spans="1:3" x14ac:dyDescent="0.3">
      <c r="A5451" s="109">
        <v>42596</v>
      </c>
      <c r="B5451" s="111">
        <v>11</v>
      </c>
      <c r="C5451" s="192">
        <v>4.1890000000000001</v>
      </c>
    </row>
    <row r="5452" spans="1:3" x14ac:dyDescent="0.3">
      <c r="A5452" s="109">
        <v>42596</v>
      </c>
      <c r="B5452" s="111">
        <v>12</v>
      </c>
      <c r="C5452" s="192">
        <v>4.4740000000000002</v>
      </c>
    </row>
    <row r="5453" spans="1:3" x14ac:dyDescent="0.3">
      <c r="A5453" s="109">
        <v>42596</v>
      </c>
      <c r="B5453" s="111">
        <v>13</v>
      </c>
      <c r="C5453" s="192">
        <v>4.468</v>
      </c>
    </row>
    <row r="5454" spans="1:3" x14ac:dyDescent="0.3">
      <c r="A5454" s="109">
        <v>42596</v>
      </c>
      <c r="B5454" s="111">
        <v>14</v>
      </c>
      <c r="C5454" s="192">
        <v>4.5679999999999996</v>
      </c>
    </row>
    <row r="5455" spans="1:3" x14ac:dyDescent="0.3">
      <c r="A5455" s="109">
        <v>42596</v>
      </c>
      <c r="B5455" s="111">
        <v>15</v>
      </c>
      <c r="C5455" s="192">
        <v>4.7279999999999998</v>
      </c>
    </row>
    <row r="5456" spans="1:3" x14ac:dyDescent="0.3">
      <c r="A5456" s="109">
        <v>42596</v>
      </c>
      <c r="B5456" s="111">
        <v>16</v>
      </c>
      <c r="C5456" s="192">
        <v>4.7320000000000002</v>
      </c>
    </row>
    <row r="5457" spans="1:3" x14ac:dyDescent="0.3">
      <c r="A5457" s="109">
        <v>42596</v>
      </c>
      <c r="B5457" s="111">
        <v>17</v>
      </c>
      <c r="C5457" s="192">
        <v>4.7149999999999999</v>
      </c>
    </row>
    <row r="5458" spans="1:3" x14ac:dyDescent="0.3">
      <c r="A5458" s="109">
        <v>42596</v>
      </c>
      <c r="B5458" s="111">
        <v>18</v>
      </c>
      <c r="C5458" s="192">
        <v>4.7619999999999996</v>
      </c>
    </row>
    <row r="5459" spans="1:3" x14ac:dyDescent="0.3">
      <c r="A5459" s="109">
        <v>42596</v>
      </c>
      <c r="B5459" s="111">
        <v>19</v>
      </c>
      <c r="C5459" s="192">
        <v>4.9459999999999997</v>
      </c>
    </row>
    <row r="5460" spans="1:3" x14ac:dyDescent="0.3">
      <c r="A5460" s="109">
        <v>42596</v>
      </c>
      <c r="B5460" s="111">
        <v>20</v>
      </c>
      <c r="C5460" s="192">
        <v>5.1219999999999999</v>
      </c>
    </row>
    <row r="5461" spans="1:3" x14ac:dyDescent="0.3">
      <c r="A5461" s="109">
        <v>42596</v>
      </c>
      <c r="B5461" s="111">
        <v>21</v>
      </c>
      <c r="C5461" s="192">
        <v>5.2130000000000001</v>
      </c>
    </row>
    <row r="5462" spans="1:3" x14ac:dyDescent="0.3">
      <c r="A5462" s="109">
        <v>42596</v>
      </c>
      <c r="B5462" s="111">
        <v>22</v>
      </c>
      <c r="C5462" s="192">
        <v>5.4960000000000004</v>
      </c>
    </row>
    <row r="5463" spans="1:3" x14ac:dyDescent="0.3">
      <c r="A5463" s="109">
        <v>42596</v>
      </c>
      <c r="B5463" s="111">
        <v>23</v>
      </c>
      <c r="C5463" s="192">
        <v>5.3550000000000004</v>
      </c>
    </row>
    <row r="5464" spans="1:3" x14ac:dyDescent="0.3">
      <c r="A5464" s="109">
        <v>42596</v>
      </c>
      <c r="B5464" s="111">
        <v>24</v>
      </c>
      <c r="C5464" s="192">
        <v>5.16</v>
      </c>
    </row>
    <row r="5465" spans="1:3" x14ac:dyDescent="0.3">
      <c r="A5465" s="109">
        <v>42597</v>
      </c>
      <c r="B5465" s="111">
        <v>1</v>
      </c>
      <c r="C5465" s="192">
        <v>4.7409999999999997</v>
      </c>
    </row>
    <row r="5466" spans="1:3" x14ac:dyDescent="0.3">
      <c r="A5466" s="109">
        <v>42597</v>
      </c>
      <c r="B5466" s="111">
        <v>2</v>
      </c>
      <c r="C5466" s="192">
        <v>4.4219999999999997</v>
      </c>
    </row>
    <row r="5467" spans="1:3" x14ac:dyDescent="0.3">
      <c r="A5467" s="109">
        <v>42597</v>
      </c>
      <c r="B5467" s="111">
        <v>3</v>
      </c>
      <c r="C5467" s="192">
        <v>4.1820000000000004</v>
      </c>
    </row>
    <row r="5468" spans="1:3" x14ac:dyDescent="0.3">
      <c r="A5468" s="109">
        <v>42597</v>
      </c>
      <c r="B5468" s="111">
        <v>4</v>
      </c>
      <c r="C5468" s="192">
        <v>4.0759999999999996</v>
      </c>
    </row>
    <row r="5469" spans="1:3" x14ac:dyDescent="0.3">
      <c r="A5469" s="109">
        <v>42597</v>
      </c>
      <c r="B5469" s="111">
        <v>5</v>
      </c>
      <c r="C5469" s="192">
        <v>4.5090000000000003</v>
      </c>
    </row>
    <row r="5470" spans="1:3" x14ac:dyDescent="0.3">
      <c r="A5470" s="109">
        <v>42597</v>
      </c>
      <c r="B5470" s="111">
        <v>6</v>
      </c>
      <c r="C5470" s="192">
        <v>4.8449999999999998</v>
      </c>
    </row>
    <row r="5471" spans="1:3" x14ac:dyDescent="0.3">
      <c r="A5471" s="109">
        <v>42597</v>
      </c>
      <c r="B5471" s="111">
        <v>7</v>
      </c>
      <c r="C5471" s="192">
        <v>5.4749999999999996</v>
      </c>
    </row>
    <row r="5472" spans="1:3" x14ac:dyDescent="0.3">
      <c r="A5472" s="109">
        <v>42597</v>
      </c>
      <c r="B5472" s="111">
        <v>8</v>
      </c>
      <c r="C5472" s="192">
        <v>5.6870000000000003</v>
      </c>
    </row>
    <row r="5473" spans="1:3" x14ac:dyDescent="0.3">
      <c r="A5473" s="109">
        <v>42597</v>
      </c>
      <c r="B5473" s="111">
        <v>9</v>
      </c>
      <c r="C5473" s="192">
        <v>6.1289999999999996</v>
      </c>
    </row>
    <row r="5474" spans="1:3" x14ac:dyDescent="0.3">
      <c r="A5474" s="109">
        <v>42597</v>
      </c>
      <c r="B5474" s="111">
        <v>10</v>
      </c>
      <c r="C5474" s="192">
        <v>6.84</v>
      </c>
    </row>
    <row r="5475" spans="1:3" x14ac:dyDescent="0.3">
      <c r="A5475" s="109">
        <v>42597</v>
      </c>
      <c r="B5475" s="111">
        <v>11</v>
      </c>
      <c r="C5475" s="192">
        <v>7.1379999999999999</v>
      </c>
    </row>
    <row r="5476" spans="1:3" x14ac:dyDescent="0.3">
      <c r="A5476" s="109">
        <v>42597</v>
      </c>
      <c r="B5476" s="111">
        <v>12</v>
      </c>
      <c r="C5476" s="192">
        <v>7.2640000000000002</v>
      </c>
    </row>
    <row r="5477" spans="1:3" x14ac:dyDescent="0.3">
      <c r="A5477" s="109">
        <v>42597</v>
      </c>
      <c r="B5477" s="111">
        <v>13</v>
      </c>
      <c r="C5477" s="192">
        <v>7.1139999999999999</v>
      </c>
    </row>
    <row r="5478" spans="1:3" x14ac:dyDescent="0.3">
      <c r="A5478" s="109">
        <v>42597</v>
      </c>
      <c r="B5478" s="111">
        <v>14</v>
      </c>
      <c r="C5478" s="192">
        <v>7.17</v>
      </c>
    </row>
    <row r="5479" spans="1:3" x14ac:dyDescent="0.3">
      <c r="A5479" s="109">
        <v>42597</v>
      </c>
      <c r="B5479" s="111">
        <v>15</v>
      </c>
      <c r="C5479" s="192">
        <v>7.2850000000000001</v>
      </c>
    </row>
    <row r="5480" spans="1:3" x14ac:dyDescent="0.3">
      <c r="A5480" s="109">
        <v>42597</v>
      </c>
      <c r="B5480" s="111">
        <v>16</v>
      </c>
      <c r="C5480" s="192">
        <v>7.3179999999999996</v>
      </c>
    </row>
    <row r="5481" spans="1:3" x14ac:dyDescent="0.3">
      <c r="A5481" s="109">
        <v>42597</v>
      </c>
      <c r="B5481" s="111">
        <v>17</v>
      </c>
      <c r="C5481" s="192">
        <v>7.3369999999999997</v>
      </c>
    </row>
    <row r="5482" spans="1:3" x14ac:dyDescent="0.3">
      <c r="A5482" s="109">
        <v>42597</v>
      </c>
      <c r="B5482" s="111">
        <v>18</v>
      </c>
      <c r="C5482" s="192">
        <v>7.2169999999999996</v>
      </c>
    </row>
    <row r="5483" spans="1:3" x14ac:dyDescent="0.3">
      <c r="A5483" s="109">
        <v>42597</v>
      </c>
      <c r="B5483" s="111">
        <v>19</v>
      </c>
      <c r="C5483" s="192">
        <v>7.093</v>
      </c>
    </row>
    <row r="5484" spans="1:3" x14ac:dyDescent="0.3">
      <c r="A5484" s="109">
        <v>42597</v>
      </c>
      <c r="B5484" s="111">
        <v>20</v>
      </c>
      <c r="C5484" s="192">
        <v>6.6639999999999997</v>
      </c>
    </row>
    <row r="5485" spans="1:3" x14ac:dyDescent="0.3">
      <c r="A5485" s="109">
        <v>42597</v>
      </c>
      <c r="B5485" s="111">
        <v>21</v>
      </c>
      <c r="C5485" s="192">
        <v>6.82</v>
      </c>
    </row>
    <row r="5486" spans="1:3" x14ac:dyDescent="0.3">
      <c r="A5486" s="109">
        <v>42597</v>
      </c>
      <c r="B5486" s="111">
        <v>22</v>
      </c>
      <c r="C5486" s="192">
        <v>7.109</v>
      </c>
    </row>
    <row r="5487" spans="1:3" x14ac:dyDescent="0.3">
      <c r="A5487" s="109">
        <v>42597</v>
      </c>
      <c r="B5487" s="111">
        <v>23</v>
      </c>
      <c r="C5487" s="192">
        <v>7.09</v>
      </c>
    </row>
    <row r="5488" spans="1:3" x14ac:dyDescent="0.3">
      <c r="A5488" s="109">
        <v>42597</v>
      </c>
      <c r="B5488" s="111">
        <v>24</v>
      </c>
      <c r="C5488" s="192">
        <v>6.38</v>
      </c>
    </row>
    <row r="5489" spans="1:3" x14ac:dyDescent="0.3">
      <c r="A5489" s="109">
        <v>42598</v>
      </c>
      <c r="B5489" s="111">
        <v>1</v>
      </c>
      <c r="C5489" s="192">
        <v>5.7480000000000002</v>
      </c>
    </row>
    <row r="5490" spans="1:3" x14ac:dyDescent="0.3">
      <c r="A5490" s="109">
        <v>42598</v>
      </c>
      <c r="B5490" s="111">
        <v>2</v>
      </c>
      <c r="C5490" s="192">
        <v>5.202</v>
      </c>
    </row>
    <row r="5491" spans="1:3" x14ac:dyDescent="0.3">
      <c r="A5491" s="109">
        <v>42598</v>
      </c>
      <c r="B5491" s="111">
        <v>3</v>
      </c>
      <c r="C5491" s="192">
        <v>4.45</v>
      </c>
    </row>
    <row r="5492" spans="1:3" x14ac:dyDescent="0.3">
      <c r="A5492" s="109">
        <v>42598</v>
      </c>
      <c r="B5492" s="111">
        <v>4</v>
      </c>
      <c r="C5492" s="192">
        <v>4.2450000000000001</v>
      </c>
    </row>
    <row r="5493" spans="1:3" x14ac:dyDescent="0.3">
      <c r="A5493" s="109">
        <v>42598</v>
      </c>
      <c r="B5493" s="111">
        <v>5</v>
      </c>
      <c r="C5493" s="192">
        <v>4.6210000000000004</v>
      </c>
    </row>
    <row r="5494" spans="1:3" x14ac:dyDescent="0.3">
      <c r="A5494" s="109">
        <v>42598</v>
      </c>
      <c r="B5494" s="111">
        <v>6</v>
      </c>
      <c r="C5494" s="192">
        <v>5.1219999999999999</v>
      </c>
    </row>
    <row r="5495" spans="1:3" x14ac:dyDescent="0.3">
      <c r="A5495" s="109">
        <v>42598</v>
      </c>
      <c r="B5495" s="111">
        <v>7</v>
      </c>
      <c r="C5495" s="192">
        <v>5.9829999999999997</v>
      </c>
    </row>
    <row r="5496" spans="1:3" x14ac:dyDescent="0.3">
      <c r="A5496" s="109">
        <v>42598</v>
      </c>
      <c r="B5496" s="111">
        <v>8</v>
      </c>
      <c r="C5496" s="192">
        <v>6.2850000000000001</v>
      </c>
    </row>
    <row r="5497" spans="1:3" x14ac:dyDescent="0.3">
      <c r="A5497" s="109">
        <v>42598</v>
      </c>
      <c r="B5497" s="111">
        <v>9</v>
      </c>
      <c r="C5497" s="192">
        <v>6.391</v>
      </c>
    </row>
    <row r="5498" spans="1:3" x14ac:dyDescent="0.3">
      <c r="A5498" s="109">
        <v>42598</v>
      </c>
      <c r="B5498" s="111">
        <v>10</v>
      </c>
      <c r="C5498" s="192">
        <v>6.71</v>
      </c>
    </row>
    <row r="5499" spans="1:3" x14ac:dyDescent="0.3">
      <c r="A5499" s="109">
        <v>42598</v>
      </c>
      <c r="B5499" s="111">
        <v>11</v>
      </c>
      <c r="C5499" s="192">
        <v>6.7009999999999996</v>
      </c>
    </row>
    <row r="5500" spans="1:3" x14ac:dyDescent="0.3">
      <c r="A5500" s="109">
        <v>42598</v>
      </c>
      <c r="B5500" s="111">
        <v>12</v>
      </c>
      <c r="C5500" s="192">
        <v>6.7809999999999997</v>
      </c>
    </row>
    <row r="5501" spans="1:3" x14ac:dyDescent="0.3">
      <c r="A5501" s="109">
        <v>42598</v>
      </c>
      <c r="B5501" s="111">
        <v>13</v>
      </c>
      <c r="C5501" s="192">
        <v>6.8490000000000002</v>
      </c>
    </row>
    <row r="5502" spans="1:3" x14ac:dyDescent="0.3">
      <c r="A5502" s="109">
        <v>42598</v>
      </c>
      <c r="B5502" s="111">
        <v>14</v>
      </c>
      <c r="C5502" s="192">
        <v>7.093</v>
      </c>
    </row>
    <row r="5503" spans="1:3" x14ac:dyDescent="0.3">
      <c r="A5503" s="109">
        <v>42598</v>
      </c>
      <c r="B5503" s="111">
        <v>15</v>
      </c>
      <c r="C5503" s="192">
        <v>7.165</v>
      </c>
    </row>
    <row r="5504" spans="1:3" x14ac:dyDescent="0.3">
      <c r="A5504" s="109">
        <v>42598</v>
      </c>
      <c r="B5504" s="111">
        <v>16</v>
      </c>
      <c r="C5504" s="192">
        <v>7.3079999999999998</v>
      </c>
    </row>
    <row r="5505" spans="1:3" x14ac:dyDescent="0.3">
      <c r="A5505" s="109">
        <v>42598</v>
      </c>
      <c r="B5505" s="111">
        <v>17</v>
      </c>
      <c r="C5505" s="192">
        <v>7.6289999999999996</v>
      </c>
    </row>
    <row r="5506" spans="1:3" x14ac:dyDescent="0.3">
      <c r="A5506" s="109">
        <v>42598</v>
      </c>
      <c r="B5506" s="111">
        <v>18</v>
      </c>
      <c r="C5506" s="192">
        <v>7.5529999999999999</v>
      </c>
    </row>
    <row r="5507" spans="1:3" x14ac:dyDescent="0.3">
      <c r="A5507" s="109">
        <v>42598</v>
      </c>
      <c r="B5507" s="111">
        <v>19</v>
      </c>
      <c r="C5507" s="192">
        <v>7.2450000000000001</v>
      </c>
    </row>
    <row r="5508" spans="1:3" x14ac:dyDescent="0.3">
      <c r="A5508" s="109">
        <v>42598</v>
      </c>
      <c r="B5508" s="111">
        <v>20</v>
      </c>
      <c r="C5508" s="192">
        <v>6.8689999999999998</v>
      </c>
    </row>
    <row r="5509" spans="1:3" x14ac:dyDescent="0.3">
      <c r="A5509" s="109">
        <v>42598</v>
      </c>
      <c r="B5509" s="111">
        <v>21</v>
      </c>
      <c r="C5509" s="192">
        <v>6.7380000000000004</v>
      </c>
    </row>
    <row r="5510" spans="1:3" x14ac:dyDescent="0.3">
      <c r="A5510" s="109">
        <v>42598</v>
      </c>
      <c r="B5510" s="111">
        <v>22</v>
      </c>
      <c r="C5510" s="192">
        <v>6.6539999999999999</v>
      </c>
    </row>
    <row r="5511" spans="1:3" x14ac:dyDescent="0.3">
      <c r="A5511" s="109">
        <v>42598</v>
      </c>
      <c r="B5511" s="111">
        <v>23</v>
      </c>
      <c r="C5511" s="192">
        <v>6.5720000000000001</v>
      </c>
    </row>
    <row r="5512" spans="1:3" x14ac:dyDescent="0.3">
      <c r="A5512" s="109">
        <v>42598</v>
      </c>
      <c r="B5512" s="111">
        <v>24</v>
      </c>
      <c r="C5512" s="192">
        <v>6.1529999999999996</v>
      </c>
    </row>
    <row r="5513" spans="1:3" x14ac:dyDescent="0.3">
      <c r="A5513" s="109">
        <v>42599</v>
      </c>
      <c r="B5513" s="111">
        <v>1</v>
      </c>
      <c r="C5513" s="192">
        <v>5.7030000000000003</v>
      </c>
    </row>
    <row r="5514" spans="1:3" x14ac:dyDescent="0.3">
      <c r="A5514" s="109">
        <v>42599</v>
      </c>
      <c r="B5514" s="111">
        <v>2</v>
      </c>
      <c r="C5514" s="192">
        <v>5.569</v>
      </c>
    </row>
    <row r="5515" spans="1:3" x14ac:dyDescent="0.3">
      <c r="A5515" s="109">
        <v>42599</v>
      </c>
      <c r="B5515" s="111">
        <v>3</v>
      </c>
      <c r="C5515" s="192">
        <v>4.8860000000000001</v>
      </c>
    </row>
    <row r="5516" spans="1:3" x14ac:dyDescent="0.3">
      <c r="A5516" s="109">
        <v>42599</v>
      </c>
      <c r="B5516" s="111">
        <v>4</v>
      </c>
      <c r="C5516" s="192">
        <v>4.4790000000000001</v>
      </c>
    </row>
    <row r="5517" spans="1:3" x14ac:dyDescent="0.3">
      <c r="A5517" s="109">
        <v>42599</v>
      </c>
      <c r="B5517" s="111">
        <v>5</v>
      </c>
      <c r="C5517" s="192">
        <v>4.7030000000000003</v>
      </c>
    </row>
    <row r="5518" spans="1:3" x14ac:dyDescent="0.3">
      <c r="A5518" s="109">
        <v>42599</v>
      </c>
      <c r="B5518" s="111">
        <v>6</v>
      </c>
      <c r="C5518" s="192">
        <v>5.1260000000000003</v>
      </c>
    </row>
    <row r="5519" spans="1:3" x14ac:dyDescent="0.3">
      <c r="A5519" s="109">
        <v>42599</v>
      </c>
      <c r="B5519" s="111">
        <v>7</v>
      </c>
      <c r="C5519" s="192">
        <v>5.5449999999999999</v>
      </c>
    </row>
    <row r="5520" spans="1:3" x14ac:dyDescent="0.3">
      <c r="A5520" s="109">
        <v>42599</v>
      </c>
      <c r="B5520" s="111">
        <v>8</v>
      </c>
      <c r="C5520" s="192">
        <v>5.92</v>
      </c>
    </row>
    <row r="5521" spans="1:3" x14ac:dyDescent="0.3">
      <c r="A5521" s="109">
        <v>42599</v>
      </c>
      <c r="B5521" s="111">
        <v>9</v>
      </c>
      <c r="C5521" s="192">
        <v>6.2519999999999998</v>
      </c>
    </row>
    <row r="5522" spans="1:3" x14ac:dyDescent="0.3">
      <c r="A5522" s="109">
        <v>42599</v>
      </c>
      <c r="B5522" s="111">
        <v>10</v>
      </c>
      <c r="C5522" s="192">
        <v>6.4429999999999996</v>
      </c>
    </row>
    <row r="5523" spans="1:3" x14ac:dyDescent="0.3">
      <c r="A5523" s="109">
        <v>42599</v>
      </c>
      <c r="B5523" s="111">
        <v>11</v>
      </c>
      <c r="C5523" s="192">
        <v>6.4420000000000002</v>
      </c>
    </row>
    <row r="5524" spans="1:3" x14ac:dyDescent="0.3">
      <c r="A5524" s="109">
        <v>42599</v>
      </c>
      <c r="B5524" s="111">
        <v>12</v>
      </c>
      <c r="C5524" s="192">
        <v>6.5869999999999997</v>
      </c>
    </row>
    <row r="5525" spans="1:3" x14ac:dyDescent="0.3">
      <c r="A5525" s="109">
        <v>42599</v>
      </c>
      <c r="B5525" s="111">
        <v>13</v>
      </c>
      <c r="C5525" s="192">
        <v>6.7320000000000002</v>
      </c>
    </row>
    <row r="5526" spans="1:3" x14ac:dyDescent="0.3">
      <c r="A5526" s="109">
        <v>42599</v>
      </c>
      <c r="B5526" s="111">
        <v>14</v>
      </c>
      <c r="C5526" s="192">
        <v>6.8520000000000003</v>
      </c>
    </row>
    <row r="5527" spans="1:3" x14ac:dyDescent="0.3">
      <c r="A5527" s="109">
        <v>42599</v>
      </c>
      <c r="B5527" s="111">
        <v>15</v>
      </c>
      <c r="C5527" s="192">
        <v>6.9089999999999998</v>
      </c>
    </row>
    <row r="5528" spans="1:3" x14ac:dyDescent="0.3">
      <c r="A5528" s="109">
        <v>42599</v>
      </c>
      <c r="B5528" s="111">
        <v>16</v>
      </c>
      <c r="C5528" s="192">
        <v>7.141</v>
      </c>
    </row>
    <row r="5529" spans="1:3" x14ac:dyDescent="0.3">
      <c r="A5529" s="109">
        <v>42599</v>
      </c>
      <c r="B5529" s="111">
        <v>17</v>
      </c>
      <c r="C5529" s="192">
        <v>7.1829999999999998</v>
      </c>
    </row>
    <row r="5530" spans="1:3" x14ac:dyDescent="0.3">
      <c r="A5530" s="109">
        <v>42599</v>
      </c>
      <c r="B5530" s="111">
        <v>18</v>
      </c>
      <c r="C5530" s="192">
        <v>7.0609999999999999</v>
      </c>
    </row>
    <row r="5531" spans="1:3" x14ac:dyDescent="0.3">
      <c r="A5531" s="109">
        <v>42599</v>
      </c>
      <c r="B5531" s="111">
        <v>19</v>
      </c>
      <c r="C5531" s="192">
        <v>6.8970000000000002</v>
      </c>
    </row>
    <row r="5532" spans="1:3" x14ac:dyDescent="0.3">
      <c r="A5532" s="109">
        <v>42599</v>
      </c>
      <c r="B5532" s="111">
        <v>20</v>
      </c>
      <c r="C5532" s="192">
        <v>6.7050000000000001</v>
      </c>
    </row>
    <row r="5533" spans="1:3" x14ac:dyDescent="0.3">
      <c r="A5533" s="109">
        <v>42599</v>
      </c>
      <c r="B5533" s="111">
        <v>21</v>
      </c>
      <c r="C5533" s="192">
        <v>6.7069999999999999</v>
      </c>
    </row>
    <row r="5534" spans="1:3" x14ac:dyDescent="0.3">
      <c r="A5534" s="109">
        <v>42599</v>
      </c>
      <c r="B5534" s="111">
        <v>22</v>
      </c>
      <c r="C5534" s="192">
        <v>6.7939999999999996</v>
      </c>
    </row>
    <row r="5535" spans="1:3" x14ac:dyDescent="0.3">
      <c r="A5535" s="109">
        <v>42599</v>
      </c>
      <c r="B5535" s="111">
        <v>23</v>
      </c>
      <c r="C5535" s="192">
        <v>6.6559999999999997</v>
      </c>
    </row>
    <row r="5536" spans="1:3" x14ac:dyDescent="0.3">
      <c r="A5536" s="109">
        <v>42599</v>
      </c>
      <c r="B5536" s="111">
        <v>24</v>
      </c>
      <c r="C5536" s="192">
        <v>6.1660000000000004</v>
      </c>
    </row>
    <row r="5537" spans="1:3" x14ac:dyDescent="0.3">
      <c r="A5537" s="109">
        <v>42600</v>
      </c>
      <c r="B5537" s="111">
        <v>1</v>
      </c>
      <c r="C5537" s="192">
        <v>5.8639999999999999</v>
      </c>
    </row>
    <row r="5538" spans="1:3" x14ac:dyDescent="0.3">
      <c r="A5538" s="109">
        <v>42600</v>
      </c>
      <c r="B5538" s="111">
        <v>2</v>
      </c>
      <c r="C5538" s="192">
        <v>5.5780000000000003</v>
      </c>
    </row>
    <row r="5539" spans="1:3" x14ac:dyDescent="0.3">
      <c r="A5539" s="109">
        <v>42600</v>
      </c>
      <c r="B5539" s="111">
        <v>3</v>
      </c>
      <c r="C5539" s="192">
        <v>4.7830000000000004</v>
      </c>
    </row>
    <row r="5540" spans="1:3" x14ac:dyDescent="0.3">
      <c r="A5540" s="109">
        <v>42600</v>
      </c>
      <c r="B5540" s="111">
        <v>4</v>
      </c>
      <c r="C5540" s="192">
        <v>3.9340000000000002</v>
      </c>
    </row>
    <row r="5541" spans="1:3" x14ac:dyDescent="0.3">
      <c r="A5541" s="109">
        <v>42600</v>
      </c>
      <c r="B5541" s="111">
        <v>5</v>
      </c>
      <c r="C5541" s="192">
        <v>4.133</v>
      </c>
    </row>
    <row r="5542" spans="1:3" x14ac:dyDescent="0.3">
      <c r="A5542" s="109">
        <v>42600</v>
      </c>
      <c r="B5542" s="111">
        <v>6</v>
      </c>
      <c r="C5542" s="192">
        <v>4.4779999999999998</v>
      </c>
    </row>
    <row r="5543" spans="1:3" x14ac:dyDescent="0.3">
      <c r="A5543" s="109">
        <v>42600</v>
      </c>
      <c r="B5543" s="111">
        <v>7</v>
      </c>
      <c r="C5543" s="192">
        <v>5.234</v>
      </c>
    </row>
    <row r="5544" spans="1:3" x14ac:dyDescent="0.3">
      <c r="A5544" s="109">
        <v>42600</v>
      </c>
      <c r="B5544" s="111">
        <v>8</v>
      </c>
      <c r="C5544" s="192">
        <v>5.5449999999999999</v>
      </c>
    </row>
    <row r="5545" spans="1:3" x14ac:dyDescent="0.3">
      <c r="A5545" s="109">
        <v>42600</v>
      </c>
      <c r="B5545" s="111">
        <v>9</v>
      </c>
      <c r="C5545" s="192">
        <v>5.7089999999999996</v>
      </c>
    </row>
    <row r="5546" spans="1:3" x14ac:dyDescent="0.3">
      <c r="A5546" s="109">
        <v>42600</v>
      </c>
      <c r="B5546" s="111">
        <v>10</v>
      </c>
      <c r="C5546" s="192">
        <v>5.7549999999999999</v>
      </c>
    </row>
    <row r="5547" spans="1:3" x14ac:dyDescent="0.3">
      <c r="A5547" s="109">
        <v>42600</v>
      </c>
      <c r="B5547" s="111">
        <v>11</v>
      </c>
      <c r="C5547" s="192">
        <v>5.8860000000000001</v>
      </c>
    </row>
    <row r="5548" spans="1:3" x14ac:dyDescent="0.3">
      <c r="A5548" s="109">
        <v>42600</v>
      </c>
      <c r="B5548" s="111">
        <v>12</v>
      </c>
      <c r="C5548" s="192">
        <v>6.0529999999999999</v>
      </c>
    </row>
    <row r="5549" spans="1:3" x14ac:dyDescent="0.3">
      <c r="A5549" s="109">
        <v>42600</v>
      </c>
      <c r="B5549" s="111">
        <v>13</v>
      </c>
      <c r="C5549" s="192">
        <v>6.4770000000000003</v>
      </c>
    </row>
    <row r="5550" spans="1:3" x14ac:dyDescent="0.3">
      <c r="A5550" s="109">
        <v>42600</v>
      </c>
      <c r="B5550" s="111">
        <v>14</v>
      </c>
      <c r="C5550" s="192">
        <v>7.0019999999999998</v>
      </c>
    </row>
    <row r="5551" spans="1:3" x14ac:dyDescent="0.3">
      <c r="A5551" s="109">
        <v>42600</v>
      </c>
      <c r="B5551" s="111">
        <v>15</v>
      </c>
      <c r="C5551" s="192">
        <v>6.9470000000000001</v>
      </c>
    </row>
    <row r="5552" spans="1:3" x14ac:dyDescent="0.3">
      <c r="A5552" s="109">
        <v>42600</v>
      </c>
      <c r="B5552" s="111">
        <v>16</v>
      </c>
      <c r="C5552" s="192">
        <v>7.2510000000000003</v>
      </c>
    </row>
    <row r="5553" spans="1:3" x14ac:dyDescent="0.3">
      <c r="A5553" s="109">
        <v>42600</v>
      </c>
      <c r="B5553" s="111">
        <v>17</v>
      </c>
      <c r="C5553" s="192">
        <v>7.5229999999999997</v>
      </c>
    </row>
    <row r="5554" spans="1:3" x14ac:dyDescent="0.3">
      <c r="A5554" s="109">
        <v>42600</v>
      </c>
      <c r="B5554" s="111">
        <v>18</v>
      </c>
      <c r="C5554" s="192">
        <v>7.3250000000000002</v>
      </c>
    </row>
    <row r="5555" spans="1:3" x14ac:dyDescent="0.3">
      <c r="A5555" s="109">
        <v>42600</v>
      </c>
      <c r="B5555" s="111">
        <v>19</v>
      </c>
      <c r="C5555" s="192">
        <v>6.8410000000000002</v>
      </c>
    </row>
    <row r="5556" spans="1:3" x14ac:dyDescent="0.3">
      <c r="A5556" s="109">
        <v>42600</v>
      </c>
      <c r="B5556" s="111">
        <v>20</v>
      </c>
      <c r="C5556" s="192">
        <v>6.6749999999999998</v>
      </c>
    </row>
    <row r="5557" spans="1:3" x14ac:dyDescent="0.3">
      <c r="A5557" s="109">
        <v>42600</v>
      </c>
      <c r="B5557" s="111">
        <v>21</v>
      </c>
      <c r="C5557" s="192">
        <v>6.5510000000000002</v>
      </c>
    </row>
    <row r="5558" spans="1:3" x14ac:dyDescent="0.3">
      <c r="A5558" s="109">
        <v>42600</v>
      </c>
      <c r="B5558" s="111">
        <v>22</v>
      </c>
      <c r="C5558" s="192">
        <v>6.7249999999999996</v>
      </c>
    </row>
    <row r="5559" spans="1:3" x14ac:dyDescent="0.3">
      <c r="A5559" s="109">
        <v>42600</v>
      </c>
      <c r="B5559" s="111">
        <v>23</v>
      </c>
      <c r="C5559" s="192">
        <v>6.617</v>
      </c>
    </row>
    <row r="5560" spans="1:3" x14ac:dyDescent="0.3">
      <c r="A5560" s="109">
        <v>42600</v>
      </c>
      <c r="B5560" s="111">
        <v>24</v>
      </c>
      <c r="C5560" s="192">
        <v>6.1959999999999997</v>
      </c>
    </row>
    <row r="5561" spans="1:3" x14ac:dyDescent="0.3">
      <c r="A5561" s="109">
        <v>42601</v>
      </c>
      <c r="B5561" s="111">
        <v>1</v>
      </c>
      <c r="C5561" s="192">
        <v>5.569</v>
      </c>
    </row>
    <row r="5562" spans="1:3" x14ac:dyDescent="0.3">
      <c r="A5562" s="109">
        <v>42601</v>
      </c>
      <c r="B5562" s="111">
        <v>2</v>
      </c>
      <c r="C5562" s="192">
        <v>5.1539999999999999</v>
      </c>
    </row>
    <row r="5563" spans="1:3" x14ac:dyDescent="0.3">
      <c r="A5563" s="109">
        <v>42601</v>
      </c>
      <c r="B5563" s="111">
        <v>3</v>
      </c>
      <c r="C5563" s="192">
        <v>4.8479999999999999</v>
      </c>
    </row>
    <row r="5564" spans="1:3" x14ac:dyDescent="0.3">
      <c r="A5564" s="109">
        <v>42601</v>
      </c>
      <c r="B5564" s="111">
        <v>4</v>
      </c>
      <c r="C5564" s="192">
        <v>4.5910000000000002</v>
      </c>
    </row>
    <row r="5565" spans="1:3" x14ac:dyDescent="0.3">
      <c r="A5565" s="109">
        <v>42601</v>
      </c>
      <c r="B5565" s="111">
        <v>5</v>
      </c>
      <c r="C5565" s="192">
        <v>4.6829999999999998</v>
      </c>
    </row>
    <row r="5566" spans="1:3" x14ac:dyDescent="0.3">
      <c r="A5566" s="109">
        <v>42601</v>
      </c>
      <c r="B5566" s="111">
        <v>6</v>
      </c>
      <c r="C5566" s="192">
        <v>5.0030000000000001</v>
      </c>
    </row>
    <row r="5567" spans="1:3" x14ac:dyDescent="0.3">
      <c r="A5567" s="109">
        <v>42601</v>
      </c>
      <c r="B5567" s="111">
        <v>7</v>
      </c>
      <c r="C5567" s="192">
        <v>5.9219999999999997</v>
      </c>
    </row>
    <row r="5568" spans="1:3" x14ac:dyDescent="0.3">
      <c r="A5568" s="109">
        <v>42601</v>
      </c>
      <c r="B5568" s="111">
        <v>8</v>
      </c>
      <c r="C5568" s="192">
        <v>5.9169999999999998</v>
      </c>
    </row>
    <row r="5569" spans="1:3" x14ac:dyDescent="0.3">
      <c r="A5569" s="109">
        <v>42601</v>
      </c>
      <c r="B5569" s="111">
        <v>9</v>
      </c>
      <c r="C5569" s="192">
        <v>6.173</v>
      </c>
    </row>
    <row r="5570" spans="1:3" x14ac:dyDescent="0.3">
      <c r="A5570" s="109">
        <v>42601</v>
      </c>
      <c r="B5570" s="111">
        <v>10</v>
      </c>
      <c r="C5570" s="192">
        <v>6.4930000000000003</v>
      </c>
    </row>
    <row r="5571" spans="1:3" x14ac:dyDescent="0.3">
      <c r="A5571" s="109">
        <v>42601</v>
      </c>
      <c r="B5571" s="111">
        <v>11</v>
      </c>
      <c r="C5571" s="192">
        <v>6.4329999999999998</v>
      </c>
    </row>
    <row r="5572" spans="1:3" x14ac:dyDescent="0.3">
      <c r="A5572" s="109">
        <v>42601</v>
      </c>
      <c r="B5572" s="111">
        <v>12</v>
      </c>
      <c r="C5572" s="192">
        <v>6.4320000000000004</v>
      </c>
    </row>
    <row r="5573" spans="1:3" x14ac:dyDescent="0.3">
      <c r="A5573" s="109">
        <v>42601</v>
      </c>
      <c r="B5573" s="111">
        <v>13</v>
      </c>
      <c r="C5573" s="192">
        <v>6.4320000000000004</v>
      </c>
    </row>
    <row r="5574" spans="1:3" x14ac:dyDescent="0.3">
      <c r="A5574" s="109">
        <v>42601</v>
      </c>
      <c r="B5574" s="111">
        <v>14</v>
      </c>
      <c r="C5574" s="192">
        <v>6.4829999999999997</v>
      </c>
    </row>
    <row r="5575" spans="1:3" x14ac:dyDescent="0.3">
      <c r="A5575" s="109">
        <v>42601</v>
      </c>
      <c r="B5575" s="111">
        <v>15</v>
      </c>
      <c r="C5575" s="192">
        <v>6.6429999999999998</v>
      </c>
    </row>
    <row r="5576" spans="1:3" x14ac:dyDescent="0.3">
      <c r="A5576" s="109">
        <v>42601</v>
      </c>
      <c r="B5576" s="111">
        <v>16</v>
      </c>
      <c r="C5576" s="192">
        <v>6.69</v>
      </c>
    </row>
    <row r="5577" spans="1:3" x14ac:dyDescent="0.3">
      <c r="A5577" s="109">
        <v>42601</v>
      </c>
      <c r="B5577" s="111">
        <v>17</v>
      </c>
      <c r="C5577" s="192">
        <v>6.8659999999999997</v>
      </c>
    </row>
    <row r="5578" spans="1:3" x14ac:dyDescent="0.3">
      <c r="A5578" s="109">
        <v>42601</v>
      </c>
      <c r="B5578" s="111">
        <v>18</v>
      </c>
      <c r="C5578" s="192">
        <v>6.8369999999999997</v>
      </c>
    </row>
    <row r="5579" spans="1:3" x14ac:dyDescent="0.3">
      <c r="A5579" s="109">
        <v>42601</v>
      </c>
      <c r="B5579" s="111">
        <v>19</v>
      </c>
      <c r="C5579" s="192">
        <v>6.556</v>
      </c>
    </row>
    <row r="5580" spans="1:3" x14ac:dyDescent="0.3">
      <c r="A5580" s="109">
        <v>42601</v>
      </c>
      <c r="B5580" s="111">
        <v>20</v>
      </c>
      <c r="C5580" s="192">
        <v>6.2910000000000004</v>
      </c>
    </row>
    <row r="5581" spans="1:3" x14ac:dyDescent="0.3">
      <c r="A5581" s="109">
        <v>42601</v>
      </c>
      <c r="B5581" s="111">
        <v>21</v>
      </c>
      <c r="C5581" s="192">
        <v>6.26</v>
      </c>
    </row>
    <row r="5582" spans="1:3" x14ac:dyDescent="0.3">
      <c r="A5582" s="109">
        <v>42601</v>
      </c>
      <c r="B5582" s="111">
        <v>22</v>
      </c>
      <c r="C5582" s="192">
        <v>6.484</v>
      </c>
    </row>
    <row r="5583" spans="1:3" x14ac:dyDescent="0.3">
      <c r="A5583" s="109">
        <v>42601</v>
      </c>
      <c r="B5583" s="111">
        <v>23</v>
      </c>
      <c r="C5583" s="192">
        <v>6.4509999999999996</v>
      </c>
    </row>
    <row r="5584" spans="1:3" x14ac:dyDescent="0.3">
      <c r="A5584" s="109">
        <v>42601</v>
      </c>
      <c r="B5584" s="111">
        <v>24</v>
      </c>
      <c r="C5584" s="192">
        <v>6.2530000000000001</v>
      </c>
    </row>
    <row r="5585" spans="1:3" x14ac:dyDescent="0.3">
      <c r="A5585" s="109">
        <v>42602</v>
      </c>
      <c r="B5585" s="111">
        <v>1</v>
      </c>
      <c r="C5585" s="192">
        <v>5.85</v>
      </c>
    </row>
    <row r="5586" spans="1:3" x14ac:dyDescent="0.3">
      <c r="A5586" s="109">
        <v>42602</v>
      </c>
      <c r="B5586" s="111">
        <v>2</v>
      </c>
      <c r="C5586" s="192">
        <v>5.3049999999999997</v>
      </c>
    </row>
    <row r="5587" spans="1:3" x14ac:dyDescent="0.3">
      <c r="A5587" s="109">
        <v>42602</v>
      </c>
      <c r="B5587" s="111">
        <v>3</v>
      </c>
      <c r="C5587" s="192">
        <v>4.6520000000000001</v>
      </c>
    </row>
    <row r="5588" spans="1:3" x14ac:dyDescent="0.3">
      <c r="A5588" s="109">
        <v>42602</v>
      </c>
      <c r="B5588" s="111">
        <v>4</v>
      </c>
      <c r="C5588" s="192">
        <v>4.4050000000000002</v>
      </c>
    </row>
    <row r="5589" spans="1:3" x14ac:dyDescent="0.3">
      <c r="A5589" s="109">
        <v>42602</v>
      </c>
      <c r="B5589" s="111">
        <v>5</v>
      </c>
      <c r="C5589" s="192">
        <v>4.3230000000000004</v>
      </c>
    </row>
    <row r="5590" spans="1:3" x14ac:dyDescent="0.3">
      <c r="A5590" s="109">
        <v>42602</v>
      </c>
      <c r="B5590" s="111">
        <v>6</v>
      </c>
      <c r="C5590" s="192">
        <v>4.4470000000000001</v>
      </c>
    </row>
    <row r="5591" spans="1:3" x14ac:dyDescent="0.3">
      <c r="A5591" s="109">
        <v>42602</v>
      </c>
      <c r="B5591" s="111">
        <v>7</v>
      </c>
      <c r="C5591" s="192">
        <v>4.7039999999999997</v>
      </c>
    </row>
    <row r="5592" spans="1:3" x14ac:dyDescent="0.3">
      <c r="A5592" s="109">
        <v>42602</v>
      </c>
      <c r="B5592" s="111">
        <v>8</v>
      </c>
      <c r="C5592" s="192">
        <v>4.7359999999999998</v>
      </c>
    </row>
    <row r="5593" spans="1:3" x14ac:dyDescent="0.3">
      <c r="A5593" s="109">
        <v>42602</v>
      </c>
      <c r="B5593" s="111">
        <v>9</v>
      </c>
      <c r="C5593" s="192">
        <v>4.5880000000000001</v>
      </c>
    </row>
    <row r="5594" spans="1:3" x14ac:dyDescent="0.3">
      <c r="A5594" s="109">
        <v>42602</v>
      </c>
      <c r="B5594" s="111">
        <v>10</v>
      </c>
      <c r="C5594" s="192">
        <v>4.4589999999999996</v>
      </c>
    </row>
    <row r="5595" spans="1:3" x14ac:dyDescent="0.3">
      <c r="A5595" s="109">
        <v>42602</v>
      </c>
      <c r="B5595" s="111">
        <v>11</v>
      </c>
      <c r="C5595" s="192">
        <v>4.3680000000000003</v>
      </c>
    </row>
    <row r="5596" spans="1:3" x14ac:dyDescent="0.3">
      <c r="A5596" s="109">
        <v>42602</v>
      </c>
      <c r="B5596" s="111">
        <v>12</v>
      </c>
      <c r="C5596" s="192">
        <v>4.41</v>
      </c>
    </row>
    <row r="5597" spans="1:3" x14ac:dyDescent="0.3">
      <c r="A5597" s="109">
        <v>42602</v>
      </c>
      <c r="B5597" s="111">
        <v>13</v>
      </c>
      <c r="C5597" s="192">
        <v>4.5529999999999999</v>
      </c>
    </row>
    <row r="5598" spans="1:3" x14ac:dyDescent="0.3">
      <c r="A5598" s="109">
        <v>42602</v>
      </c>
      <c r="B5598" s="111">
        <v>14</v>
      </c>
      <c r="C5598" s="192">
        <v>4.7670000000000003</v>
      </c>
    </row>
    <row r="5599" spans="1:3" x14ac:dyDescent="0.3">
      <c r="A5599" s="109">
        <v>42602</v>
      </c>
      <c r="B5599" s="111">
        <v>15</v>
      </c>
      <c r="C5599" s="192">
        <v>4.7240000000000002</v>
      </c>
    </row>
    <row r="5600" spans="1:3" x14ac:dyDescent="0.3">
      <c r="A5600" s="109">
        <v>42602</v>
      </c>
      <c r="B5600" s="111">
        <v>16</v>
      </c>
      <c r="C5600" s="192">
        <v>4.66</v>
      </c>
    </row>
    <row r="5601" spans="1:3" x14ac:dyDescent="0.3">
      <c r="A5601" s="109">
        <v>42602</v>
      </c>
      <c r="B5601" s="111">
        <v>17</v>
      </c>
      <c r="C5601" s="192">
        <v>4.665</v>
      </c>
    </row>
    <row r="5602" spans="1:3" x14ac:dyDescent="0.3">
      <c r="A5602" s="109">
        <v>42602</v>
      </c>
      <c r="B5602" s="111">
        <v>18</v>
      </c>
      <c r="C5602" s="192">
        <v>4.7119999999999997</v>
      </c>
    </row>
    <row r="5603" spans="1:3" x14ac:dyDescent="0.3">
      <c r="A5603" s="109">
        <v>42602</v>
      </c>
      <c r="B5603" s="111">
        <v>19</v>
      </c>
      <c r="C5603" s="192">
        <v>4.6840000000000002</v>
      </c>
    </row>
    <row r="5604" spans="1:3" x14ac:dyDescent="0.3">
      <c r="A5604" s="109">
        <v>42602</v>
      </c>
      <c r="B5604" s="111">
        <v>20</v>
      </c>
      <c r="C5604" s="192">
        <v>4.2640000000000002</v>
      </c>
    </row>
    <row r="5605" spans="1:3" x14ac:dyDescent="0.3">
      <c r="A5605" s="109">
        <v>42602</v>
      </c>
      <c r="B5605" s="111">
        <v>21</v>
      </c>
      <c r="C5605" s="192">
        <v>4.4820000000000002</v>
      </c>
    </row>
    <row r="5606" spans="1:3" x14ac:dyDescent="0.3">
      <c r="A5606" s="109">
        <v>42602</v>
      </c>
      <c r="B5606" s="111">
        <v>22</v>
      </c>
      <c r="C5606" s="192">
        <v>4.8159999999999998</v>
      </c>
    </row>
    <row r="5607" spans="1:3" x14ac:dyDescent="0.3">
      <c r="A5607" s="109">
        <v>42602</v>
      </c>
      <c r="B5607" s="111">
        <v>23</v>
      </c>
      <c r="C5607" s="192">
        <v>4.8579999999999997</v>
      </c>
    </row>
    <row r="5608" spans="1:3" x14ac:dyDescent="0.3">
      <c r="A5608" s="109">
        <v>42602</v>
      </c>
      <c r="B5608" s="111">
        <v>24</v>
      </c>
      <c r="C5608" s="192">
        <v>4.7619999999999996</v>
      </c>
    </row>
    <row r="5609" spans="1:3" x14ac:dyDescent="0.3">
      <c r="A5609" s="109">
        <v>42603</v>
      </c>
      <c r="B5609" s="111">
        <v>1</v>
      </c>
      <c r="C5609" s="192">
        <v>4.3899999999999997</v>
      </c>
    </row>
    <row r="5610" spans="1:3" x14ac:dyDescent="0.3">
      <c r="A5610" s="109">
        <v>42603</v>
      </c>
      <c r="B5610" s="111">
        <v>2</v>
      </c>
      <c r="C5610" s="192">
        <v>3.9950000000000001</v>
      </c>
    </row>
    <row r="5611" spans="1:3" x14ac:dyDescent="0.3">
      <c r="A5611" s="109">
        <v>42603</v>
      </c>
      <c r="B5611" s="111">
        <v>3</v>
      </c>
      <c r="C5611" s="192">
        <v>3.504</v>
      </c>
    </row>
    <row r="5612" spans="1:3" x14ac:dyDescent="0.3">
      <c r="A5612" s="109">
        <v>42603</v>
      </c>
      <c r="B5612" s="111">
        <v>4</v>
      </c>
      <c r="C5612" s="192">
        <v>3.4060000000000001</v>
      </c>
    </row>
    <row r="5613" spans="1:3" x14ac:dyDescent="0.3">
      <c r="A5613" s="109">
        <v>42603</v>
      </c>
      <c r="B5613" s="111">
        <v>5</v>
      </c>
      <c r="C5613" s="192">
        <v>3.476</v>
      </c>
    </row>
    <row r="5614" spans="1:3" x14ac:dyDescent="0.3">
      <c r="A5614" s="109">
        <v>42603</v>
      </c>
      <c r="B5614" s="111">
        <v>6</v>
      </c>
      <c r="C5614" s="192">
        <v>3.6890000000000001</v>
      </c>
    </row>
    <row r="5615" spans="1:3" x14ac:dyDescent="0.3">
      <c r="A5615" s="109">
        <v>42603</v>
      </c>
      <c r="B5615" s="111">
        <v>7</v>
      </c>
      <c r="C5615" s="192">
        <v>3.984</v>
      </c>
    </row>
    <row r="5616" spans="1:3" x14ac:dyDescent="0.3">
      <c r="A5616" s="109">
        <v>42603</v>
      </c>
      <c r="B5616" s="111">
        <v>8</v>
      </c>
      <c r="C5616" s="192">
        <v>3.8220000000000001</v>
      </c>
    </row>
    <row r="5617" spans="1:3" x14ac:dyDescent="0.3">
      <c r="A5617" s="109">
        <v>42603</v>
      </c>
      <c r="B5617" s="111">
        <v>9</v>
      </c>
      <c r="C5617" s="192">
        <v>3.7810000000000001</v>
      </c>
    </row>
    <row r="5618" spans="1:3" x14ac:dyDescent="0.3">
      <c r="A5618" s="109">
        <v>42603</v>
      </c>
      <c r="B5618" s="111">
        <v>10</v>
      </c>
      <c r="C5618" s="192">
        <v>3.9620000000000002</v>
      </c>
    </row>
    <row r="5619" spans="1:3" x14ac:dyDescent="0.3">
      <c r="A5619" s="109">
        <v>42603</v>
      </c>
      <c r="B5619" s="111">
        <v>11</v>
      </c>
      <c r="C5619" s="192">
        <v>4.2729999999999997</v>
      </c>
    </row>
    <row r="5620" spans="1:3" x14ac:dyDescent="0.3">
      <c r="A5620" s="109">
        <v>42603</v>
      </c>
      <c r="B5620" s="111">
        <v>12</v>
      </c>
      <c r="C5620" s="192">
        <v>4.5750000000000002</v>
      </c>
    </row>
    <row r="5621" spans="1:3" x14ac:dyDescent="0.3">
      <c r="A5621" s="109">
        <v>42603</v>
      </c>
      <c r="B5621" s="111">
        <v>13</v>
      </c>
      <c r="C5621" s="192">
        <v>4.7089999999999996</v>
      </c>
    </row>
    <row r="5622" spans="1:3" x14ac:dyDescent="0.3">
      <c r="A5622" s="109">
        <v>42603</v>
      </c>
      <c r="B5622" s="111">
        <v>14</v>
      </c>
      <c r="C5622" s="192">
        <v>4.68</v>
      </c>
    </row>
    <row r="5623" spans="1:3" x14ac:dyDescent="0.3">
      <c r="A5623" s="109">
        <v>42603</v>
      </c>
      <c r="B5623" s="111">
        <v>15</v>
      </c>
      <c r="C5623" s="192">
        <v>4.7670000000000003</v>
      </c>
    </row>
    <row r="5624" spans="1:3" x14ac:dyDescent="0.3">
      <c r="A5624" s="109">
        <v>42603</v>
      </c>
      <c r="B5624" s="111">
        <v>16</v>
      </c>
      <c r="C5624" s="192">
        <v>4.8470000000000004</v>
      </c>
    </row>
    <row r="5625" spans="1:3" x14ac:dyDescent="0.3">
      <c r="A5625" s="109">
        <v>42603</v>
      </c>
      <c r="B5625" s="111">
        <v>17</v>
      </c>
      <c r="C5625" s="192">
        <v>4.96</v>
      </c>
    </row>
    <row r="5626" spans="1:3" x14ac:dyDescent="0.3">
      <c r="A5626" s="109">
        <v>42603</v>
      </c>
      <c r="B5626" s="111">
        <v>18</v>
      </c>
      <c r="C5626" s="192">
        <v>5.0140000000000002</v>
      </c>
    </row>
    <row r="5627" spans="1:3" x14ac:dyDescent="0.3">
      <c r="A5627" s="109">
        <v>42603</v>
      </c>
      <c r="B5627" s="111">
        <v>19</v>
      </c>
      <c r="C5627" s="192">
        <v>5.0309999999999997</v>
      </c>
    </row>
    <row r="5628" spans="1:3" x14ac:dyDescent="0.3">
      <c r="A5628" s="109">
        <v>42603</v>
      </c>
      <c r="B5628" s="111">
        <v>20</v>
      </c>
      <c r="C5628" s="192">
        <v>4.8570000000000002</v>
      </c>
    </row>
    <row r="5629" spans="1:3" x14ac:dyDescent="0.3">
      <c r="A5629" s="109">
        <v>42603</v>
      </c>
      <c r="B5629" s="111">
        <v>21</v>
      </c>
      <c r="C5629" s="192">
        <v>4.8659999999999997</v>
      </c>
    </row>
    <row r="5630" spans="1:3" x14ac:dyDescent="0.3">
      <c r="A5630" s="109">
        <v>42603</v>
      </c>
      <c r="B5630" s="111">
        <v>22</v>
      </c>
      <c r="C5630" s="192">
        <v>5.2750000000000004</v>
      </c>
    </row>
    <row r="5631" spans="1:3" x14ac:dyDescent="0.3">
      <c r="A5631" s="109">
        <v>42603</v>
      </c>
      <c r="B5631" s="111">
        <v>23</v>
      </c>
      <c r="C5631" s="192">
        <v>5.08</v>
      </c>
    </row>
    <row r="5632" spans="1:3" x14ac:dyDescent="0.3">
      <c r="A5632" s="109">
        <v>42603</v>
      </c>
      <c r="B5632" s="111">
        <v>24</v>
      </c>
      <c r="C5632" s="192">
        <v>4.91</v>
      </c>
    </row>
    <row r="5633" spans="1:3" x14ac:dyDescent="0.3">
      <c r="A5633" s="109">
        <v>42604</v>
      </c>
      <c r="B5633" s="111">
        <v>1</v>
      </c>
      <c r="C5633" s="192">
        <v>4.4139999999999997</v>
      </c>
    </row>
    <row r="5634" spans="1:3" x14ac:dyDescent="0.3">
      <c r="A5634" s="109">
        <v>42604</v>
      </c>
      <c r="B5634" s="111">
        <v>2</v>
      </c>
      <c r="C5634" s="192">
        <v>4.1520000000000001</v>
      </c>
    </row>
    <row r="5635" spans="1:3" x14ac:dyDescent="0.3">
      <c r="A5635" s="109">
        <v>42604</v>
      </c>
      <c r="B5635" s="111">
        <v>3</v>
      </c>
      <c r="C5635" s="192">
        <v>3.9340000000000002</v>
      </c>
    </row>
    <row r="5636" spans="1:3" x14ac:dyDescent="0.3">
      <c r="A5636" s="109">
        <v>42604</v>
      </c>
      <c r="B5636" s="111">
        <v>4</v>
      </c>
      <c r="C5636" s="192">
        <v>3.9020000000000001</v>
      </c>
    </row>
    <row r="5637" spans="1:3" x14ac:dyDescent="0.3">
      <c r="A5637" s="109">
        <v>42604</v>
      </c>
      <c r="B5637" s="111">
        <v>5</v>
      </c>
      <c r="C5637" s="192">
        <v>4.4809999999999999</v>
      </c>
    </row>
    <row r="5638" spans="1:3" x14ac:dyDescent="0.3">
      <c r="A5638" s="109">
        <v>42604</v>
      </c>
      <c r="B5638" s="111">
        <v>6</v>
      </c>
      <c r="C5638" s="192">
        <v>4.8609999999999998</v>
      </c>
    </row>
    <row r="5639" spans="1:3" x14ac:dyDescent="0.3">
      <c r="A5639" s="109">
        <v>42604</v>
      </c>
      <c r="B5639" s="111">
        <v>7</v>
      </c>
      <c r="C5639" s="192">
        <v>5.4820000000000002</v>
      </c>
    </row>
    <row r="5640" spans="1:3" x14ac:dyDescent="0.3">
      <c r="A5640" s="109">
        <v>42604</v>
      </c>
      <c r="B5640" s="111">
        <v>8</v>
      </c>
      <c r="C5640" s="192">
        <v>5.6920000000000002</v>
      </c>
    </row>
    <row r="5641" spans="1:3" x14ac:dyDescent="0.3">
      <c r="A5641" s="109">
        <v>42604</v>
      </c>
      <c r="B5641" s="111">
        <v>9</v>
      </c>
      <c r="C5641" s="192">
        <v>5.9480000000000004</v>
      </c>
    </row>
    <row r="5642" spans="1:3" x14ac:dyDescent="0.3">
      <c r="A5642" s="109">
        <v>42604</v>
      </c>
      <c r="B5642" s="111">
        <v>10</v>
      </c>
      <c r="C5642" s="192">
        <v>6.4870000000000001</v>
      </c>
    </row>
    <row r="5643" spans="1:3" x14ac:dyDescent="0.3">
      <c r="A5643" s="109">
        <v>42604</v>
      </c>
      <c r="B5643" s="111">
        <v>11</v>
      </c>
      <c r="C5643" s="192">
        <v>6.6929999999999996</v>
      </c>
    </row>
    <row r="5644" spans="1:3" x14ac:dyDescent="0.3">
      <c r="A5644" s="109">
        <v>42604</v>
      </c>
      <c r="B5644" s="111">
        <v>12</v>
      </c>
      <c r="C5644" s="192">
        <v>6.827</v>
      </c>
    </row>
    <row r="5645" spans="1:3" x14ac:dyDescent="0.3">
      <c r="A5645" s="109">
        <v>42604</v>
      </c>
      <c r="B5645" s="111">
        <v>13</v>
      </c>
      <c r="C5645" s="192">
        <v>6.9160000000000004</v>
      </c>
    </row>
    <row r="5646" spans="1:3" x14ac:dyDescent="0.3">
      <c r="A5646" s="109">
        <v>42604</v>
      </c>
      <c r="B5646" s="111">
        <v>14</v>
      </c>
      <c r="C5646" s="192">
        <v>7.1379999999999999</v>
      </c>
    </row>
    <row r="5647" spans="1:3" x14ac:dyDescent="0.3">
      <c r="A5647" s="109">
        <v>42604</v>
      </c>
      <c r="B5647" s="111">
        <v>15</v>
      </c>
      <c r="C5647" s="192">
        <v>7.2030000000000003</v>
      </c>
    </row>
    <row r="5648" spans="1:3" x14ac:dyDescent="0.3">
      <c r="A5648" s="109">
        <v>42604</v>
      </c>
      <c r="B5648" s="111">
        <v>16</v>
      </c>
      <c r="C5648" s="192">
        <v>7.2850000000000001</v>
      </c>
    </row>
    <row r="5649" spans="1:3" x14ac:dyDescent="0.3">
      <c r="A5649" s="109">
        <v>42604</v>
      </c>
      <c r="B5649" s="111">
        <v>17</v>
      </c>
      <c r="C5649" s="192">
        <v>7.2119999999999997</v>
      </c>
    </row>
    <row r="5650" spans="1:3" x14ac:dyDescent="0.3">
      <c r="A5650" s="109">
        <v>42604</v>
      </c>
      <c r="B5650" s="111">
        <v>18</v>
      </c>
      <c r="C5650" s="192">
        <v>7.0670000000000002</v>
      </c>
    </row>
    <row r="5651" spans="1:3" x14ac:dyDescent="0.3">
      <c r="A5651" s="109">
        <v>42604</v>
      </c>
      <c r="B5651" s="111">
        <v>19</v>
      </c>
      <c r="C5651" s="192">
        <v>6.89</v>
      </c>
    </row>
    <row r="5652" spans="1:3" x14ac:dyDescent="0.3">
      <c r="A5652" s="109">
        <v>42604</v>
      </c>
      <c r="B5652" s="111">
        <v>20</v>
      </c>
      <c r="C5652" s="192">
        <v>6.4640000000000004</v>
      </c>
    </row>
    <row r="5653" spans="1:3" x14ac:dyDescent="0.3">
      <c r="A5653" s="109">
        <v>42604</v>
      </c>
      <c r="B5653" s="111">
        <v>21</v>
      </c>
      <c r="C5653" s="192">
        <v>6.516</v>
      </c>
    </row>
    <row r="5654" spans="1:3" x14ac:dyDescent="0.3">
      <c r="A5654" s="109">
        <v>42604</v>
      </c>
      <c r="B5654" s="111">
        <v>22</v>
      </c>
      <c r="C5654" s="192">
        <v>6.3739999999999997</v>
      </c>
    </row>
    <row r="5655" spans="1:3" x14ac:dyDescent="0.3">
      <c r="A5655" s="109">
        <v>42604</v>
      </c>
      <c r="B5655" s="111">
        <v>23</v>
      </c>
      <c r="C5655" s="192">
        <v>6.298</v>
      </c>
    </row>
    <row r="5656" spans="1:3" x14ac:dyDescent="0.3">
      <c r="A5656" s="109">
        <v>42604</v>
      </c>
      <c r="B5656" s="111">
        <v>24</v>
      </c>
      <c r="C5656" s="192">
        <v>6.2149999999999999</v>
      </c>
    </row>
    <row r="5657" spans="1:3" x14ac:dyDescent="0.3">
      <c r="A5657" s="109">
        <v>42605</v>
      </c>
      <c r="B5657" s="111">
        <v>1</v>
      </c>
      <c r="C5657" s="192">
        <v>5.7610000000000001</v>
      </c>
    </row>
    <row r="5658" spans="1:3" x14ac:dyDescent="0.3">
      <c r="A5658" s="109">
        <v>42605</v>
      </c>
      <c r="B5658" s="111">
        <v>2</v>
      </c>
      <c r="C5658" s="192">
        <v>5.4930000000000003</v>
      </c>
    </row>
    <row r="5659" spans="1:3" x14ac:dyDescent="0.3">
      <c r="A5659" s="109">
        <v>42605</v>
      </c>
      <c r="B5659" s="111">
        <v>3</v>
      </c>
      <c r="C5659" s="192">
        <v>4.8680000000000003</v>
      </c>
    </row>
    <row r="5660" spans="1:3" x14ac:dyDescent="0.3">
      <c r="A5660" s="109">
        <v>42605</v>
      </c>
      <c r="B5660" s="111">
        <v>4</v>
      </c>
      <c r="C5660" s="192">
        <v>4.5380000000000003</v>
      </c>
    </row>
    <row r="5661" spans="1:3" x14ac:dyDescent="0.3">
      <c r="A5661" s="109">
        <v>42605</v>
      </c>
      <c r="B5661" s="111">
        <v>5</v>
      </c>
      <c r="C5661" s="192">
        <v>4.532</v>
      </c>
    </row>
    <row r="5662" spans="1:3" x14ac:dyDescent="0.3">
      <c r="A5662" s="109">
        <v>42605</v>
      </c>
      <c r="B5662" s="111">
        <v>6</v>
      </c>
      <c r="C5662" s="192">
        <v>4.681</v>
      </c>
    </row>
    <row r="5663" spans="1:3" x14ac:dyDescent="0.3">
      <c r="A5663" s="109">
        <v>42605</v>
      </c>
      <c r="B5663" s="111">
        <v>7</v>
      </c>
      <c r="C5663" s="192">
        <v>5.6449999999999996</v>
      </c>
    </row>
    <row r="5664" spans="1:3" x14ac:dyDescent="0.3">
      <c r="A5664" s="109">
        <v>42605</v>
      </c>
      <c r="B5664" s="111">
        <v>8</v>
      </c>
      <c r="C5664" s="192">
        <v>5.9660000000000002</v>
      </c>
    </row>
    <row r="5665" spans="1:3" x14ac:dyDescent="0.3">
      <c r="A5665" s="109">
        <v>42605</v>
      </c>
      <c r="B5665" s="111">
        <v>9</v>
      </c>
      <c r="C5665" s="192">
        <v>6.2530000000000001</v>
      </c>
    </row>
    <row r="5666" spans="1:3" x14ac:dyDescent="0.3">
      <c r="A5666" s="109">
        <v>42605</v>
      </c>
      <c r="B5666" s="111">
        <v>10</v>
      </c>
      <c r="C5666" s="192">
        <v>6.4740000000000002</v>
      </c>
    </row>
    <row r="5667" spans="1:3" x14ac:dyDescent="0.3">
      <c r="A5667" s="109">
        <v>42605</v>
      </c>
      <c r="B5667" s="111">
        <v>11</v>
      </c>
      <c r="C5667" s="192">
        <v>6.5069999999999997</v>
      </c>
    </row>
    <row r="5668" spans="1:3" x14ac:dyDescent="0.3">
      <c r="A5668" s="109">
        <v>42605</v>
      </c>
      <c r="B5668" s="111">
        <v>12</v>
      </c>
      <c r="C5668" s="192">
        <v>6.649</v>
      </c>
    </row>
    <row r="5669" spans="1:3" x14ac:dyDescent="0.3">
      <c r="A5669" s="109">
        <v>42605</v>
      </c>
      <c r="B5669" s="111">
        <v>13</v>
      </c>
      <c r="C5669" s="192">
        <v>6.7590000000000003</v>
      </c>
    </row>
    <row r="5670" spans="1:3" x14ac:dyDescent="0.3">
      <c r="A5670" s="109">
        <v>42605</v>
      </c>
      <c r="B5670" s="111">
        <v>14</v>
      </c>
      <c r="C5670" s="192">
        <v>6.8170000000000002</v>
      </c>
    </row>
    <row r="5671" spans="1:3" x14ac:dyDescent="0.3">
      <c r="A5671" s="109">
        <v>42605</v>
      </c>
      <c r="B5671" s="111">
        <v>15</v>
      </c>
      <c r="C5671" s="192">
        <v>6.8410000000000002</v>
      </c>
    </row>
    <row r="5672" spans="1:3" x14ac:dyDescent="0.3">
      <c r="A5672" s="109">
        <v>42605</v>
      </c>
      <c r="B5672" s="111">
        <v>16</v>
      </c>
      <c r="C5672" s="192">
        <v>6.9050000000000002</v>
      </c>
    </row>
    <row r="5673" spans="1:3" x14ac:dyDescent="0.3">
      <c r="A5673" s="109">
        <v>42605</v>
      </c>
      <c r="B5673" s="111">
        <v>17</v>
      </c>
      <c r="C5673" s="192">
        <v>7.3319999999999999</v>
      </c>
    </row>
    <row r="5674" spans="1:3" x14ac:dyDescent="0.3">
      <c r="A5674" s="109">
        <v>42605</v>
      </c>
      <c r="B5674" s="111">
        <v>18</v>
      </c>
      <c r="C5674" s="192">
        <v>7.3230000000000004</v>
      </c>
    </row>
    <row r="5675" spans="1:3" x14ac:dyDescent="0.3">
      <c r="A5675" s="109">
        <v>42605</v>
      </c>
      <c r="B5675" s="111">
        <v>19</v>
      </c>
      <c r="C5675" s="192">
        <v>7.19</v>
      </c>
    </row>
    <row r="5676" spans="1:3" x14ac:dyDescent="0.3">
      <c r="A5676" s="109">
        <v>42605</v>
      </c>
      <c r="B5676" s="111">
        <v>20</v>
      </c>
      <c r="C5676" s="192">
        <v>6.6449999999999996</v>
      </c>
    </row>
    <row r="5677" spans="1:3" x14ac:dyDescent="0.3">
      <c r="A5677" s="109">
        <v>42605</v>
      </c>
      <c r="B5677" s="111">
        <v>21</v>
      </c>
      <c r="C5677" s="192">
        <v>6.657</v>
      </c>
    </row>
    <row r="5678" spans="1:3" x14ac:dyDescent="0.3">
      <c r="A5678" s="109">
        <v>42605</v>
      </c>
      <c r="B5678" s="111">
        <v>22</v>
      </c>
      <c r="C5678" s="192">
        <v>6.6680000000000001</v>
      </c>
    </row>
    <row r="5679" spans="1:3" x14ac:dyDescent="0.3">
      <c r="A5679" s="109">
        <v>42605</v>
      </c>
      <c r="B5679" s="111">
        <v>23</v>
      </c>
      <c r="C5679" s="192">
        <v>6.6040000000000001</v>
      </c>
    </row>
    <row r="5680" spans="1:3" x14ac:dyDescent="0.3">
      <c r="A5680" s="109">
        <v>42605</v>
      </c>
      <c r="B5680" s="111">
        <v>24</v>
      </c>
      <c r="C5680" s="192">
        <v>6.202</v>
      </c>
    </row>
    <row r="5681" spans="1:3" x14ac:dyDescent="0.3">
      <c r="A5681" s="109">
        <v>42606</v>
      </c>
      <c r="B5681" s="111">
        <v>1</v>
      </c>
      <c r="C5681" s="192">
        <v>5.6310000000000002</v>
      </c>
    </row>
    <row r="5682" spans="1:3" x14ac:dyDescent="0.3">
      <c r="A5682" s="109">
        <v>42606</v>
      </c>
      <c r="B5682" s="111">
        <v>2</v>
      </c>
      <c r="C5682" s="192">
        <v>5.1879999999999997</v>
      </c>
    </row>
    <row r="5683" spans="1:3" x14ac:dyDescent="0.3">
      <c r="A5683" s="109">
        <v>42606</v>
      </c>
      <c r="B5683" s="111">
        <v>3</v>
      </c>
      <c r="C5683" s="192">
        <v>4.7220000000000004</v>
      </c>
    </row>
    <row r="5684" spans="1:3" x14ac:dyDescent="0.3">
      <c r="A5684" s="109">
        <v>42606</v>
      </c>
      <c r="B5684" s="111">
        <v>4</v>
      </c>
      <c r="C5684" s="192">
        <v>4.5229999999999997</v>
      </c>
    </row>
    <row r="5685" spans="1:3" x14ac:dyDescent="0.3">
      <c r="A5685" s="109">
        <v>42606</v>
      </c>
      <c r="B5685" s="111">
        <v>5</v>
      </c>
      <c r="C5685" s="192">
        <v>4.9669999999999996</v>
      </c>
    </row>
    <row r="5686" spans="1:3" x14ac:dyDescent="0.3">
      <c r="A5686" s="109">
        <v>42606</v>
      </c>
      <c r="B5686" s="111">
        <v>6</v>
      </c>
      <c r="C5686" s="192">
        <v>5.117</v>
      </c>
    </row>
    <row r="5687" spans="1:3" x14ac:dyDescent="0.3">
      <c r="A5687" s="109">
        <v>42606</v>
      </c>
      <c r="B5687" s="111">
        <v>7</v>
      </c>
      <c r="C5687" s="192">
        <v>5.84</v>
      </c>
    </row>
    <row r="5688" spans="1:3" x14ac:dyDescent="0.3">
      <c r="A5688" s="109">
        <v>42606</v>
      </c>
      <c r="B5688" s="111">
        <v>8</v>
      </c>
      <c r="C5688" s="192">
        <v>5.9279999999999999</v>
      </c>
    </row>
    <row r="5689" spans="1:3" x14ac:dyDescent="0.3">
      <c r="A5689" s="109">
        <v>42606</v>
      </c>
      <c r="B5689" s="111">
        <v>9</v>
      </c>
      <c r="C5689" s="192">
        <v>6.3449999999999998</v>
      </c>
    </row>
    <row r="5690" spans="1:3" x14ac:dyDescent="0.3">
      <c r="A5690" s="109">
        <v>42606</v>
      </c>
      <c r="B5690" s="111">
        <v>10</v>
      </c>
      <c r="C5690" s="192">
        <v>6.5709999999999997</v>
      </c>
    </row>
    <row r="5691" spans="1:3" x14ac:dyDescent="0.3">
      <c r="A5691" s="109">
        <v>42606</v>
      </c>
      <c r="B5691" s="111">
        <v>11</v>
      </c>
      <c r="C5691" s="192">
        <v>6.6180000000000003</v>
      </c>
    </row>
    <row r="5692" spans="1:3" x14ac:dyDescent="0.3">
      <c r="A5692" s="109">
        <v>42606</v>
      </c>
      <c r="B5692" s="111">
        <v>12</v>
      </c>
      <c r="C5692" s="192">
        <v>6.6239999999999997</v>
      </c>
    </row>
    <row r="5693" spans="1:3" x14ac:dyDescent="0.3">
      <c r="A5693" s="109">
        <v>42606</v>
      </c>
      <c r="B5693" s="111">
        <v>13</v>
      </c>
      <c r="C5693" s="192">
        <v>6.78</v>
      </c>
    </row>
    <row r="5694" spans="1:3" x14ac:dyDescent="0.3">
      <c r="A5694" s="109">
        <v>42606</v>
      </c>
      <c r="B5694" s="111">
        <v>14</v>
      </c>
      <c r="C5694" s="192">
        <v>6.9039999999999999</v>
      </c>
    </row>
    <row r="5695" spans="1:3" x14ac:dyDescent="0.3">
      <c r="A5695" s="109">
        <v>42606</v>
      </c>
      <c r="B5695" s="111">
        <v>15</v>
      </c>
      <c r="C5695" s="192">
        <v>6.96</v>
      </c>
    </row>
    <row r="5696" spans="1:3" x14ac:dyDescent="0.3">
      <c r="A5696" s="109">
        <v>42606</v>
      </c>
      <c r="B5696" s="111">
        <v>16</v>
      </c>
      <c r="C5696" s="192">
        <v>7.2480000000000002</v>
      </c>
    </row>
    <row r="5697" spans="1:3" x14ac:dyDescent="0.3">
      <c r="A5697" s="109">
        <v>42606</v>
      </c>
      <c r="B5697" s="111">
        <v>17</v>
      </c>
      <c r="C5697" s="192">
        <v>7.2409999999999997</v>
      </c>
    </row>
    <row r="5698" spans="1:3" x14ac:dyDescent="0.3">
      <c r="A5698" s="109">
        <v>42606</v>
      </c>
      <c r="B5698" s="111">
        <v>18</v>
      </c>
      <c r="C5698" s="192">
        <v>7.0890000000000004</v>
      </c>
    </row>
    <row r="5699" spans="1:3" x14ac:dyDescent="0.3">
      <c r="A5699" s="109">
        <v>42606</v>
      </c>
      <c r="B5699" s="111">
        <v>19</v>
      </c>
      <c r="C5699" s="192">
        <v>6.9669999999999996</v>
      </c>
    </row>
    <row r="5700" spans="1:3" x14ac:dyDescent="0.3">
      <c r="A5700" s="109">
        <v>42606</v>
      </c>
      <c r="B5700" s="111">
        <v>20</v>
      </c>
      <c r="C5700" s="192">
        <v>6.5</v>
      </c>
    </row>
    <row r="5701" spans="1:3" x14ac:dyDescent="0.3">
      <c r="A5701" s="109">
        <v>42606</v>
      </c>
      <c r="B5701" s="111">
        <v>21</v>
      </c>
      <c r="C5701" s="192">
        <v>6.5670000000000002</v>
      </c>
    </row>
    <row r="5702" spans="1:3" x14ac:dyDescent="0.3">
      <c r="A5702" s="109">
        <v>42606</v>
      </c>
      <c r="B5702" s="111">
        <v>22</v>
      </c>
      <c r="C5702" s="192">
        <v>6.6360000000000001</v>
      </c>
    </row>
    <row r="5703" spans="1:3" x14ac:dyDescent="0.3">
      <c r="A5703" s="109">
        <v>42606</v>
      </c>
      <c r="B5703" s="111">
        <v>23</v>
      </c>
      <c r="C5703" s="192">
        <v>6.4820000000000002</v>
      </c>
    </row>
    <row r="5704" spans="1:3" x14ac:dyDescent="0.3">
      <c r="A5704" s="109">
        <v>42606</v>
      </c>
      <c r="B5704" s="111">
        <v>24</v>
      </c>
      <c r="C5704" s="192">
        <v>6.1139999999999999</v>
      </c>
    </row>
    <row r="5705" spans="1:3" x14ac:dyDescent="0.3">
      <c r="A5705" s="109">
        <v>42607</v>
      </c>
      <c r="B5705" s="111">
        <v>1</v>
      </c>
      <c r="C5705" s="192">
        <v>5.7910000000000004</v>
      </c>
    </row>
    <row r="5706" spans="1:3" x14ac:dyDescent="0.3">
      <c r="A5706" s="109">
        <v>42607</v>
      </c>
      <c r="B5706" s="111">
        <v>2</v>
      </c>
      <c r="C5706" s="192">
        <v>5.6349999999999998</v>
      </c>
    </row>
    <row r="5707" spans="1:3" x14ac:dyDescent="0.3">
      <c r="A5707" s="109">
        <v>42607</v>
      </c>
      <c r="B5707" s="111">
        <v>3</v>
      </c>
      <c r="C5707" s="192">
        <v>4.835</v>
      </c>
    </row>
    <row r="5708" spans="1:3" x14ac:dyDescent="0.3">
      <c r="A5708" s="109">
        <v>42607</v>
      </c>
      <c r="B5708" s="111">
        <v>4</v>
      </c>
      <c r="C5708" s="192">
        <v>4.5549999999999997</v>
      </c>
    </row>
    <row r="5709" spans="1:3" x14ac:dyDescent="0.3">
      <c r="A5709" s="109">
        <v>42607</v>
      </c>
      <c r="B5709" s="111">
        <v>5</v>
      </c>
      <c r="C5709" s="192">
        <v>4.8540000000000001</v>
      </c>
    </row>
    <row r="5710" spans="1:3" x14ac:dyDescent="0.3">
      <c r="A5710" s="109">
        <v>42607</v>
      </c>
      <c r="B5710" s="111">
        <v>6</v>
      </c>
      <c r="C5710" s="192">
        <v>4.9710000000000001</v>
      </c>
    </row>
    <row r="5711" spans="1:3" x14ac:dyDescent="0.3">
      <c r="A5711" s="109">
        <v>42607</v>
      </c>
      <c r="B5711" s="111">
        <v>7</v>
      </c>
      <c r="C5711" s="192">
        <v>5.5449999999999999</v>
      </c>
    </row>
    <row r="5712" spans="1:3" x14ac:dyDescent="0.3">
      <c r="A5712" s="109">
        <v>42607</v>
      </c>
      <c r="B5712" s="111">
        <v>8</v>
      </c>
      <c r="C5712" s="192">
        <v>5.9790000000000001</v>
      </c>
    </row>
    <row r="5713" spans="1:3" x14ac:dyDescent="0.3">
      <c r="A5713" s="109">
        <v>42607</v>
      </c>
      <c r="B5713" s="111">
        <v>9</v>
      </c>
      <c r="C5713" s="192">
        <v>6.35</v>
      </c>
    </row>
    <row r="5714" spans="1:3" x14ac:dyDescent="0.3">
      <c r="A5714" s="109">
        <v>42607</v>
      </c>
      <c r="B5714" s="111">
        <v>10</v>
      </c>
      <c r="C5714" s="192">
        <v>6.5049999999999999</v>
      </c>
    </row>
    <row r="5715" spans="1:3" x14ac:dyDescent="0.3">
      <c r="A5715" s="109">
        <v>42607</v>
      </c>
      <c r="B5715" s="111">
        <v>11</v>
      </c>
      <c r="C5715" s="192">
        <v>6.5010000000000003</v>
      </c>
    </row>
    <row r="5716" spans="1:3" x14ac:dyDescent="0.3">
      <c r="A5716" s="109">
        <v>42607</v>
      </c>
      <c r="B5716" s="111">
        <v>12</v>
      </c>
      <c r="C5716" s="192">
        <v>6.6239999999999997</v>
      </c>
    </row>
    <row r="5717" spans="1:3" x14ac:dyDescent="0.3">
      <c r="A5717" s="109">
        <v>42607</v>
      </c>
      <c r="B5717" s="111">
        <v>13</v>
      </c>
      <c r="C5717" s="192">
        <v>6.5419999999999998</v>
      </c>
    </row>
    <row r="5718" spans="1:3" x14ac:dyDescent="0.3">
      <c r="A5718" s="109">
        <v>42607</v>
      </c>
      <c r="B5718" s="111">
        <v>14</v>
      </c>
      <c r="C5718" s="192">
        <v>6.6989999999999998</v>
      </c>
    </row>
    <row r="5719" spans="1:3" x14ac:dyDescent="0.3">
      <c r="A5719" s="109">
        <v>42607</v>
      </c>
      <c r="B5719" s="111">
        <v>15</v>
      </c>
      <c r="C5719" s="192">
        <v>6.851</v>
      </c>
    </row>
    <row r="5720" spans="1:3" x14ac:dyDescent="0.3">
      <c r="A5720" s="109">
        <v>42607</v>
      </c>
      <c r="B5720" s="111">
        <v>16</v>
      </c>
      <c r="C5720" s="192">
        <v>6.8360000000000003</v>
      </c>
    </row>
    <row r="5721" spans="1:3" x14ac:dyDescent="0.3">
      <c r="A5721" s="109">
        <v>42607</v>
      </c>
      <c r="B5721" s="111">
        <v>17</v>
      </c>
      <c r="C5721" s="192">
        <v>7.0030000000000001</v>
      </c>
    </row>
    <row r="5722" spans="1:3" x14ac:dyDescent="0.3">
      <c r="A5722" s="109">
        <v>42607</v>
      </c>
      <c r="B5722" s="111">
        <v>18</v>
      </c>
      <c r="C5722" s="192">
        <v>6.9130000000000003</v>
      </c>
    </row>
    <row r="5723" spans="1:3" x14ac:dyDescent="0.3">
      <c r="A5723" s="109">
        <v>42607</v>
      </c>
      <c r="B5723" s="111">
        <v>19</v>
      </c>
      <c r="C5723" s="192">
        <v>6.7649999999999997</v>
      </c>
    </row>
    <row r="5724" spans="1:3" x14ac:dyDescent="0.3">
      <c r="A5724" s="109">
        <v>42607</v>
      </c>
      <c r="B5724" s="111">
        <v>20</v>
      </c>
      <c r="C5724" s="192">
        <v>6.3570000000000002</v>
      </c>
    </row>
    <row r="5725" spans="1:3" x14ac:dyDescent="0.3">
      <c r="A5725" s="109">
        <v>42607</v>
      </c>
      <c r="B5725" s="111">
        <v>21</v>
      </c>
      <c r="C5725" s="192">
        <v>6.2679999999999998</v>
      </c>
    </row>
    <row r="5726" spans="1:3" x14ac:dyDescent="0.3">
      <c r="A5726" s="109">
        <v>42607</v>
      </c>
      <c r="B5726" s="111">
        <v>22</v>
      </c>
      <c r="C5726" s="192">
        <v>6.5819999999999999</v>
      </c>
    </row>
    <row r="5727" spans="1:3" x14ac:dyDescent="0.3">
      <c r="A5727" s="109">
        <v>42607</v>
      </c>
      <c r="B5727" s="111">
        <v>23</v>
      </c>
      <c r="C5727" s="192">
        <v>6.61</v>
      </c>
    </row>
    <row r="5728" spans="1:3" x14ac:dyDescent="0.3">
      <c r="A5728" s="109">
        <v>42607</v>
      </c>
      <c r="B5728" s="111">
        <v>24</v>
      </c>
      <c r="C5728" s="192">
        <v>6.0359999999999996</v>
      </c>
    </row>
    <row r="5729" spans="1:3" x14ac:dyDescent="0.3">
      <c r="A5729" s="109">
        <v>42608</v>
      </c>
      <c r="B5729" s="111">
        <v>1</v>
      </c>
      <c r="C5729" s="192">
        <v>5.74</v>
      </c>
    </row>
    <row r="5730" spans="1:3" x14ac:dyDescent="0.3">
      <c r="A5730" s="109">
        <v>42608</v>
      </c>
      <c r="B5730" s="111">
        <v>2</v>
      </c>
      <c r="C5730" s="192">
        <v>5.3810000000000002</v>
      </c>
    </row>
    <row r="5731" spans="1:3" x14ac:dyDescent="0.3">
      <c r="A5731" s="109">
        <v>42608</v>
      </c>
      <c r="B5731" s="111">
        <v>3</v>
      </c>
      <c r="C5731" s="192">
        <v>4.5650000000000004</v>
      </c>
    </row>
    <row r="5732" spans="1:3" x14ac:dyDescent="0.3">
      <c r="A5732" s="109">
        <v>42608</v>
      </c>
      <c r="B5732" s="111">
        <v>4</v>
      </c>
      <c r="C5732" s="192">
        <v>4.2720000000000002</v>
      </c>
    </row>
    <row r="5733" spans="1:3" x14ac:dyDescent="0.3">
      <c r="A5733" s="109">
        <v>42608</v>
      </c>
      <c r="B5733" s="111">
        <v>5</v>
      </c>
      <c r="C5733" s="192">
        <v>4.694</v>
      </c>
    </row>
    <row r="5734" spans="1:3" x14ac:dyDescent="0.3">
      <c r="A5734" s="109">
        <v>42608</v>
      </c>
      <c r="B5734" s="111">
        <v>6</v>
      </c>
      <c r="C5734" s="192">
        <v>4.9290000000000003</v>
      </c>
    </row>
    <row r="5735" spans="1:3" x14ac:dyDescent="0.3">
      <c r="A5735" s="109">
        <v>42608</v>
      </c>
      <c r="B5735" s="111">
        <v>7</v>
      </c>
      <c r="C5735" s="192">
        <v>5.5119999999999996</v>
      </c>
    </row>
    <row r="5736" spans="1:3" x14ac:dyDescent="0.3">
      <c r="A5736" s="109">
        <v>42608</v>
      </c>
      <c r="B5736" s="111">
        <v>8</v>
      </c>
      <c r="C5736" s="192">
        <v>5.8949999999999996</v>
      </c>
    </row>
    <row r="5737" spans="1:3" x14ac:dyDescent="0.3">
      <c r="A5737" s="109">
        <v>42608</v>
      </c>
      <c r="B5737" s="111">
        <v>9</v>
      </c>
      <c r="C5737" s="192">
        <v>6.1879999999999997</v>
      </c>
    </row>
    <row r="5738" spans="1:3" x14ac:dyDescent="0.3">
      <c r="A5738" s="109">
        <v>42608</v>
      </c>
      <c r="B5738" s="111">
        <v>10</v>
      </c>
      <c r="C5738" s="192">
        <v>6.6769999999999996</v>
      </c>
    </row>
    <row r="5739" spans="1:3" x14ac:dyDescent="0.3">
      <c r="A5739" s="109">
        <v>42608</v>
      </c>
      <c r="B5739" s="111">
        <v>11</v>
      </c>
      <c r="C5739" s="192">
        <v>6.7539999999999996</v>
      </c>
    </row>
    <row r="5740" spans="1:3" x14ac:dyDescent="0.3">
      <c r="A5740" s="109">
        <v>42608</v>
      </c>
      <c r="B5740" s="111">
        <v>12</v>
      </c>
      <c r="C5740" s="192">
        <v>6.8040000000000003</v>
      </c>
    </row>
    <row r="5741" spans="1:3" x14ac:dyDescent="0.3">
      <c r="A5741" s="109">
        <v>42608</v>
      </c>
      <c r="B5741" s="111">
        <v>13</v>
      </c>
      <c r="C5741" s="192">
        <v>6.5510000000000002</v>
      </c>
    </row>
    <row r="5742" spans="1:3" x14ac:dyDescent="0.3">
      <c r="A5742" s="109">
        <v>42608</v>
      </c>
      <c r="B5742" s="111">
        <v>14</v>
      </c>
      <c r="C5742" s="192">
        <v>6.4119999999999999</v>
      </c>
    </row>
    <row r="5743" spans="1:3" x14ac:dyDescent="0.3">
      <c r="A5743" s="109">
        <v>42608</v>
      </c>
      <c r="B5743" s="111">
        <v>15</v>
      </c>
      <c r="C5743" s="192">
        <v>6.3719999999999999</v>
      </c>
    </row>
    <row r="5744" spans="1:3" x14ac:dyDescent="0.3">
      <c r="A5744" s="109">
        <v>42608</v>
      </c>
      <c r="B5744" s="111">
        <v>16</v>
      </c>
      <c r="C5744" s="192">
        <v>6.5289999999999999</v>
      </c>
    </row>
    <row r="5745" spans="1:3" x14ac:dyDescent="0.3">
      <c r="A5745" s="109">
        <v>42608</v>
      </c>
      <c r="B5745" s="111">
        <v>17</v>
      </c>
      <c r="C5745" s="192">
        <v>6.5170000000000003</v>
      </c>
    </row>
    <row r="5746" spans="1:3" x14ac:dyDescent="0.3">
      <c r="A5746" s="109">
        <v>42608</v>
      </c>
      <c r="B5746" s="111">
        <v>18</v>
      </c>
      <c r="C5746" s="192">
        <v>6.4249999999999998</v>
      </c>
    </row>
    <row r="5747" spans="1:3" x14ac:dyDescent="0.3">
      <c r="A5747" s="109">
        <v>42608</v>
      </c>
      <c r="B5747" s="111">
        <v>19</v>
      </c>
      <c r="C5747" s="192">
        <v>6.258</v>
      </c>
    </row>
    <row r="5748" spans="1:3" x14ac:dyDescent="0.3">
      <c r="A5748" s="109">
        <v>42608</v>
      </c>
      <c r="B5748" s="111">
        <v>20</v>
      </c>
      <c r="C5748" s="192">
        <v>5.8040000000000003</v>
      </c>
    </row>
    <row r="5749" spans="1:3" x14ac:dyDescent="0.3">
      <c r="A5749" s="109">
        <v>42608</v>
      </c>
      <c r="B5749" s="111">
        <v>21</v>
      </c>
      <c r="C5749" s="192">
        <v>5.7320000000000002</v>
      </c>
    </row>
    <row r="5750" spans="1:3" x14ac:dyDescent="0.3">
      <c r="A5750" s="109">
        <v>42608</v>
      </c>
      <c r="B5750" s="111">
        <v>22</v>
      </c>
      <c r="C5750" s="192">
        <v>5.8360000000000003</v>
      </c>
    </row>
    <row r="5751" spans="1:3" x14ac:dyDescent="0.3">
      <c r="A5751" s="109">
        <v>42608</v>
      </c>
      <c r="B5751" s="111">
        <v>23</v>
      </c>
      <c r="C5751" s="192">
        <v>5.8490000000000002</v>
      </c>
    </row>
    <row r="5752" spans="1:3" x14ac:dyDescent="0.3">
      <c r="A5752" s="109">
        <v>42608</v>
      </c>
      <c r="B5752" s="111">
        <v>24</v>
      </c>
      <c r="C5752" s="192">
        <v>5.431</v>
      </c>
    </row>
    <row r="5753" spans="1:3" x14ac:dyDescent="0.3">
      <c r="A5753" s="109">
        <v>42609</v>
      </c>
      <c r="B5753" s="111">
        <v>1</v>
      </c>
      <c r="C5753" s="192">
        <v>5.3620000000000001</v>
      </c>
    </row>
    <row r="5754" spans="1:3" x14ac:dyDescent="0.3">
      <c r="A5754" s="109">
        <v>42609</v>
      </c>
      <c r="B5754" s="111">
        <v>2</v>
      </c>
      <c r="C5754" s="192">
        <v>5.0380000000000003</v>
      </c>
    </row>
    <row r="5755" spans="1:3" x14ac:dyDescent="0.3">
      <c r="A5755" s="109">
        <v>42609</v>
      </c>
      <c r="B5755" s="111">
        <v>3</v>
      </c>
      <c r="C5755" s="192">
        <v>4.431</v>
      </c>
    </row>
    <row r="5756" spans="1:3" x14ac:dyDescent="0.3">
      <c r="A5756" s="109">
        <v>42609</v>
      </c>
      <c r="B5756" s="111">
        <v>4</v>
      </c>
      <c r="C5756" s="192">
        <v>3.9620000000000002</v>
      </c>
    </row>
    <row r="5757" spans="1:3" x14ac:dyDescent="0.3">
      <c r="A5757" s="109">
        <v>42609</v>
      </c>
      <c r="B5757" s="111">
        <v>5</v>
      </c>
      <c r="C5757" s="192">
        <v>3.9990000000000001</v>
      </c>
    </row>
    <row r="5758" spans="1:3" x14ac:dyDescent="0.3">
      <c r="A5758" s="109">
        <v>42609</v>
      </c>
      <c r="B5758" s="111">
        <v>6</v>
      </c>
      <c r="C5758" s="192">
        <v>4.0519999999999996</v>
      </c>
    </row>
    <row r="5759" spans="1:3" x14ac:dyDescent="0.3">
      <c r="A5759" s="109">
        <v>42609</v>
      </c>
      <c r="B5759" s="111">
        <v>7</v>
      </c>
      <c r="C5759" s="192">
        <v>4.423</v>
      </c>
    </row>
    <row r="5760" spans="1:3" x14ac:dyDescent="0.3">
      <c r="A5760" s="109">
        <v>42609</v>
      </c>
      <c r="B5760" s="111">
        <v>8</v>
      </c>
      <c r="C5760" s="192">
        <v>4.4930000000000003</v>
      </c>
    </row>
    <row r="5761" spans="1:3" x14ac:dyDescent="0.3">
      <c r="A5761" s="109">
        <v>42609</v>
      </c>
      <c r="B5761" s="111">
        <v>9</v>
      </c>
      <c r="C5761" s="192">
        <v>4.3</v>
      </c>
    </row>
    <row r="5762" spans="1:3" x14ac:dyDescent="0.3">
      <c r="A5762" s="109">
        <v>42609</v>
      </c>
      <c r="B5762" s="111">
        <v>10</v>
      </c>
      <c r="C5762" s="192">
        <v>4.0259999999999998</v>
      </c>
    </row>
    <row r="5763" spans="1:3" x14ac:dyDescent="0.3">
      <c r="A5763" s="109">
        <v>42609</v>
      </c>
      <c r="B5763" s="111">
        <v>11</v>
      </c>
      <c r="C5763" s="192">
        <v>3.8580000000000001</v>
      </c>
    </row>
    <row r="5764" spans="1:3" x14ac:dyDescent="0.3">
      <c r="A5764" s="109">
        <v>42609</v>
      </c>
      <c r="B5764" s="111">
        <v>12</v>
      </c>
      <c r="C5764" s="192">
        <v>3.97</v>
      </c>
    </row>
    <row r="5765" spans="1:3" x14ac:dyDescent="0.3">
      <c r="A5765" s="109">
        <v>42609</v>
      </c>
      <c r="B5765" s="111">
        <v>13</v>
      </c>
      <c r="C5765" s="192">
        <v>4.1130000000000004</v>
      </c>
    </row>
    <row r="5766" spans="1:3" x14ac:dyDescent="0.3">
      <c r="A5766" s="109">
        <v>42609</v>
      </c>
      <c r="B5766" s="111">
        <v>14</v>
      </c>
      <c r="C5766" s="192">
        <v>4.0810000000000004</v>
      </c>
    </row>
    <row r="5767" spans="1:3" x14ac:dyDescent="0.3">
      <c r="A5767" s="109">
        <v>42609</v>
      </c>
      <c r="B5767" s="111">
        <v>15</v>
      </c>
      <c r="C5767" s="192">
        <v>4.1970000000000001</v>
      </c>
    </row>
    <row r="5768" spans="1:3" x14ac:dyDescent="0.3">
      <c r="A5768" s="109">
        <v>42609</v>
      </c>
      <c r="B5768" s="111">
        <v>16</v>
      </c>
      <c r="C5768" s="192">
        <v>4.1669999999999998</v>
      </c>
    </row>
    <row r="5769" spans="1:3" x14ac:dyDescent="0.3">
      <c r="A5769" s="109">
        <v>42609</v>
      </c>
      <c r="B5769" s="111">
        <v>17</v>
      </c>
      <c r="C5769" s="192">
        <v>4.1280000000000001</v>
      </c>
    </row>
    <row r="5770" spans="1:3" x14ac:dyDescent="0.3">
      <c r="A5770" s="109">
        <v>42609</v>
      </c>
      <c r="B5770" s="111">
        <v>18</v>
      </c>
      <c r="C5770" s="192">
        <v>4.4630000000000001</v>
      </c>
    </row>
    <row r="5771" spans="1:3" x14ac:dyDescent="0.3">
      <c r="A5771" s="109">
        <v>42609</v>
      </c>
      <c r="B5771" s="111">
        <v>19</v>
      </c>
      <c r="C5771" s="192">
        <v>4.1909999999999998</v>
      </c>
    </row>
    <row r="5772" spans="1:3" x14ac:dyDescent="0.3">
      <c r="A5772" s="109">
        <v>42609</v>
      </c>
      <c r="B5772" s="111">
        <v>20</v>
      </c>
      <c r="C5772" s="192">
        <v>3.786</v>
      </c>
    </row>
    <row r="5773" spans="1:3" x14ac:dyDescent="0.3">
      <c r="A5773" s="109">
        <v>42609</v>
      </c>
      <c r="B5773" s="111">
        <v>21</v>
      </c>
      <c r="C5773" s="192">
        <v>3.863</v>
      </c>
    </row>
    <row r="5774" spans="1:3" x14ac:dyDescent="0.3">
      <c r="A5774" s="109">
        <v>42609</v>
      </c>
      <c r="B5774" s="111">
        <v>22</v>
      </c>
      <c r="C5774" s="192">
        <v>4.3339999999999996</v>
      </c>
    </row>
    <row r="5775" spans="1:3" x14ac:dyDescent="0.3">
      <c r="A5775" s="109">
        <v>42609</v>
      </c>
      <c r="B5775" s="111">
        <v>23</v>
      </c>
      <c r="C5775" s="192">
        <v>4.5709999999999997</v>
      </c>
    </row>
    <row r="5776" spans="1:3" x14ac:dyDescent="0.3">
      <c r="A5776" s="109">
        <v>42609</v>
      </c>
      <c r="B5776" s="111">
        <v>24</v>
      </c>
      <c r="C5776" s="192">
        <v>4.2770000000000001</v>
      </c>
    </row>
    <row r="5777" spans="1:3" x14ac:dyDescent="0.3">
      <c r="A5777" s="109">
        <v>42610</v>
      </c>
      <c r="B5777" s="111">
        <v>1</v>
      </c>
      <c r="C5777" s="192">
        <v>3.9039999999999999</v>
      </c>
    </row>
    <row r="5778" spans="1:3" x14ac:dyDescent="0.3">
      <c r="A5778" s="109">
        <v>42610</v>
      </c>
      <c r="B5778" s="111">
        <v>2</v>
      </c>
      <c r="C5778" s="192">
        <v>3.577</v>
      </c>
    </row>
    <row r="5779" spans="1:3" x14ac:dyDescent="0.3">
      <c r="A5779" s="109">
        <v>42610</v>
      </c>
      <c r="B5779" s="111">
        <v>3</v>
      </c>
      <c r="C5779" s="192">
        <v>3.427</v>
      </c>
    </row>
    <row r="5780" spans="1:3" x14ac:dyDescent="0.3">
      <c r="A5780" s="109">
        <v>42610</v>
      </c>
      <c r="B5780" s="111">
        <v>4</v>
      </c>
      <c r="C5780" s="192">
        <v>3.5790000000000002</v>
      </c>
    </row>
    <row r="5781" spans="1:3" x14ac:dyDescent="0.3">
      <c r="A5781" s="109">
        <v>42610</v>
      </c>
      <c r="B5781" s="111">
        <v>5</v>
      </c>
      <c r="C5781" s="192">
        <v>3.8570000000000002</v>
      </c>
    </row>
    <row r="5782" spans="1:3" x14ac:dyDescent="0.3">
      <c r="A5782" s="109">
        <v>42610</v>
      </c>
      <c r="B5782" s="111">
        <v>6</v>
      </c>
      <c r="C5782" s="192">
        <v>4.07</v>
      </c>
    </row>
    <row r="5783" spans="1:3" x14ac:dyDescent="0.3">
      <c r="A5783" s="109">
        <v>42610</v>
      </c>
      <c r="B5783" s="111">
        <v>7</v>
      </c>
      <c r="C5783" s="192">
        <v>4.0309999999999997</v>
      </c>
    </row>
    <row r="5784" spans="1:3" x14ac:dyDescent="0.3">
      <c r="A5784" s="109">
        <v>42610</v>
      </c>
      <c r="B5784" s="111">
        <v>8</v>
      </c>
      <c r="C5784" s="192">
        <v>3.8980000000000001</v>
      </c>
    </row>
    <row r="5785" spans="1:3" x14ac:dyDescent="0.3">
      <c r="A5785" s="109">
        <v>42610</v>
      </c>
      <c r="B5785" s="111">
        <v>9</v>
      </c>
      <c r="C5785" s="192">
        <v>3.7210000000000001</v>
      </c>
    </row>
    <row r="5786" spans="1:3" x14ac:dyDescent="0.3">
      <c r="A5786" s="109">
        <v>42610</v>
      </c>
      <c r="B5786" s="111">
        <v>10</v>
      </c>
      <c r="C5786" s="192">
        <v>3.6970000000000001</v>
      </c>
    </row>
    <row r="5787" spans="1:3" x14ac:dyDescent="0.3">
      <c r="A5787" s="109">
        <v>42610</v>
      </c>
      <c r="B5787" s="111">
        <v>11</v>
      </c>
      <c r="C5787" s="192">
        <v>3.8220000000000001</v>
      </c>
    </row>
    <row r="5788" spans="1:3" x14ac:dyDescent="0.3">
      <c r="A5788" s="109">
        <v>42610</v>
      </c>
      <c r="B5788" s="111">
        <v>12</v>
      </c>
      <c r="C5788" s="192">
        <v>3.92</v>
      </c>
    </row>
    <row r="5789" spans="1:3" x14ac:dyDescent="0.3">
      <c r="A5789" s="109">
        <v>42610</v>
      </c>
      <c r="B5789" s="111">
        <v>13</v>
      </c>
      <c r="C5789" s="192">
        <v>4.1040000000000001</v>
      </c>
    </row>
    <row r="5790" spans="1:3" x14ac:dyDescent="0.3">
      <c r="A5790" s="109">
        <v>42610</v>
      </c>
      <c r="B5790" s="111">
        <v>14</v>
      </c>
      <c r="C5790" s="192">
        <v>4.2469999999999999</v>
      </c>
    </row>
    <row r="5791" spans="1:3" x14ac:dyDescent="0.3">
      <c r="A5791" s="109">
        <v>42610</v>
      </c>
      <c r="B5791" s="111">
        <v>15</v>
      </c>
      <c r="C5791" s="192">
        <v>4.33</v>
      </c>
    </row>
    <row r="5792" spans="1:3" x14ac:dyDescent="0.3">
      <c r="A5792" s="109">
        <v>42610</v>
      </c>
      <c r="B5792" s="111">
        <v>16</v>
      </c>
      <c r="C5792" s="192">
        <v>4.4059999999999997</v>
      </c>
    </row>
    <row r="5793" spans="1:3" x14ac:dyDescent="0.3">
      <c r="A5793" s="109">
        <v>42610</v>
      </c>
      <c r="B5793" s="111">
        <v>17</v>
      </c>
      <c r="C5793" s="192">
        <v>4.4770000000000003</v>
      </c>
    </row>
    <row r="5794" spans="1:3" x14ac:dyDescent="0.3">
      <c r="A5794" s="109">
        <v>42610</v>
      </c>
      <c r="B5794" s="111">
        <v>18</v>
      </c>
      <c r="C5794" s="192">
        <v>4.43</v>
      </c>
    </row>
    <row r="5795" spans="1:3" x14ac:dyDescent="0.3">
      <c r="A5795" s="109">
        <v>42610</v>
      </c>
      <c r="B5795" s="111">
        <v>19</v>
      </c>
      <c r="C5795" s="192">
        <v>4.5129999999999999</v>
      </c>
    </row>
    <row r="5796" spans="1:3" x14ac:dyDescent="0.3">
      <c r="A5796" s="109">
        <v>42610</v>
      </c>
      <c r="B5796" s="111">
        <v>20</v>
      </c>
      <c r="C5796" s="192">
        <v>4.2930000000000001</v>
      </c>
    </row>
    <row r="5797" spans="1:3" x14ac:dyDescent="0.3">
      <c r="A5797" s="109">
        <v>42610</v>
      </c>
      <c r="B5797" s="111">
        <v>21</v>
      </c>
      <c r="C5797" s="192">
        <v>4.4359999999999999</v>
      </c>
    </row>
    <row r="5798" spans="1:3" x14ac:dyDescent="0.3">
      <c r="A5798" s="109">
        <v>42610</v>
      </c>
      <c r="B5798" s="111">
        <v>22</v>
      </c>
      <c r="C5798" s="192">
        <v>4.8049999999999997</v>
      </c>
    </row>
    <row r="5799" spans="1:3" x14ac:dyDescent="0.3">
      <c r="A5799" s="109">
        <v>42610</v>
      </c>
      <c r="B5799" s="111">
        <v>23</v>
      </c>
      <c r="C5799" s="192">
        <v>4.7270000000000003</v>
      </c>
    </row>
    <row r="5800" spans="1:3" x14ac:dyDescent="0.3">
      <c r="A5800" s="109">
        <v>42610</v>
      </c>
      <c r="B5800" s="111">
        <v>24</v>
      </c>
      <c r="C5800" s="192">
        <v>4.8490000000000002</v>
      </c>
    </row>
    <row r="5801" spans="1:3" x14ac:dyDescent="0.3">
      <c r="A5801" s="109">
        <v>42611</v>
      </c>
      <c r="B5801" s="111">
        <v>1</v>
      </c>
      <c r="C5801" s="192">
        <v>4.4669999999999996</v>
      </c>
    </row>
    <row r="5802" spans="1:3" x14ac:dyDescent="0.3">
      <c r="A5802" s="109">
        <v>42611</v>
      </c>
      <c r="B5802" s="111">
        <v>2</v>
      </c>
      <c r="C5802" s="192">
        <v>4.3890000000000002</v>
      </c>
    </row>
    <row r="5803" spans="1:3" x14ac:dyDescent="0.3">
      <c r="A5803" s="109">
        <v>42611</v>
      </c>
      <c r="B5803" s="111">
        <v>3</v>
      </c>
      <c r="C5803" s="192">
        <v>4.1539999999999999</v>
      </c>
    </row>
    <row r="5804" spans="1:3" x14ac:dyDescent="0.3">
      <c r="A5804" s="109">
        <v>42611</v>
      </c>
      <c r="B5804" s="111">
        <v>4</v>
      </c>
      <c r="C5804" s="192">
        <v>3.8439999999999999</v>
      </c>
    </row>
    <row r="5805" spans="1:3" x14ac:dyDescent="0.3">
      <c r="A5805" s="109">
        <v>42611</v>
      </c>
      <c r="B5805" s="111">
        <v>5</v>
      </c>
      <c r="C5805" s="192">
        <v>4.2430000000000003</v>
      </c>
    </row>
    <row r="5806" spans="1:3" x14ac:dyDescent="0.3">
      <c r="A5806" s="109">
        <v>42611</v>
      </c>
      <c r="B5806" s="111">
        <v>6</v>
      </c>
      <c r="C5806" s="192">
        <v>4.7480000000000002</v>
      </c>
    </row>
    <row r="5807" spans="1:3" x14ac:dyDescent="0.3">
      <c r="A5807" s="109">
        <v>42611</v>
      </c>
      <c r="B5807" s="111">
        <v>7</v>
      </c>
      <c r="C5807" s="192">
        <v>5.1180000000000003</v>
      </c>
    </row>
    <row r="5808" spans="1:3" x14ac:dyDescent="0.3">
      <c r="A5808" s="109">
        <v>42611</v>
      </c>
      <c r="B5808" s="111">
        <v>8</v>
      </c>
      <c r="C5808" s="192">
        <v>5.44</v>
      </c>
    </row>
    <row r="5809" spans="1:3" x14ac:dyDescent="0.3">
      <c r="A5809" s="109">
        <v>42611</v>
      </c>
      <c r="B5809" s="111">
        <v>9</v>
      </c>
      <c r="C5809" s="192">
        <v>5.5670000000000002</v>
      </c>
    </row>
    <row r="5810" spans="1:3" x14ac:dyDescent="0.3">
      <c r="A5810" s="109">
        <v>42611</v>
      </c>
      <c r="B5810" s="111">
        <v>10</v>
      </c>
      <c r="C5810" s="192">
        <v>5.9290000000000003</v>
      </c>
    </row>
    <row r="5811" spans="1:3" x14ac:dyDescent="0.3">
      <c r="A5811" s="109">
        <v>42611</v>
      </c>
      <c r="B5811" s="111">
        <v>11</v>
      </c>
      <c r="C5811" s="192">
        <v>6.1079999999999997</v>
      </c>
    </row>
    <row r="5812" spans="1:3" x14ac:dyDescent="0.3">
      <c r="A5812" s="109">
        <v>42611</v>
      </c>
      <c r="B5812" s="111">
        <v>12</v>
      </c>
      <c r="C5812" s="192">
        <v>6.2489999999999997</v>
      </c>
    </row>
    <row r="5813" spans="1:3" x14ac:dyDescent="0.3">
      <c r="A5813" s="109">
        <v>42611</v>
      </c>
      <c r="B5813" s="111">
        <v>13</v>
      </c>
      <c r="C5813" s="192">
        <v>6.4180000000000001</v>
      </c>
    </row>
    <row r="5814" spans="1:3" x14ac:dyDescent="0.3">
      <c r="A5814" s="109">
        <v>42611</v>
      </c>
      <c r="B5814" s="111">
        <v>14</v>
      </c>
      <c r="C5814" s="192">
        <v>6.5839999999999996</v>
      </c>
    </row>
    <row r="5815" spans="1:3" x14ac:dyDescent="0.3">
      <c r="A5815" s="109">
        <v>42611</v>
      </c>
      <c r="B5815" s="111">
        <v>15</v>
      </c>
      <c r="C5815" s="192">
        <v>6.8609999999999998</v>
      </c>
    </row>
    <row r="5816" spans="1:3" x14ac:dyDescent="0.3">
      <c r="A5816" s="109">
        <v>42611</v>
      </c>
      <c r="B5816" s="111">
        <v>16</v>
      </c>
      <c r="C5816" s="192">
        <v>7.0229999999999997</v>
      </c>
    </row>
    <row r="5817" spans="1:3" x14ac:dyDescent="0.3">
      <c r="A5817" s="109">
        <v>42611</v>
      </c>
      <c r="B5817" s="111">
        <v>17</v>
      </c>
      <c r="C5817" s="192">
        <v>7.0330000000000004</v>
      </c>
    </row>
    <row r="5818" spans="1:3" x14ac:dyDescent="0.3">
      <c r="A5818" s="109">
        <v>42611</v>
      </c>
      <c r="B5818" s="111">
        <v>18</v>
      </c>
      <c r="C5818" s="192">
        <v>6.907</v>
      </c>
    </row>
    <row r="5819" spans="1:3" x14ac:dyDescent="0.3">
      <c r="A5819" s="109">
        <v>42611</v>
      </c>
      <c r="B5819" s="111">
        <v>19</v>
      </c>
      <c r="C5819" s="192">
        <v>6.7969999999999997</v>
      </c>
    </row>
    <row r="5820" spans="1:3" x14ac:dyDescent="0.3">
      <c r="A5820" s="109">
        <v>42611</v>
      </c>
      <c r="B5820" s="111">
        <v>20</v>
      </c>
      <c r="C5820" s="192">
        <v>6.4180000000000001</v>
      </c>
    </row>
    <row r="5821" spans="1:3" x14ac:dyDescent="0.3">
      <c r="A5821" s="109">
        <v>42611</v>
      </c>
      <c r="B5821" s="111">
        <v>21</v>
      </c>
      <c r="C5821" s="192">
        <v>6.516</v>
      </c>
    </row>
    <row r="5822" spans="1:3" x14ac:dyDescent="0.3">
      <c r="A5822" s="109">
        <v>42611</v>
      </c>
      <c r="B5822" s="111">
        <v>22</v>
      </c>
      <c r="C5822" s="192">
        <v>6.5209999999999999</v>
      </c>
    </row>
    <row r="5823" spans="1:3" x14ac:dyDescent="0.3">
      <c r="A5823" s="109">
        <v>42611</v>
      </c>
      <c r="B5823" s="111">
        <v>23</v>
      </c>
      <c r="C5823" s="192">
        <v>6.508</v>
      </c>
    </row>
    <row r="5824" spans="1:3" x14ac:dyDescent="0.3">
      <c r="A5824" s="109">
        <v>42611</v>
      </c>
      <c r="B5824" s="111">
        <v>24</v>
      </c>
      <c r="C5824" s="192">
        <v>6.0289999999999999</v>
      </c>
    </row>
    <row r="5825" spans="1:3" x14ac:dyDescent="0.3">
      <c r="A5825" s="109">
        <v>42612</v>
      </c>
      <c r="B5825" s="111">
        <v>1</v>
      </c>
      <c r="C5825" s="192">
        <v>5.64</v>
      </c>
    </row>
    <row r="5826" spans="1:3" x14ac:dyDescent="0.3">
      <c r="A5826" s="109">
        <v>42612</v>
      </c>
      <c r="B5826" s="111">
        <v>2</v>
      </c>
      <c r="C5826" s="192">
        <v>5.4630000000000001</v>
      </c>
    </row>
    <row r="5827" spans="1:3" x14ac:dyDescent="0.3">
      <c r="A5827" s="109">
        <v>42612</v>
      </c>
      <c r="B5827" s="111">
        <v>3</v>
      </c>
      <c r="C5827" s="192">
        <v>4.7590000000000003</v>
      </c>
    </row>
    <row r="5828" spans="1:3" x14ac:dyDescent="0.3">
      <c r="A5828" s="109">
        <v>42612</v>
      </c>
      <c r="B5828" s="111">
        <v>4</v>
      </c>
      <c r="C5828" s="192">
        <v>4.3380000000000001</v>
      </c>
    </row>
    <row r="5829" spans="1:3" x14ac:dyDescent="0.3">
      <c r="A5829" s="109">
        <v>42612</v>
      </c>
      <c r="B5829" s="111">
        <v>5</v>
      </c>
      <c r="C5829" s="192">
        <v>4.5380000000000003</v>
      </c>
    </row>
    <row r="5830" spans="1:3" x14ac:dyDescent="0.3">
      <c r="A5830" s="109">
        <v>42612</v>
      </c>
      <c r="B5830" s="111">
        <v>6</v>
      </c>
      <c r="C5830" s="192">
        <v>4.8140000000000001</v>
      </c>
    </row>
    <row r="5831" spans="1:3" x14ac:dyDescent="0.3">
      <c r="A5831" s="109">
        <v>42612</v>
      </c>
      <c r="B5831" s="111">
        <v>7</v>
      </c>
      <c r="C5831" s="192">
        <v>5.52</v>
      </c>
    </row>
    <row r="5832" spans="1:3" x14ac:dyDescent="0.3">
      <c r="A5832" s="109">
        <v>42612</v>
      </c>
      <c r="B5832" s="111">
        <v>8</v>
      </c>
      <c r="C5832" s="192">
        <v>5.8029999999999999</v>
      </c>
    </row>
    <row r="5833" spans="1:3" x14ac:dyDescent="0.3">
      <c r="A5833" s="109">
        <v>42612</v>
      </c>
      <c r="B5833" s="111">
        <v>9</v>
      </c>
      <c r="C5833" s="192">
        <v>6.0190000000000001</v>
      </c>
    </row>
    <row r="5834" spans="1:3" x14ac:dyDescent="0.3">
      <c r="A5834" s="109">
        <v>42612</v>
      </c>
      <c r="B5834" s="111">
        <v>10</v>
      </c>
      <c r="C5834" s="192">
        <v>6.282</v>
      </c>
    </row>
    <row r="5835" spans="1:3" x14ac:dyDescent="0.3">
      <c r="A5835" s="109">
        <v>42612</v>
      </c>
      <c r="B5835" s="111">
        <v>11</v>
      </c>
      <c r="C5835" s="192">
        <v>6.2869999999999999</v>
      </c>
    </row>
    <row r="5836" spans="1:3" x14ac:dyDescent="0.3">
      <c r="A5836" s="109">
        <v>42612</v>
      </c>
      <c r="B5836" s="111">
        <v>12</v>
      </c>
      <c r="C5836" s="192">
        <v>6.5129999999999999</v>
      </c>
    </row>
    <row r="5837" spans="1:3" x14ac:dyDescent="0.3">
      <c r="A5837" s="109">
        <v>42612</v>
      </c>
      <c r="B5837" s="111">
        <v>13</v>
      </c>
      <c r="C5837" s="192">
        <v>6.383</v>
      </c>
    </row>
    <row r="5838" spans="1:3" x14ac:dyDescent="0.3">
      <c r="A5838" s="109">
        <v>42612</v>
      </c>
      <c r="B5838" s="111">
        <v>14</v>
      </c>
      <c r="C5838" s="192">
        <v>6.5720000000000001</v>
      </c>
    </row>
    <row r="5839" spans="1:3" x14ac:dyDescent="0.3">
      <c r="A5839" s="109">
        <v>42612</v>
      </c>
      <c r="B5839" s="111">
        <v>15</v>
      </c>
      <c r="C5839" s="192">
        <v>6.6710000000000003</v>
      </c>
    </row>
    <row r="5840" spans="1:3" x14ac:dyDescent="0.3">
      <c r="A5840" s="109">
        <v>42612</v>
      </c>
      <c r="B5840" s="111">
        <v>16</v>
      </c>
      <c r="C5840" s="192">
        <v>6.8490000000000002</v>
      </c>
    </row>
    <row r="5841" spans="1:3" x14ac:dyDescent="0.3">
      <c r="A5841" s="109">
        <v>42612</v>
      </c>
      <c r="B5841" s="111">
        <v>17</v>
      </c>
      <c r="C5841" s="192">
        <v>6.9779999999999998</v>
      </c>
    </row>
    <row r="5842" spans="1:3" x14ac:dyDescent="0.3">
      <c r="A5842" s="109">
        <v>42612</v>
      </c>
      <c r="B5842" s="111">
        <v>18</v>
      </c>
      <c r="C5842" s="192">
        <v>6.851</v>
      </c>
    </row>
    <row r="5843" spans="1:3" x14ac:dyDescent="0.3">
      <c r="A5843" s="109">
        <v>42612</v>
      </c>
      <c r="B5843" s="111">
        <v>19</v>
      </c>
      <c r="C5843" s="192">
        <v>6.8040000000000003</v>
      </c>
    </row>
    <row r="5844" spans="1:3" x14ac:dyDescent="0.3">
      <c r="A5844" s="109">
        <v>42612</v>
      </c>
      <c r="B5844" s="111">
        <v>20</v>
      </c>
      <c r="C5844" s="192">
        <v>6.4</v>
      </c>
    </row>
    <row r="5845" spans="1:3" x14ac:dyDescent="0.3">
      <c r="A5845" s="109">
        <v>42612</v>
      </c>
      <c r="B5845" s="111">
        <v>21</v>
      </c>
      <c r="C5845" s="192">
        <v>6.6079999999999997</v>
      </c>
    </row>
    <row r="5846" spans="1:3" x14ac:dyDescent="0.3">
      <c r="A5846" s="109">
        <v>42612</v>
      </c>
      <c r="B5846" s="111">
        <v>22</v>
      </c>
      <c r="C5846" s="192">
        <v>6.8150000000000004</v>
      </c>
    </row>
    <row r="5847" spans="1:3" x14ac:dyDescent="0.3">
      <c r="A5847" s="109">
        <v>42612</v>
      </c>
      <c r="B5847" s="111">
        <v>23</v>
      </c>
      <c r="C5847" s="192">
        <v>6.5270000000000001</v>
      </c>
    </row>
    <row r="5848" spans="1:3" x14ac:dyDescent="0.3">
      <c r="A5848" s="109">
        <v>42612</v>
      </c>
      <c r="B5848" s="111">
        <v>24</v>
      </c>
      <c r="C5848" s="192">
        <v>5.8840000000000003</v>
      </c>
    </row>
    <row r="5849" spans="1:3" x14ac:dyDescent="0.3">
      <c r="A5849" s="109">
        <v>42613</v>
      </c>
      <c r="B5849" s="111">
        <v>1</v>
      </c>
      <c r="C5849" s="192">
        <v>5.7409999999999997</v>
      </c>
    </row>
    <row r="5850" spans="1:3" x14ac:dyDescent="0.3">
      <c r="A5850" s="109">
        <v>42613</v>
      </c>
      <c r="B5850" s="111">
        <v>2</v>
      </c>
      <c r="C5850" s="192">
        <v>5.5720000000000001</v>
      </c>
    </row>
    <row r="5851" spans="1:3" x14ac:dyDescent="0.3">
      <c r="A5851" s="109">
        <v>42613</v>
      </c>
      <c r="B5851" s="111">
        <v>3</v>
      </c>
      <c r="C5851" s="192">
        <v>4.9450000000000003</v>
      </c>
    </row>
    <row r="5852" spans="1:3" x14ac:dyDescent="0.3">
      <c r="A5852" s="109">
        <v>42613</v>
      </c>
      <c r="B5852" s="111">
        <v>4</v>
      </c>
      <c r="C5852" s="192">
        <v>4.5540000000000003</v>
      </c>
    </row>
    <row r="5853" spans="1:3" x14ac:dyDescent="0.3">
      <c r="A5853" s="109">
        <v>42613</v>
      </c>
      <c r="B5853" s="111">
        <v>5</v>
      </c>
      <c r="C5853" s="192">
        <v>4.7480000000000002</v>
      </c>
    </row>
    <row r="5854" spans="1:3" x14ac:dyDescent="0.3">
      <c r="A5854" s="109">
        <v>42613</v>
      </c>
      <c r="B5854" s="111">
        <v>6</v>
      </c>
      <c r="C5854" s="192">
        <v>4.9820000000000002</v>
      </c>
    </row>
    <row r="5855" spans="1:3" x14ac:dyDescent="0.3">
      <c r="A5855" s="109">
        <v>42613</v>
      </c>
      <c r="B5855" s="111">
        <v>7</v>
      </c>
      <c r="C5855" s="192">
        <v>5.375</v>
      </c>
    </row>
    <row r="5856" spans="1:3" x14ac:dyDescent="0.3">
      <c r="A5856" s="109">
        <v>42613</v>
      </c>
      <c r="B5856" s="111">
        <v>8</v>
      </c>
      <c r="C5856" s="192">
        <v>5.8220000000000001</v>
      </c>
    </row>
    <row r="5857" spans="1:3" x14ac:dyDescent="0.3">
      <c r="A5857" s="109">
        <v>42613</v>
      </c>
      <c r="B5857" s="111">
        <v>9</v>
      </c>
      <c r="C5857" s="192">
        <v>6.2590000000000003</v>
      </c>
    </row>
    <row r="5858" spans="1:3" x14ac:dyDescent="0.3">
      <c r="A5858" s="109">
        <v>42613</v>
      </c>
      <c r="B5858" s="111">
        <v>10</v>
      </c>
      <c r="C5858" s="192">
        <v>6.6349999999999998</v>
      </c>
    </row>
    <row r="5859" spans="1:3" x14ac:dyDescent="0.3">
      <c r="A5859" s="109">
        <v>42613</v>
      </c>
      <c r="B5859" s="111">
        <v>11</v>
      </c>
      <c r="C5859" s="192">
        <v>6.6929999999999996</v>
      </c>
    </row>
    <row r="5860" spans="1:3" x14ac:dyDescent="0.3">
      <c r="A5860" s="109">
        <v>42613</v>
      </c>
      <c r="B5860" s="111">
        <v>12</v>
      </c>
      <c r="C5860" s="192">
        <v>6.8940000000000001</v>
      </c>
    </row>
    <row r="5861" spans="1:3" x14ac:dyDescent="0.3">
      <c r="A5861" s="109">
        <v>42613</v>
      </c>
      <c r="B5861" s="111">
        <v>13</v>
      </c>
      <c r="C5861" s="192">
        <v>7.0990000000000002</v>
      </c>
    </row>
    <row r="5862" spans="1:3" x14ac:dyDescent="0.3">
      <c r="A5862" s="109">
        <v>42613</v>
      </c>
      <c r="B5862" s="111">
        <v>14</v>
      </c>
      <c r="C5862" s="192">
        <v>7.2249999999999996</v>
      </c>
    </row>
    <row r="5863" spans="1:3" x14ac:dyDescent="0.3">
      <c r="A5863" s="109">
        <v>42613</v>
      </c>
      <c r="B5863" s="111">
        <v>15</v>
      </c>
      <c r="C5863" s="192">
        <v>6.9969999999999999</v>
      </c>
    </row>
    <row r="5864" spans="1:3" x14ac:dyDescent="0.3">
      <c r="A5864" s="109">
        <v>42613</v>
      </c>
      <c r="B5864" s="111">
        <v>16</v>
      </c>
      <c r="C5864" s="192">
        <v>7.1909999999999998</v>
      </c>
    </row>
    <row r="5865" spans="1:3" x14ac:dyDescent="0.3">
      <c r="A5865" s="109">
        <v>42613</v>
      </c>
      <c r="B5865" s="111">
        <v>17</v>
      </c>
      <c r="C5865" s="192">
        <v>7.2229999999999999</v>
      </c>
    </row>
    <row r="5866" spans="1:3" x14ac:dyDescent="0.3">
      <c r="A5866" s="109">
        <v>42613</v>
      </c>
      <c r="B5866" s="111">
        <v>18</v>
      </c>
      <c r="C5866" s="192">
        <v>7.2779999999999996</v>
      </c>
    </row>
    <row r="5867" spans="1:3" x14ac:dyDescent="0.3">
      <c r="A5867" s="109">
        <v>42613</v>
      </c>
      <c r="B5867" s="111">
        <v>19</v>
      </c>
      <c r="C5867" s="192">
        <v>7.3259999999999996</v>
      </c>
    </row>
    <row r="5868" spans="1:3" x14ac:dyDescent="0.3">
      <c r="A5868" s="109">
        <v>42613</v>
      </c>
      <c r="B5868" s="111">
        <v>20</v>
      </c>
      <c r="C5868" s="192">
        <v>6.8559999999999999</v>
      </c>
    </row>
    <row r="5869" spans="1:3" x14ac:dyDescent="0.3">
      <c r="A5869" s="109">
        <v>42613</v>
      </c>
      <c r="B5869" s="111">
        <v>21</v>
      </c>
      <c r="C5869" s="192">
        <v>6.952</v>
      </c>
    </row>
    <row r="5870" spans="1:3" x14ac:dyDescent="0.3">
      <c r="A5870" s="109">
        <v>42613</v>
      </c>
      <c r="B5870" s="111">
        <v>22</v>
      </c>
      <c r="C5870" s="192">
        <v>6.8609999999999998</v>
      </c>
    </row>
    <row r="5871" spans="1:3" x14ac:dyDescent="0.3">
      <c r="A5871" s="109">
        <v>42613</v>
      </c>
      <c r="B5871" s="111">
        <v>23</v>
      </c>
      <c r="C5871" s="192">
        <v>6.7080000000000002</v>
      </c>
    </row>
    <row r="5872" spans="1:3" x14ac:dyDescent="0.3">
      <c r="A5872" s="109">
        <v>42613</v>
      </c>
      <c r="B5872" s="111">
        <v>24</v>
      </c>
      <c r="C5872" s="192">
        <v>6.5019999999999998</v>
      </c>
    </row>
    <row r="5873" spans="1:3" x14ac:dyDescent="0.3">
      <c r="A5873" s="109">
        <v>42614</v>
      </c>
      <c r="B5873" s="111">
        <v>1</v>
      </c>
      <c r="C5873" s="192">
        <v>6.0629999999999997</v>
      </c>
    </row>
    <row r="5874" spans="1:3" x14ac:dyDescent="0.3">
      <c r="A5874" s="109">
        <v>42614</v>
      </c>
      <c r="B5874" s="111">
        <v>2</v>
      </c>
      <c r="C5874" s="192">
        <v>5.7480000000000002</v>
      </c>
    </row>
    <row r="5875" spans="1:3" x14ac:dyDescent="0.3">
      <c r="A5875" s="109">
        <v>42614</v>
      </c>
      <c r="B5875" s="111">
        <v>3</v>
      </c>
      <c r="C5875" s="192">
        <v>5.0720000000000001</v>
      </c>
    </row>
    <row r="5876" spans="1:3" x14ac:dyDescent="0.3">
      <c r="A5876" s="109">
        <v>42614</v>
      </c>
      <c r="B5876" s="111">
        <v>4</v>
      </c>
      <c r="C5876" s="192">
        <v>4.6269999999999998</v>
      </c>
    </row>
    <row r="5877" spans="1:3" x14ac:dyDescent="0.3">
      <c r="A5877" s="109">
        <v>42614</v>
      </c>
      <c r="B5877" s="111">
        <v>5</v>
      </c>
      <c r="C5877" s="192">
        <v>4.6550000000000002</v>
      </c>
    </row>
    <row r="5878" spans="1:3" x14ac:dyDescent="0.3">
      <c r="A5878" s="109">
        <v>42614</v>
      </c>
      <c r="B5878" s="111">
        <v>6</v>
      </c>
      <c r="C5878" s="192">
        <v>4.7729999999999997</v>
      </c>
    </row>
    <row r="5879" spans="1:3" x14ac:dyDescent="0.3">
      <c r="A5879" s="109">
        <v>42614</v>
      </c>
      <c r="B5879" s="111">
        <v>7</v>
      </c>
      <c r="C5879" s="192">
        <v>5.24</v>
      </c>
    </row>
    <row r="5880" spans="1:3" x14ac:dyDescent="0.3">
      <c r="A5880" s="109">
        <v>42614</v>
      </c>
      <c r="B5880" s="111">
        <v>8</v>
      </c>
      <c r="C5880" s="192">
        <v>5.7130000000000001</v>
      </c>
    </row>
    <row r="5881" spans="1:3" x14ac:dyDescent="0.3">
      <c r="A5881" s="109">
        <v>42614</v>
      </c>
      <c r="B5881" s="111">
        <v>9</v>
      </c>
      <c r="C5881" s="192">
        <v>6.0970000000000004</v>
      </c>
    </row>
    <row r="5882" spans="1:3" x14ac:dyDescent="0.3">
      <c r="A5882" s="109">
        <v>42614</v>
      </c>
      <c r="B5882" s="111">
        <v>10</v>
      </c>
      <c r="C5882" s="192">
        <v>6.3979999999999997</v>
      </c>
    </row>
    <row r="5883" spans="1:3" x14ac:dyDescent="0.3">
      <c r="A5883" s="109">
        <v>42614</v>
      </c>
      <c r="B5883" s="111">
        <v>11</v>
      </c>
      <c r="C5883" s="192">
        <v>6.6520000000000001</v>
      </c>
    </row>
    <row r="5884" spans="1:3" x14ac:dyDescent="0.3">
      <c r="A5884" s="109">
        <v>42614</v>
      </c>
      <c r="B5884" s="111">
        <v>12</v>
      </c>
      <c r="C5884" s="192">
        <v>6.6879999999999997</v>
      </c>
    </row>
    <row r="5885" spans="1:3" x14ac:dyDescent="0.3">
      <c r="A5885" s="109">
        <v>42614</v>
      </c>
      <c r="B5885" s="111">
        <v>13</v>
      </c>
      <c r="C5885" s="192">
        <v>6.7480000000000002</v>
      </c>
    </row>
    <row r="5886" spans="1:3" x14ac:dyDescent="0.3">
      <c r="A5886" s="109">
        <v>42614</v>
      </c>
      <c r="B5886" s="111">
        <v>14</v>
      </c>
      <c r="C5886" s="192">
        <v>6.7569999999999997</v>
      </c>
    </row>
    <row r="5887" spans="1:3" x14ac:dyDescent="0.3">
      <c r="A5887" s="109">
        <v>42614</v>
      </c>
      <c r="B5887" s="111">
        <v>15</v>
      </c>
      <c r="C5887" s="192">
        <v>6.8040000000000003</v>
      </c>
    </row>
    <row r="5888" spans="1:3" x14ac:dyDescent="0.3">
      <c r="A5888" s="109">
        <v>42614</v>
      </c>
      <c r="B5888" s="111">
        <v>16</v>
      </c>
      <c r="C5888" s="192">
        <v>6.5609999999999999</v>
      </c>
    </row>
    <row r="5889" spans="1:3" x14ac:dyDescent="0.3">
      <c r="A5889" s="109">
        <v>42614</v>
      </c>
      <c r="B5889" s="111">
        <v>17</v>
      </c>
      <c r="C5889" s="192">
        <v>6.702</v>
      </c>
    </row>
    <row r="5890" spans="1:3" x14ac:dyDescent="0.3">
      <c r="A5890" s="109">
        <v>42614</v>
      </c>
      <c r="B5890" s="111">
        <v>18</v>
      </c>
      <c r="C5890" s="192">
        <v>6.92</v>
      </c>
    </row>
    <row r="5891" spans="1:3" x14ac:dyDescent="0.3">
      <c r="A5891" s="109">
        <v>42614</v>
      </c>
      <c r="B5891" s="111">
        <v>19</v>
      </c>
      <c r="C5891" s="192">
        <v>7.1210000000000004</v>
      </c>
    </row>
    <row r="5892" spans="1:3" x14ac:dyDescent="0.3">
      <c r="A5892" s="109">
        <v>42614</v>
      </c>
      <c r="B5892" s="111">
        <v>20</v>
      </c>
      <c r="C5892" s="192">
        <v>7.0659999999999998</v>
      </c>
    </row>
    <row r="5893" spans="1:3" x14ac:dyDescent="0.3">
      <c r="A5893" s="109">
        <v>42614</v>
      </c>
      <c r="B5893" s="111">
        <v>21</v>
      </c>
      <c r="C5893" s="192">
        <v>6.7080000000000002</v>
      </c>
    </row>
    <row r="5894" spans="1:3" x14ac:dyDescent="0.3">
      <c r="A5894" s="109">
        <v>42614</v>
      </c>
      <c r="B5894" s="111">
        <v>22</v>
      </c>
      <c r="C5894" s="192">
        <v>6.6280000000000001</v>
      </c>
    </row>
    <row r="5895" spans="1:3" x14ac:dyDescent="0.3">
      <c r="A5895" s="109">
        <v>42614</v>
      </c>
      <c r="B5895" s="111">
        <v>23</v>
      </c>
      <c r="C5895" s="192">
        <v>6.49</v>
      </c>
    </row>
    <row r="5896" spans="1:3" x14ac:dyDescent="0.3">
      <c r="A5896" s="109">
        <v>42614</v>
      </c>
      <c r="B5896" s="111">
        <v>24</v>
      </c>
      <c r="C5896" s="192">
        <v>5.9349999999999996</v>
      </c>
    </row>
    <row r="5897" spans="1:3" x14ac:dyDescent="0.3">
      <c r="A5897" s="109">
        <v>42615</v>
      </c>
      <c r="B5897" s="111">
        <v>1</v>
      </c>
      <c r="C5897" s="192">
        <v>5.4480000000000004</v>
      </c>
    </row>
    <row r="5898" spans="1:3" x14ac:dyDescent="0.3">
      <c r="A5898" s="109">
        <v>42615</v>
      </c>
      <c r="B5898" s="111">
        <v>2</v>
      </c>
      <c r="C5898" s="192">
        <v>4.9859999999999998</v>
      </c>
    </row>
    <row r="5899" spans="1:3" x14ac:dyDescent="0.3">
      <c r="A5899" s="109">
        <v>42615</v>
      </c>
      <c r="B5899" s="111">
        <v>3</v>
      </c>
      <c r="C5899" s="192">
        <v>4.8860000000000001</v>
      </c>
    </row>
    <row r="5900" spans="1:3" x14ac:dyDescent="0.3">
      <c r="A5900" s="109">
        <v>42615</v>
      </c>
      <c r="B5900" s="111">
        <v>4</v>
      </c>
      <c r="C5900" s="192">
        <v>4.6319999999999997</v>
      </c>
    </row>
    <row r="5901" spans="1:3" x14ac:dyDescent="0.3">
      <c r="A5901" s="109">
        <v>42615</v>
      </c>
      <c r="B5901" s="111">
        <v>5</v>
      </c>
      <c r="C5901" s="192">
        <v>4.9160000000000004</v>
      </c>
    </row>
    <row r="5902" spans="1:3" x14ac:dyDescent="0.3">
      <c r="A5902" s="109">
        <v>42615</v>
      </c>
      <c r="B5902" s="111">
        <v>6</v>
      </c>
      <c r="C5902" s="192">
        <v>5.2779999999999996</v>
      </c>
    </row>
    <row r="5903" spans="1:3" x14ac:dyDescent="0.3">
      <c r="A5903" s="109">
        <v>42615</v>
      </c>
      <c r="B5903" s="111">
        <v>7</v>
      </c>
      <c r="C5903" s="192">
        <v>5.86</v>
      </c>
    </row>
    <row r="5904" spans="1:3" x14ac:dyDescent="0.3">
      <c r="A5904" s="109">
        <v>42615</v>
      </c>
      <c r="B5904" s="111">
        <v>8</v>
      </c>
      <c r="C5904" s="192">
        <v>6.0670000000000002</v>
      </c>
    </row>
    <row r="5905" spans="1:3" x14ac:dyDescent="0.3">
      <c r="A5905" s="109">
        <v>42615</v>
      </c>
      <c r="B5905" s="111">
        <v>9</v>
      </c>
      <c r="C5905" s="192">
        <v>6.1859999999999999</v>
      </c>
    </row>
    <row r="5906" spans="1:3" x14ac:dyDescent="0.3">
      <c r="A5906" s="109">
        <v>42615</v>
      </c>
      <c r="B5906" s="111">
        <v>10</v>
      </c>
      <c r="C5906" s="192">
        <v>6.5759999999999996</v>
      </c>
    </row>
    <row r="5907" spans="1:3" x14ac:dyDescent="0.3">
      <c r="A5907" s="109">
        <v>42615</v>
      </c>
      <c r="B5907" s="111">
        <v>11</v>
      </c>
      <c r="C5907" s="192">
        <v>6.2469999999999999</v>
      </c>
    </row>
    <row r="5908" spans="1:3" x14ac:dyDescent="0.3">
      <c r="A5908" s="109">
        <v>42615</v>
      </c>
      <c r="B5908" s="111">
        <v>12</v>
      </c>
      <c r="C5908" s="192">
        <v>6.2389999999999999</v>
      </c>
    </row>
    <row r="5909" spans="1:3" x14ac:dyDescent="0.3">
      <c r="A5909" s="109">
        <v>42615</v>
      </c>
      <c r="B5909" s="111">
        <v>13</v>
      </c>
      <c r="C5909" s="192">
        <v>6.4029999999999996</v>
      </c>
    </row>
    <row r="5910" spans="1:3" x14ac:dyDescent="0.3">
      <c r="A5910" s="109">
        <v>42615</v>
      </c>
      <c r="B5910" s="111">
        <v>14</v>
      </c>
      <c r="C5910" s="192">
        <v>6.7350000000000003</v>
      </c>
    </row>
    <row r="5911" spans="1:3" x14ac:dyDescent="0.3">
      <c r="A5911" s="109">
        <v>42615</v>
      </c>
      <c r="B5911" s="111">
        <v>15</v>
      </c>
      <c r="C5911" s="192">
        <v>6.2839999999999998</v>
      </c>
    </row>
    <row r="5912" spans="1:3" x14ac:dyDescent="0.3">
      <c r="A5912" s="109">
        <v>42615</v>
      </c>
      <c r="B5912" s="111">
        <v>16</v>
      </c>
      <c r="C5912" s="192">
        <v>6.2</v>
      </c>
    </row>
    <row r="5913" spans="1:3" x14ac:dyDescent="0.3">
      <c r="A5913" s="109">
        <v>42615</v>
      </c>
      <c r="B5913" s="111">
        <v>17</v>
      </c>
      <c r="C5913" s="192">
        <v>6.4039999999999999</v>
      </c>
    </row>
    <row r="5914" spans="1:3" x14ac:dyDescent="0.3">
      <c r="A5914" s="109">
        <v>42615</v>
      </c>
      <c r="B5914" s="111">
        <v>18</v>
      </c>
      <c r="C5914" s="192">
        <v>6.4669999999999996</v>
      </c>
    </row>
    <row r="5915" spans="1:3" x14ac:dyDescent="0.3">
      <c r="A5915" s="109">
        <v>42615</v>
      </c>
      <c r="B5915" s="111">
        <v>19</v>
      </c>
      <c r="C5915" s="192">
        <v>6.4139999999999997</v>
      </c>
    </row>
    <row r="5916" spans="1:3" x14ac:dyDescent="0.3">
      <c r="A5916" s="109">
        <v>42615</v>
      </c>
      <c r="B5916" s="111">
        <v>20</v>
      </c>
      <c r="C5916" s="192">
        <v>6.1360000000000001</v>
      </c>
    </row>
    <row r="5917" spans="1:3" x14ac:dyDescent="0.3">
      <c r="A5917" s="109">
        <v>42615</v>
      </c>
      <c r="B5917" s="111">
        <v>21</v>
      </c>
      <c r="C5917" s="192">
        <v>6.1319999999999997</v>
      </c>
    </row>
    <row r="5918" spans="1:3" x14ac:dyDescent="0.3">
      <c r="A5918" s="109">
        <v>42615</v>
      </c>
      <c r="B5918" s="111">
        <v>22</v>
      </c>
      <c r="C5918" s="192">
        <v>6.2460000000000004</v>
      </c>
    </row>
    <row r="5919" spans="1:3" x14ac:dyDescent="0.3">
      <c r="A5919" s="109">
        <v>42615</v>
      </c>
      <c r="B5919" s="111">
        <v>23</v>
      </c>
      <c r="C5919" s="192">
        <v>6.1050000000000004</v>
      </c>
    </row>
    <row r="5920" spans="1:3" x14ac:dyDescent="0.3">
      <c r="A5920" s="109">
        <v>42615</v>
      </c>
      <c r="B5920" s="111">
        <v>24</v>
      </c>
      <c r="C5920" s="192">
        <v>5.7469999999999999</v>
      </c>
    </row>
    <row r="5921" spans="1:3" x14ac:dyDescent="0.3">
      <c r="A5921" s="109">
        <v>42616</v>
      </c>
      <c r="B5921" s="111">
        <v>1</v>
      </c>
      <c r="C5921" s="192">
        <v>5.34</v>
      </c>
    </row>
    <row r="5922" spans="1:3" x14ac:dyDescent="0.3">
      <c r="A5922" s="109">
        <v>42616</v>
      </c>
      <c r="B5922" s="111">
        <v>2</v>
      </c>
      <c r="C5922" s="192">
        <v>5.1449999999999996</v>
      </c>
    </row>
    <row r="5923" spans="1:3" x14ac:dyDescent="0.3">
      <c r="A5923" s="109">
        <v>42616</v>
      </c>
      <c r="B5923" s="111">
        <v>3</v>
      </c>
      <c r="C5923" s="192">
        <v>4.6369999999999996</v>
      </c>
    </row>
    <row r="5924" spans="1:3" x14ac:dyDescent="0.3">
      <c r="A5924" s="109">
        <v>42616</v>
      </c>
      <c r="B5924" s="111">
        <v>4</v>
      </c>
      <c r="C5924" s="192">
        <v>4.282</v>
      </c>
    </row>
    <row r="5925" spans="1:3" x14ac:dyDescent="0.3">
      <c r="A5925" s="109">
        <v>42616</v>
      </c>
      <c r="B5925" s="111">
        <v>5</v>
      </c>
      <c r="C5925" s="192">
        <v>4.2220000000000004</v>
      </c>
    </row>
    <row r="5926" spans="1:3" x14ac:dyDescent="0.3">
      <c r="A5926" s="109">
        <v>42616</v>
      </c>
      <c r="B5926" s="111">
        <v>6</v>
      </c>
      <c r="C5926" s="192">
        <v>4.03</v>
      </c>
    </row>
    <row r="5927" spans="1:3" x14ac:dyDescent="0.3">
      <c r="A5927" s="109">
        <v>42616</v>
      </c>
      <c r="B5927" s="111">
        <v>7</v>
      </c>
      <c r="C5927" s="192">
        <v>4.1970000000000001</v>
      </c>
    </row>
    <row r="5928" spans="1:3" x14ac:dyDescent="0.3">
      <c r="A5928" s="109">
        <v>42616</v>
      </c>
      <c r="B5928" s="111">
        <v>8</v>
      </c>
      <c r="C5928" s="192">
        <v>4.4489999999999998</v>
      </c>
    </row>
    <row r="5929" spans="1:3" x14ac:dyDescent="0.3">
      <c r="A5929" s="109">
        <v>42616</v>
      </c>
      <c r="B5929" s="111">
        <v>9</v>
      </c>
      <c r="C5929" s="192">
        <v>4.4109999999999996</v>
      </c>
    </row>
    <row r="5930" spans="1:3" x14ac:dyDescent="0.3">
      <c r="A5930" s="109">
        <v>42616</v>
      </c>
      <c r="B5930" s="111">
        <v>10</v>
      </c>
      <c r="C5930" s="192">
        <v>4.2309999999999999</v>
      </c>
    </row>
    <row r="5931" spans="1:3" x14ac:dyDescent="0.3">
      <c r="A5931" s="109">
        <v>42616</v>
      </c>
      <c r="B5931" s="111">
        <v>11</v>
      </c>
      <c r="C5931" s="192">
        <v>3.9169999999999998</v>
      </c>
    </row>
    <row r="5932" spans="1:3" x14ac:dyDescent="0.3">
      <c r="A5932" s="109">
        <v>42616</v>
      </c>
      <c r="B5932" s="111">
        <v>12</v>
      </c>
      <c r="C5932" s="192">
        <v>3.976</v>
      </c>
    </row>
    <row r="5933" spans="1:3" x14ac:dyDescent="0.3">
      <c r="A5933" s="109">
        <v>42616</v>
      </c>
      <c r="B5933" s="111">
        <v>13</v>
      </c>
      <c r="C5933" s="192">
        <v>4.101</v>
      </c>
    </row>
    <row r="5934" spans="1:3" x14ac:dyDescent="0.3">
      <c r="A5934" s="109">
        <v>42616</v>
      </c>
      <c r="B5934" s="111">
        <v>14</v>
      </c>
      <c r="C5934" s="192">
        <v>4.1909999999999998</v>
      </c>
    </row>
    <row r="5935" spans="1:3" x14ac:dyDescent="0.3">
      <c r="A5935" s="109">
        <v>42616</v>
      </c>
      <c r="B5935" s="111">
        <v>15</v>
      </c>
      <c r="C5935" s="192">
        <v>4.1520000000000001</v>
      </c>
    </row>
    <row r="5936" spans="1:3" x14ac:dyDescent="0.3">
      <c r="A5936" s="109">
        <v>42616</v>
      </c>
      <c r="B5936" s="111">
        <v>16</v>
      </c>
      <c r="C5936" s="192">
        <v>4.24</v>
      </c>
    </row>
    <row r="5937" spans="1:3" x14ac:dyDescent="0.3">
      <c r="A5937" s="109">
        <v>42616</v>
      </c>
      <c r="B5937" s="111">
        <v>17</v>
      </c>
      <c r="C5937" s="192">
        <v>4.2930000000000001</v>
      </c>
    </row>
    <row r="5938" spans="1:3" x14ac:dyDescent="0.3">
      <c r="A5938" s="109">
        <v>42616</v>
      </c>
      <c r="B5938" s="111">
        <v>18</v>
      </c>
      <c r="C5938" s="192">
        <v>4.351</v>
      </c>
    </row>
    <row r="5939" spans="1:3" x14ac:dyDescent="0.3">
      <c r="A5939" s="109">
        <v>42616</v>
      </c>
      <c r="B5939" s="111">
        <v>19</v>
      </c>
      <c r="C5939" s="192">
        <v>4.3600000000000003</v>
      </c>
    </row>
    <row r="5940" spans="1:3" x14ac:dyDescent="0.3">
      <c r="A5940" s="109">
        <v>42616</v>
      </c>
      <c r="B5940" s="111">
        <v>20</v>
      </c>
      <c r="C5940" s="192">
        <v>4.2380000000000004</v>
      </c>
    </row>
    <row r="5941" spans="1:3" x14ac:dyDescent="0.3">
      <c r="A5941" s="109">
        <v>42616</v>
      </c>
      <c r="B5941" s="111">
        <v>21</v>
      </c>
      <c r="C5941" s="192">
        <v>4.4450000000000003</v>
      </c>
    </row>
    <row r="5942" spans="1:3" x14ac:dyDescent="0.3">
      <c r="A5942" s="109">
        <v>42616</v>
      </c>
      <c r="B5942" s="111">
        <v>22</v>
      </c>
      <c r="C5942" s="192">
        <v>4.718</v>
      </c>
    </row>
    <row r="5943" spans="1:3" x14ac:dyDescent="0.3">
      <c r="A5943" s="109">
        <v>42616</v>
      </c>
      <c r="B5943" s="111">
        <v>23</v>
      </c>
      <c r="C5943" s="192">
        <v>4.6760000000000002</v>
      </c>
    </row>
    <row r="5944" spans="1:3" x14ac:dyDescent="0.3">
      <c r="A5944" s="109">
        <v>42616</v>
      </c>
      <c r="B5944" s="111">
        <v>24</v>
      </c>
      <c r="C5944" s="192">
        <v>4.4420000000000002</v>
      </c>
    </row>
    <row r="5945" spans="1:3" x14ac:dyDescent="0.3">
      <c r="A5945" s="109">
        <v>42617</v>
      </c>
      <c r="B5945" s="111">
        <v>1</v>
      </c>
      <c r="C5945" s="192">
        <v>4.3109999999999999</v>
      </c>
    </row>
    <row r="5946" spans="1:3" x14ac:dyDescent="0.3">
      <c r="A5946" s="109">
        <v>42617</v>
      </c>
      <c r="B5946" s="111">
        <v>2</v>
      </c>
      <c r="C5946" s="192">
        <v>4.1429999999999998</v>
      </c>
    </row>
    <row r="5947" spans="1:3" x14ac:dyDescent="0.3">
      <c r="A5947" s="109">
        <v>42617</v>
      </c>
      <c r="B5947" s="111">
        <v>3</v>
      </c>
      <c r="C5947" s="192">
        <v>3.8490000000000002</v>
      </c>
    </row>
    <row r="5948" spans="1:3" x14ac:dyDescent="0.3">
      <c r="A5948" s="109">
        <v>42617</v>
      </c>
      <c r="B5948" s="111">
        <v>4</v>
      </c>
      <c r="C5948" s="192">
        <v>3.5310000000000001</v>
      </c>
    </row>
    <row r="5949" spans="1:3" x14ac:dyDescent="0.3">
      <c r="A5949" s="109">
        <v>42617</v>
      </c>
      <c r="B5949" s="111">
        <v>5</v>
      </c>
      <c r="C5949" s="192">
        <v>3.1960000000000002</v>
      </c>
    </row>
    <row r="5950" spans="1:3" x14ac:dyDescent="0.3">
      <c r="A5950" s="109">
        <v>42617</v>
      </c>
      <c r="B5950" s="111">
        <v>6</v>
      </c>
      <c r="C5950" s="192">
        <v>3.3820000000000001</v>
      </c>
    </row>
    <row r="5951" spans="1:3" x14ac:dyDescent="0.3">
      <c r="A5951" s="109">
        <v>42617</v>
      </c>
      <c r="B5951" s="111">
        <v>7</v>
      </c>
      <c r="C5951" s="192">
        <v>3.4860000000000002</v>
      </c>
    </row>
    <row r="5952" spans="1:3" x14ac:dyDescent="0.3">
      <c r="A5952" s="109">
        <v>42617</v>
      </c>
      <c r="B5952" s="111">
        <v>8</v>
      </c>
      <c r="C5952" s="192">
        <v>3.5169999999999999</v>
      </c>
    </row>
    <row r="5953" spans="1:3" x14ac:dyDescent="0.3">
      <c r="A5953" s="109">
        <v>42617</v>
      </c>
      <c r="B5953" s="111">
        <v>9</v>
      </c>
      <c r="C5953" s="192">
        <v>3.3029999999999999</v>
      </c>
    </row>
    <row r="5954" spans="1:3" x14ac:dyDescent="0.3">
      <c r="A5954" s="109">
        <v>42617</v>
      </c>
      <c r="B5954" s="111">
        <v>10</v>
      </c>
      <c r="C5954" s="192">
        <v>3.4119999999999999</v>
      </c>
    </row>
    <row r="5955" spans="1:3" x14ac:dyDescent="0.3">
      <c r="A5955" s="109">
        <v>42617</v>
      </c>
      <c r="B5955" s="111">
        <v>11</v>
      </c>
      <c r="C5955" s="192">
        <v>3.343</v>
      </c>
    </row>
    <row r="5956" spans="1:3" x14ac:dyDescent="0.3">
      <c r="A5956" s="109">
        <v>42617</v>
      </c>
      <c r="B5956" s="111">
        <v>12</v>
      </c>
      <c r="C5956" s="192">
        <v>3.4609999999999999</v>
      </c>
    </row>
    <row r="5957" spans="1:3" x14ac:dyDescent="0.3">
      <c r="A5957" s="109">
        <v>42617</v>
      </c>
      <c r="B5957" s="111">
        <v>13</v>
      </c>
      <c r="C5957" s="192">
        <v>3.5950000000000002</v>
      </c>
    </row>
    <row r="5958" spans="1:3" x14ac:dyDescent="0.3">
      <c r="A5958" s="109">
        <v>42617</v>
      </c>
      <c r="B5958" s="111">
        <v>14</v>
      </c>
      <c r="C5958" s="192">
        <v>3.72</v>
      </c>
    </row>
    <row r="5959" spans="1:3" x14ac:dyDescent="0.3">
      <c r="A5959" s="109">
        <v>42617</v>
      </c>
      <c r="B5959" s="111">
        <v>15</v>
      </c>
      <c r="C5959" s="192">
        <v>3.9769999999999999</v>
      </c>
    </row>
    <row r="5960" spans="1:3" x14ac:dyDescent="0.3">
      <c r="A5960" s="109">
        <v>42617</v>
      </c>
      <c r="B5960" s="111">
        <v>16</v>
      </c>
      <c r="C5960" s="192">
        <v>4.1260000000000003</v>
      </c>
    </row>
    <row r="5961" spans="1:3" x14ac:dyDescent="0.3">
      <c r="A5961" s="109">
        <v>42617</v>
      </c>
      <c r="B5961" s="111">
        <v>17</v>
      </c>
      <c r="C5961" s="192">
        <v>3.97</v>
      </c>
    </row>
    <row r="5962" spans="1:3" x14ac:dyDescent="0.3">
      <c r="A5962" s="109">
        <v>42617</v>
      </c>
      <c r="B5962" s="111">
        <v>18</v>
      </c>
      <c r="C5962" s="192">
        <v>3.7759999999999998</v>
      </c>
    </row>
    <row r="5963" spans="1:3" x14ac:dyDescent="0.3">
      <c r="A5963" s="109">
        <v>42617</v>
      </c>
      <c r="B5963" s="111">
        <v>19</v>
      </c>
      <c r="C5963" s="192">
        <v>3.89</v>
      </c>
    </row>
    <row r="5964" spans="1:3" x14ac:dyDescent="0.3">
      <c r="A5964" s="109">
        <v>42617</v>
      </c>
      <c r="B5964" s="111">
        <v>20</v>
      </c>
      <c r="C5964" s="192">
        <v>3.6040000000000001</v>
      </c>
    </row>
    <row r="5965" spans="1:3" x14ac:dyDescent="0.3">
      <c r="A5965" s="109">
        <v>42617</v>
      </c>
      <c r="B5965" s="111">
        <v>21</v>
      </c>
      <c r="C5965" s="192">
        <v>3.6840000000000002</v>
      </c>
    </row>
    <row r="5966" spans="1:3" x14ac:dyDescent="0.3">
      <c r="A5966" s="109">
        <v>42617</v>
      </c>
      <c r="B5966" s="111">
        <v>22</v>
      </c>
      <c r="C5966" s="192">
        <v>3.8730000000000002</v>
      </c>
    </row>
    <row r="5967" spans="1:3" x14ac:dyDescent="0.3">
      <c r="A5967" s="109">
        <v>42617</v>
      </c>
      <c r="B5967" s="111">
        <v>23</v>
      </c>
      <c r="C5967" s="192">
        <v>3.8479999999999999</v>
      </c>
    </row>
    <row r="5968" spans="1:3" x14ac:dyDescent="0.3">
      <c r="A5968" s="109">
        <v>42617</v>
      </c>
      <c r="B5968" s="111">
        <v>24</v>
      </c>
      <c r="C5968" s="192">
        <v>3.6829999999999998</v>
      </c>
    </row>
    <row r="5969" spans="1:3" x14ac:dyDescent="0.3">
      <c r="A5969" s="109">
        <v>42618</v>
      </c>
      <c r="B5969" s="111">
        <v>1</v>
      </c>
      <c r="C5969" s="192">
        <v>3.597</v>
      </c>
    </row>
    <row r="5970" spans="1:3" x14ac:dyDescent="0.3">
      <c r="A5970" s="109">
        <v>42618</v>
      </c>
      <c r="B5970" s="111">
        <v>2</v>
      </c>
      <c r="C5970" s="192">
        <v>3.496</v>
      </c>
    </row>
    <row r="5971" spans="1:3" x14ac:dyDescent="0.3">
      <c r="A5971" s="109">
        <v>42618</v>
      </c>
      <c r="B5971" s="111">
        <v>3</v>
      </c>
      <c r="C5971" s="192">
        <v>3.3420000000000001</v>
      </c>
    </row>
    <row r="5972" spans="1:3" x14ac:dyDescent="0.3">
      <c r="A5972" s="109">
        <v>42618</v>
      </c>
      <c r="B5972" s="111">
        <v>4</v>
      </c>
      <c r="C5972" s="192">
        <v>3.39</v>
      </c>
    </row>
    <row r="5973" spans="1:3" x14ac:dyDescent="0.3">
      <c r="A5973" s="109">
        <v>42618</v>
      </c>
      <c r="B5973" s="111">
        <v>5</v>
      </c>
      <c r="C5973" s="192">
        <v>3.6509999999999998</v>
      </c>
    </row>
    <row r="5974" spans="1:3" x14ac:dyDescent="0.3">
      <c r="A5974" s="109">
        <v>42618</v>
      </c>
      <c r="B5974" s="111">
        <v>6</v>
      </c>
      <c r="C5974" s="192">
        <v>3.2890000000000001</v>
      </c>
    </row>
    <row r="5975" spans="1:3" x14ac:dyDescent="0.3">
      <c r="A5975" s="109">
        <v>42618</v>
      </c>
      <c r="B5975" s="111">
        <v>7</v>
      </c>
      <c r="C5975" s="192">
        <v>3.1549999999999998</v>
      </c>
    </row>
    <row r="5976" spans="1:3" x14ac:dyDescent="0.3">
      <c r="A5976" s="109">
        <v>42618</v>
      </c>
      <c r="B5976" s="111">
        <v>8</v>
      </c>
      <c r="C5976" s="192">
        <v>3.1859999999999999</v>
      </c>
    </row>
    <row r="5977" spans="1:3" x14ac:dyDescent="0.3">
      <c r="A5977" s="109">
        <v>42618</v>
      </c>
      <c r="B5977" s="111">
        <v>9</v>
      </c>
      <c r="C5977" s="192">
        <v>2.919</v>
      </c>
    </row>
    <row r="5978" spans="1:3" x14ac:dyDescent="0.3">
      <c r="A5978" s="109">
        <v>42618</v>
      </c>
      <c r="B5978" s="111">
        <v>10</v>
      </c>
      <c r="C5978" s="192">
        <v>3.1230000000000002</v>
      </c>
    </row>
    <row r="5979" spans="1:3" x14ac:dyDescent="0.3">
      <c r="A5979" s="109">
        <v>42618</v>
      </c>
      <c r="B5979" s="111">
        <v>11</v>
      </c>
      <c r="C5979" s="192">
        <v>3.3580000000000001</v>
      </c>
    </row>
    <row r="5980" spans="1:3" x14ac:dyDescent="0.3">
      <c r="A5980" s="109">
        <v>42618</v>
      </c>
      <c r="B5980" s="111">
        <v>12</v>
      </c>
      <c r="C5980" s="192">
        <v>3.536</v>
      </c>
    </row>
    <row r="5981" spans="1:3" x14ac:dyDescent="0.3">
      <c r="A5981" s="109">
        <v>42618</v>
      </c>
      <c r="B5981" s="111">
        <v>13</v>
      </c>
      <c r="C5981" s="192">
        <v>3.5449999999999999</v>
      </c>
    </row>
    <row r="5982" spans="1:3" x14ac:dyDescent="0.3">
      <c r="A5982" s="109">
        <v>42618</v>
      </c>
      <c r="B5982" s="111">
        <v>14</v>
      </c>
      <c r="C5982" s="192">
        <v>3.9220000000000002</v>
      </c>
    </row>
    <row r="5983" spans="1:3" x14ac:dyDescent="0.3">
      <c r="A5983" s="109">
        <v>42618</v>
      </c>
      <c r="B5983" s="111">
        <v>15</v>
      </c>
      <c r="C5983" s="192">
        <v>4.024</v>
      </c>
    </row>
    <row r="5984" spans="1:3" x14ac:dyDescent="0.3">
      <c r="A5984" s="109">
        <v>42618</v>
      </c>
      <c r="B5984" s="111">
        <v>16</v>
      </c>
      <c r="C5984" s="192">
        <v>4.0999999999999996</v>
      </c>
    </row>
    <row r="5985" spans="1:3" x14ac:dyDescent="0.3">
      <c r="A5985" s="109">
        <v>42618</v>
      </c>
      <c r="B5985" s="111">
        <v>17</v>
      </c>
      <c r="C5985" s="192">
        <v>4.008</v>
      </c>
    </row>
    <row r="5986" spans="1:3" x14ac:dyDescent="0.3">
      <c r="A5986" s="109">
        <v>42618</v>
      </c>
      <c r="B5986" s="111">
        <v>18</v>
      </c>
      <c r="C5986" s="192">
        <v>4.0819999999999999</v>
      </c>
    </row>
    <row r="5987" spans="1:3" x14ac:dyDescent="0.3">
      <c r="A5987" s="109">
        <v>42618</v>
      </c>
      <c r="B5987" s="111">
        <v>19</v>
      </c>
      <c r="C5987" s="192">
        <v>4.0229999999999997</v>
      </c>
    </row>
    <row r="5988" spans="1:3" x14ac:dyDescent="0.3">
      <c r="A5988" s="109">
        <v>42618</v>
      </c>
      <c r="B5988" s="111">
        <v>20</v>
      </c>
      <c r="C5988" s="192">
        <v>3.7280000000000002</v>
      </c>
    </row>
    <row r="5989" spans="1:3" x14ac:dyDescent="0.3">
      <c r="A5989" s="109">
        <v>42618</v>
      </c>
      <c r="B5989" s="111">
        <v>21</v>
      </c>
      <c r="C5989" s="192">
        <v>4.01</v>
      </c>
    </row>
    <row r="5990" spans="1:3" x14ac:dyDescent="0.3">
      <c r="A5990" s="109">
        <v>42618</v>
      </c>
      <c r="B5990" s="111">
        <v>22</v>
      </c>
      <c r="C5990" s="192">
        <v>4.2649999999999997</v>
      </c>
    </row>
    <row r="5991" spans="1:3" x14ac:dyDescent="0.3">
      <c r="A5991" s="109">
        <v>42618</v>
      </c>
      <c r="B5991" s="111">
        <v>23</v>
      </c>
      <c r="C5991" s="192">
        <v>4.3040000000000003</v>
      </c>
    </row>
    <row r="5992" spans="1:3" x14ac:dyDescent="0.3">
      <c r="A5992" s="109">
        <v>42618</v>
      </c>
      <c r="B5992" s="111">
        <v>24</v>
      </c>
      <c r="C5992" s="192">
        <v>4.1289999999999996</v>
      </c>
    </row>
    <row r="5993" spans="1:3" x14ac:dyDescent="0.3">
      <c r="A5993" s="109">
        <v>42619</v>
      </c>
      <c r="B5993" s="111">
        <v>1</v>
      </c>
      <c r="C5993" s="192">
        <v>3.992</v>
      </c>
    </row>
    <row r="5994" spans="1:3" x14ac:dyDescent="0.3">
      <c r="A5994" s="109">
        <v>42619</v>
      </c>
      <c r="B5994" s="111">
        <v>2</v>
      </c>
      <c r="C5994" s="192">
        <v>3.7810000000000001</v>
      </c>
    </row>
    <row r="5995" spans="1:3" x14ac:dyDescent="0.3">
      <c r="A5995" s="109">
        <v>42619</v>
      </c>
      <c r="B5995" s="111">
        <v>3</v>
      </c>
      <c r="C5995" s="192">
        <v>3.5209999999999999</v>
      </c>
    </row>
    <row r="5996" spans="1:3" x14ac:dyDescent="0.3">
      <c r="A5996" s="109">
        <v>42619</v>
      </c>
      <c r="B5996" s="111">
        <v>4</v>
      </c>
      <c r="C5996" s="192">
        <v>3.2959999999999998</v>
      </c>
    </row>
    <row r="5997" spans="1:3" x14ac:dyDescent="0.3">
      <c r="A5997" s="109">
        <v>42619</v>
      </c>
      <c r="B5997" s="111">
        <v>5</v>
      </c>
      <c r="C5997" s="192">
        <v>3.258</v>
      </c>
    </row>
    <row r="5998" spans="1:3" x14ac:dyDescent="0.3">
      <c r="A5998" s="109">
        <v>42619</v>
      </c>
      <c r="B5998" s="111">
        <v>6</v>
      </c>
      <c r="C5998" s="192">
        <v>3.9449999999999998</v>
      </c>
    </row>
    <row r="5999" spans="1:3" x14ac:dyDescent="0.3">
      <c r="A5999" s="109">
        <v>42619</v>
      </c>
      <c r="B5999" s="111">
        <v>7</v>
      </c>
      <c r="C5999" s="192">
        <v>4.6870000000000003</v>
      </c>
    </row>
    <row r="6000" spans="1:3" x14ac:dyDescent="0.3">
      <c r="A6000" s="109">
        <v>42619</v>
      </c>
      <c r="B6000" s="111">
        <v>8</v>
      </c>
      <c r="C6000" s="192">
        <v>5.1059999999999999</v>
      </c>
    </row>
    <row r="6001" spans="1:3" x14ac:dyDescent="0.3">
      <c r="A6001" s="109">
        <v>42619</v>
      </c>
      <c r="B6001" s="111">
        <v>9</v>
      </c>
      <c r="C6001" s="192">
        <v>5.2670000000000003</v>
      </c>
    </row>
    <row r="6002" spans="1:3" x14ac:dyDescent="0.3">
      <c r="A6002" s="109">
        <v>42619</v>
      </c>
      <c r="B6002" s="111">
        <v>10</v>
      </c>
      <c r="C6002" s="192">
        <v>5.61</v>
      </c>
    </row>
    <row r="6003" spans="1:3" x14ac:dyDescent="0.3">
      <c r="A6003" s="109">
        <v>42619</v>
      </c>
      <c r="B6003" s="111">
        <v>11</v>
      </c>
      <c r="C6003" s="192">
        <v>5.7439999999999998</v>
      </c>
    </row>
    <row r="6004" spans="1:3" x14ac:dyDescent="0.3">
      <c r="A6004" s="109">
        <v>42619</v>
      </c>
      <c r="B6004" s="111">
        <v>12</v>
      </c>
      <c r="C6004" s="192">
        <v>5.9180000000000001</v>
      </c>
    </row>
    <row r="6005" spans="1:3" x14ac:dyDescent="0.3">
      <c r="A6005" s="109">
        <v>42619</v>
      </c>
      <c r="B6005" s="111">
        <v>13</v>
      </c>
      <c r="C6005" s="192">
        <v>5.9550000000000001</v>
      </c>
    </row>
    <row r="6006" spans="1:3" x14ac:dyDescent="0.3">
      <c r="A6006" s="109">
        <v>42619</v>
      </c>
      <c r="B6006" s="111">
        <v>14</v>
      </c>
      <c r="C6006" s="192">
        <v>6.2389999999999999</v>
      </c>
    </row>
    <row r="6007" spans="1:3" x14ac:dyDescent="0.3">
      <c r="A6007" s="109">
        <v>42619</v>
      </c>
      <c r="B6007" s="111">
        <v>15</v>
      </c>
      <c r="C6007" s="192">
        <v>6.5190000000000001</v>
      </c>
    </row>
    <row r="6008" spans="1:3" x14ac:dyDescent="0.3">
      <c r="A6008" s="109">
        <v>42619</v>
      </c>
      <c r="B6008" s="111">
        <v>16</v>
      </c>
      <c r="C6008" s="192">
        <v>6.65</v>
      </c>
    </row>
    <row r="6009" spans="1:3" x14ac:dyDescent="0.3">
      <c r="A6009" s="109">
        <v>42619</v>
      </c>
      <c r="B6009" s="111">
        <v>17</v>
      </c>
      <c r="C6009" s="192">
        <v>6.6059999999999999</v>
      </c>
    </row>
    <row r="6010" spans="1:3" x14ac:dyDescent="0.3">
      <c r="A6010" s="109">
        <v>42619</v>
      </c>
      <c r="B6010" s="111">
        <v>18</v>
      </c>
      <c r="C6010" s="192">
        <v>6.5250000000000004</v>
      </c>
    </row>
    <row r="6011" spans="1:3" x14ac:dyDescent="0.3">
      <c r="A6011" s="109">
        <v>42619</v>
      </c>
      <c r="B6011" s="111">
        <v>19</v>
      </c>
      <c r="C6011" s="192">
        <v>6.4649999999999999</v>
      </c>
    </row>
    <row r="6012" spans="1:3" x14ac:dyDescent="0.3">
      <c r="A6012" s="109">
        <v>42619</v>
      </c>
      <c r="B6012" s="111">
        <v>20</v>
      </c>
      <c r="C6012" s="192">
        <v>6.1139999999999999</v>
      </c>
    </row>
    <row r="6013" spans="1:3" x14ac:dyDescent="0.3">
      <c r="A6013" s="109">
        <v>42619</v>
      </c>
      <c r="B6013" s="111">
        <v>21</v>
      </c>
      <c r="C6013" s="192">
        <v>6.2690000000000001</v>
      </c>
    </row>
    <row r="6014" spans="1:3" x14ac:dyDescent="0.3">
      <c r="A6014" s="109">
        <v>42619</v>
      </c>
      <c r="B6014" s="111">
        <v>22</v>
      </c>
      <c r="C6014" s="192">
        <v>6.2430000000000003</v>
      </c>
    </row>
    <row r="6015" spans="1:3" x14ac:dyDescent="0.3">
      <c r="A6015" s="109">
        <v>42619</v>
      </c>
      <c r="B6015" s="111">
        <v>23</v>
      </c>
      <c r="C6015" s="192">
        <v>6.3380000000000001</v>
      </c>
    </row>
    <row r="6016" spans="1:3" x14ac:dyDescent="0.3">
      <c r="A6016" s="109">
        <v>42619</v>
      </c>
      <c r="B6016" s="111">
        <v>24</v>
      </c>
      <c r="C6016" s="192">
        <v>5.9249999999999998</v>
      </c>
    </row>
    <row r="6017" spans="1:3" x14ac:dyDescent="0.3">
      <c r="A6017" s="109">
        <v>42620</v>
      </c>
      <c r="B6017" s="111">
        <v>1</v>
      </c>
      <c r="C6017" s="192">
        <v>5.3879999999999999</v>
      </c>
    </row>
    <row r="6018" spans="1:3" x14ac:dyDescent="0.3">
      <c r="A6018" s="109">
        <v>42620</v>
      </c>
      <c r="B6018" s="111">
        <v>2</v>
      </c>
      <c r="C6018" s="192">
        <v>5.15</v>
      </c>
    </row>
    <row r="6019" spans="1:3" x14ac:dyDescent="0.3">
      <c r="A6019" s="109">
        <v>42620</v>
      </c>
      <c r="B6019" s="111">
        <v>3</v>
      </c>
      <c r="C6019" s="192">
        <v>4.66</v>
      </c>
    </row>
    <row r="6020" spans="1:3" x14ac:dyDescent="0.3">
      <c r="A6020" s="109">
        <v>42620</v>
      </c>
      <c r="B6020" s="111">
        <v>4</v>
      </c>
      <c r="C6020" s="192">
        <v>4.5209999999999999</v>
      </c>
    </row>
    <row r="6021" spans="1:3" x14ac:dyDescent="0.3">
      <c r="A6021" s="109">
        <v>42620</v>
      </c>
      <c r="B6021" s="111">
        <v>5</v>
      </c>
      <c r="C6021" s="192">
        <v>4.319</v>
      </c>
    </row>
    <row r="6022" spans="1:3" x14ac:dyDescent="0.3">
      <c r="A6022" s="109">
        <v>42620</v>
      </c>
      <c r="B6022" s="111">
        <v>6</v>
      </c>
      <c r="C6022" s="192">
        <v>4.5339999999999998</v>
      </c>
    </row>
    <row r="6023" spans="1:3" x14ac:dyDescent="0.3">
      <c r="A6023" s="109">
        <v>42620</v>
      </c>
      <c r="B6023" s="111">
        <v>7</v>
      </c>
      <c r="C6023" s="192">
        <v>5.165</v>
      </c>
    </row>
    <row r="6024" spans="1:3" x14ac:dyDescent="0.3">
      <c r="A6024" s="109">
        <v>42620</v>
      </c>
      <c r="B6024" s="111">
        <v>8</v>
      </c>
      <c r="C6024" s="192">
        <v>5.4859999999999998</v>
      </c>
    </row>
    <row r="6025" spans="1:3" x14ac:dyDescent="0.3">
      <c r="A6025" s="109">
        <v>42620</v>
      </c>
      <c r="B6025" s="111">
        <v>9</v>
      </c>
      <c r="C6025" s="192">
        <v>5.7839999999999998</v>
      </c>
    </row>
    <row r="6026" spans="1:3" x14ac:dyDescent="0.3">
      <c r="A6026" s="109">
        <v>42620</v>
      </c>
      <c r="B6026" s="111">
        <v>10</v>
      </c>
      <c r="C6026" s="192">
        <v>6.1269999999999998</v>
      </c>
    </row>
    <row r="6027" spans="1:3" x14ac:dyDescent="0.3">
      <c r="A6027" s="109">
        <v>42620</v>
      </c>
      <c r="B6027" s="111">
        <v>11</v>
      </c>
      <c r="C6027" s="192">
        <v>6.2060000000000004</v>
      </c>
    </row>
    <row r="6028" spans="1:3" x14ac:dyDescent="0.3">
      <c r="A6028" s="109">
        <v>42620</v>
      </c>
      <c r="B6028" s="111">
        <v>12</v>
      </c>
      <c r="C6028" s="192">
        <v>6.1219999999999999</v>
      </c>
    </row>
    <row r="6029" spans="1:3" x14ac:dyDescent="0.3">
      <c r="A6029" s="109">
        <v>42620</v>
      </c>
      <c r="B6029" s="111">
        <v>13</v>
      </c>
      <c r="C6029" s="192">
        <v>6.2050000000000001</v>
      </c>
    </row>
    <row r="6030" spans="1:3" x14ac:dyDescent="0.3">
      <c r="A6030" s="109">
        <v>42620</v>
      </c>
      <c r="B6030" s="111">
        <v>14</v>
      </c>
      <c r="C6030" s="192">
        <v>6.4059999999999997</v>
      </c>
    </row>
    <row r="6031" spans="1:3" x14ac:dyDescent="0.3">
      <c r="A6031" s="109">
        <v>42620</v>
      </c>
      <c r="B6031" s="111">
        <v>15</v>
      </c>
      <c r="C6031" s="192">
        <v>6.2990000000000004</v>
      </c>
    </row>
    <row r="6032" spans="1:3" x14ac:dyDescent="0.3">
      <c r="A6032" s="109">
        <v>42620</v>
      </c>
      <c r="B6032" s="111">
        <v>16</v>
      </c>
      <c r="C6032" s="192">
        <v>6.6619999999999999</v>
      </c>
    </row>
    <row r="6033" spans="1:3" x14ac:dyDescent="0.3">
      <c r="A6033" s="109">
        <v>42620</v>
      </c>
      <c r="B6033" s="111">
        <v>17</v>
      </c>
      <c r="C6033" s="192">
        <v>6.8250000000000002</v>
      </c>
    </row>
    <row r="6034" spans="1:3" x14ac:dyDescent="0.3">
      <c r="A6034" s="109">
        <v>42620</v>
      </c>
      <c r="B6034" s="111">
        <v>18</v>
      </c>
      <c r="C6034" s="192">
        <v>6.742</v>
      </c>
    </row>
    <row r="6035" spans="1:3" x14ac:dyDescent="0.3">
      <c r="A6035" s="109">
        <v>42620</v>
      </c>
      <c r="B6035" s="111">
        <v>19</v>
      </c>
      <c r="C6035" s="192">
        <v>6.4539999999999997</v>
      </c>
    </row>
    <row r="6036" spans="1:3" x14ac:dyDescent="0.3">
      <c r="A6036" s="109">
        <v>42620</v>
      </c>
      <c r="B6036" s="111">
        <v>20</v>
      </c>
      <c r="C6036" s="192">
        <v>6.0579999999999998</v>
      </c>
    </row>
    <row r="6037" spans="1:3" x14ac:dyDescent="0.3">
      <c r="A6037" s="109">
        <v>42620</v>
      </c>
      <c r="B6037" s="111">
        <v>21</v>
      </c>
      <c r="C6037" s="192">
        <v>6.3550000000000004</v>
      </c>
    </row>
    <row r="6038" spans="1:3" x14ac:dyDescent="0.3">
      <c r="A6038" s="109">
        <v>42620</v>
      </c>
      <c r="B6038" s="111">
        <v>22</v>
      </c>
      <c r="C6038" s="192">
        <v>6.3070000000000004</v>
      </c>
    </row>
    <row r="6039" spans="1:3" x14ac:dyDescent="0.3">
      <c r="A6039" s="109">
        <v>42620</v>
      </c>
      <c r="B6039" s="111">
        <v>23</v>
      </c>
      <c r="C6039" s="192">
        <v>6.157</v>
      </c>
    </row>
    <row r="6040" spans="1:3" x14ac:dyDescent="0.3">
      <c r="A6040" s="109">
        <v>42620</v>
      </c>
      <c r="B6040" s="111">
        <v>24</v>
      </c>
      <c r="C6040" s="192">
        <v>5.67</v>
      </c>
    </row>
    <row r="6041" spans="1:3" x14ac:dyDescent="0.3">
      <c r="A6041" s="109">
        <v>42621</v>
      </c>
      <c r="B6041" s="111">
        <v>1</v>
      </c>
      <c r="C6041" s="192">
        <v>5.2939999999999996</v>
      </c>
    </row>
    <row r="6042" spans="1:3" x14ac:dyDescent="0.3">
      <c r="A6042" s="109">
        <v>42621</v>
      </c>
      <c r="B6042" s="111">
        <v>2</v>
      </c>
      <c r="C6042" s="192">
        <v>4.8179999999999996</v>
      </c>
    </row>
    <row r="6043" spans="1:3" x14ac:dyDescent="0.3">
      <c r="A6043" s="109">
        <v>42621</v>
      </c>
      <c r="B6043" s="111">
        <v>3</v>
      </c>
      <c r="C6043" s="192">
        <v>4.2809999999999997</v>
      </c>
    </row>
    <row r="6044" spans="1:3" x14ac:dyDescent="0.3">
      <c r="A6044" s="109">
        <v>42621</v>
      </c>
      <c r="B6044" s="111">
        <v>4</v>
      </c>
      <c r="C6044" s="192">
        <v>4.1239999999999997</v>
      </c>
    </row>
    <row r="6045" spans="1:3" x14ac:dyDescent="0.3">
      <c r="A6045" s="109">
        <v>42621</v>
      </c>
      <c r="B6045" s="111">
        <v>5</v>
      </c>
      <c r="C6045" s="192">
        <v>4.4779999999999998</v>
      </c>
    </row>
    <row r="6046" spans="1:3" x14ac:dyDescent="0.3">
      <c r="A6046" s="109">
        <v>42621</v>
      </c>
      <c r="B6046" s="111">
        <v>6</v>
      </c>
      <c r="C6046" s="192">
        <v>4.8650000000000002</v>
      </c>
    </row>
    <row r="6047" spans="1:3" x14ac:dyDescent="0.3">
      <c r="A6047" s="109">
        <v>42621</v>
      </c>
      <c r="B6047" s="111">
        <v>7</v>
      </c>
      <c r="C6047" s="192">
        <v>5.4870000000000001</v>
      </c>
    </row>
    <row r="6048" spans="1:3" x14ac:dyDescent="0.3">
      <c r="A6048" s="109">
        <v>42621</v>
      </c>
      <c r="B6048" s="111">
        <v>8</v>
      </c>
      <c r="C6048" s="192">
        <v>5.8259999999999996</v>
      </c>
    </row>
    <row r="6049" spans="1:3" x14ac:dyDescent="0.3">
      <c r="A6049" s="109">
        <v>42621</v>
      </c>
      <c r="B6049" s="111">
        <v>9</v>
      </c>
      <c r="C6049" s="192">
        <v>6.2279999999999998</v>
      </c>
    </row>
    <row r="6050" spans="1:3" x14ac:dyDescent="0.3">
      <c r="A6050" s="109">
        <v>42621</v>
      </c>
      <c r="B6050" s="111">
        <v>10</v>
      </c>
      <c r="C6050" s="192">
        <v>6.4950000000000001</v>
      </c>
    </row>
    <row r="6051" spans="1:3" x14ac:dyDescent="0.3">
      <c r="A6051" s="109">
        <v>42621</v>
      </c>
      <c r="B6051" s="111">
        <v>11</v>
      </c>
      <c r="C6051" s="192">
        <v>6.181</v>
      </c>
    </row>
    <row r="6052" spans="1:3" x14ac:dyDescent="0.3">
      <c r="A6052" s="109">
        <v>42621</v>
      </c>
      <c r="B6052" s="111">
        <v>12</v>
      </c>
      <c r="C6052" s="192">
        <v>6.2569999999999997</v>
      </c>
    </row>
    <row r="6053" spans="1:3" x14ac:dyDescent="0.3">
      <c r="A6053" s="109">
        <v>42621</v>
      </c>
      <c r="B6053" s="111">
        <v>13</v>
      </c>
      <c r="C6053" s="192">
        <v>6.1139999999999999</v>
      </c>
    </row>
    <row r="6054" spans="1:3" x14ac:dyDescent="0.3">
      <c r="A6054" s="109">
        <v>42621</v>
      </c>
      <c r="B6054" s="111">
        <v>14</v>
      </c>
      <c r="C6054" s="192">
        <v>6.29</v>
      </c>
    </row>
    <row r="6055" spans="1:3" x14ac:dyDescent="0.3">
      <c r="A6055" s="109">
        <v>42621</v>
      </c>
      <c r="B6055" s="111">
        <v>15</v>
      </c>
      <c r="C6055" s="192">
        <v>6.3259999999999996</v>
      </c>
    </row>
    <row r="6056" spans="1:3" x14ac:dyDescent="0.3">
      <c r="A6056" s="109">
        <v>42621</v>
      </c>
      <c r="B6056" s="111">
        <v>16</v>
      </c>
      <c r="C6056" s="192">
        <v>6.66</v>
      </c>
    </row>
    <row r="6057" spans="1:3" x14ac:dyDescent="0.3">
      <c r="A6057" s="109">
        <v>42621</v>
      </c>
      <c r="B6057" s="111">
        <v>17</v>
      </c>
      <c r="C6057" s="192">
        <v>6.649</v>
      </c>
    </row>
    <row r="6058" spans="1:3" x14ac:dyDescent="0.3">
      <c r="A6058" s="109">
        <v>42621</v>
      </c>
      <c r="B6058" s="111">
        <v>18</v>
      </c>
      <c r="C6058" s="192">
        <v>6.61</v>
      </c>
    </row>
    <row r="6059" spans="1:3" x14ac:dyDescent="0.3">
      <c r="A6059" s="109">
        <v>42621</v>
      </c>
      <c r="B6059" s="111">
        <v>19</v>
      </c>
      <c r="C6059" s="192">
        <v>6.6390000000000002</v>
      </c>
    </row>
    <row r="6060" spans="1:3" x14ac:dyDescent="0.3">
      <c r="A6060" s="109">
        <v>42621</v>
      </c>
      <c r="B6060" s="111">
        <v>20</v>
      </c>
      <c r="C6060" s="192">
        <v>6.3109999999999999</v>
      </c>
    </row>
    <row r="6061" spans="1:3" x14ac:dyDescent="0.3">
      <c r="A6061" s="109">
        <v>42621</v>
      </c>
      <c r="B6061" s="111">
        <v>21</v>
      </c>
      <c r="C6061" s="192">
        <v>6.3730000000000002</v>
      </c>
    </row>
    <row r="6062" spans="1:3" x14ac:dyDescent="0.3">
      <c r="A6062" s="109">
        <v>42621</v>
      </c>
      <c r="B6062" s="111">
        <v>22</v>
      </c>
      <c r="C6062" s="192">
        <v>6.3940000000000001</v>
      </c>
    </row>
    <row r="6063" spans="1:3" x14ac:dyDescent="0.3">
      <c r="A6063" s="109">
        <v>42621</v>
      </c>
      <c r="B6063" s="111">
        <v>23</v>
      </c>
      <c r="C6063" s="192">
        <v>6.3029999999999999</v>
      </c>
    </row>
    <row r="6064" spans="1:3" x14ac:dyDescent="0.3">
      <c r="A6064" s="109">
        <v>42621</v>
      </c>
      <c r="B6064" s="111">
        <v>24</v>
      </c>
      <c r="C6064" s="192">
        <v>5.819</v>
      </c>
    </row>
    <row r="6065" spans="1:3" x14ac:dyDescent="0.3">
      <c r="A6065" s="109">
        <v>42622</v>
      </c>
      <c r="B6065" s="111">
        <v>1</v>
      </c>
      <c r="C6065" s="192">
        <v>5.3490000000000002</v>
      </c>
    </row>
    <row r="6066" spans="1:3" x14ac:dyDescent="0.3">
      <c r="A6066" s="109">
        <v>42622</v>
      </c>
      <c r="B6066" s="111">
        <v>2</v>
      </c>
      <c r="C6066" s="192">
        <v>5.1980000000000004</v>
      </c>
    </row>
    <row r="6067" spans="1:3" x14ac:dyDescent="0.3">
      <c r="A6067" s="109">
        <v>42622</v>
      </c>
      <c r="B6067" s="111">
        <v>3</v>
      </c>
      <c r="C6067" s="192">
        <v>4.5940000000000003</v>
      </c>
    </row>
    <row r="6068" spans="1:3" x14ac:dyDescent="0.3">
      <c r="A6068" s="109">
        <v>42622</v>
      </c>
      <c r="B6068" s="111">
        <v>4</v>
      </c>
      <c r="C6068" s="192">
        <v>4.1280000000000001</v>
      </c>
    </row>
    <row r="6069" spans="1:3" x14ac:dyDescent="0.3">
      <c r="A6069" s="109">
        <v>42622</v>
      </c>
      <c r="B6069" s="111">
        <v>5</v>
      </c>
      <c r="C6069" s="192">
        <v>4.4219999999999997</v>
      </c>
    </row>
    <row r="6070" spans="1:3" x14ac:dyDescent="0.3">
      <c r="A6070" s="109">
        <v>42622</v>
      </c>
      <c r="B6070" s="111">
        <v>6</v>
      </c>
      <c r="C6070" s="192">
        <v>4.7779999999999996</v>
      </c>
    </row>
    <row r="6071" spans="1:3" x14ac:dyDescent="0.3">
      <c r="A6071" s="109">
        <v>42622</v>
      </c>
      <c r="B6071" s="111">
        <v>7</v>
      </c>
      <c r="C6071" s="192">
        <v>5.1550000000000002</v>
      </c>
    </row>
    <row r="6072" spans="1:3" x14ac:dyDescent="0.3">
      <c r="A6072" s="109">
        <v>42622</v>
      </c>
      <c r="B6072" s="111">
        <v>8</v>
      </c>
      <c r="C6072" s="192">
        <v>5.5609999999999999</v>
      </c>
    </row>
    <row r="6073" spans="1:3" x14ac:dyDescent="0.3">
      <c r="A6073" s="109">
        <v>42622</v>
      </c>
      <c r="B6073" s="111">
        <v>9</v>
      </c>
      <c r="C6073" s="192">
        <v>5.9029999999999996</v>
      </c>
    </row>
    <row r="6074" spans="1:3" x14ac:dyDescent="0.3">
      <c r="A6074" s="109">
        <v>42622</v>
      </c>
      <c r="B6074" s="111">
        <v>10</v>
      </c>
      <c r="C6074" s="192">
        <v>6.4109999999999996</v>
      </c>
    </row>
    <row r="6075" spans="1:3" x14ac:dyDescent="0.3">
      <c r="A6075" s="109">
        <v>42622</v>
      </c>
      <c r="B6075" s="111">
        <v>11</v>
      </c>
      <c r="C6075" s="192">
        <v>6.3129999999999997</v>
      </c>
    </row>
    <row r="6076" spans="1:3" x14ac:dyDescent="0.3">
      <c r="A6076" s="109">
        <v>42622</v>
      </c>
      <c r="B6076" s="111">
        <v>12</v>
      </c>
      <c r="C6076" s="192">
        <v>6.5069999999999997</v>
      </c>
    </row>
    <row r="6077" spans="1:3" x14ac:dyDescent="0.3">
      <c r="A6077" s="109">
        <v>42622</v>
      </c>
      <c r="B6077" s="111">
        <v>13</v>
      </c>
      <c r="C6077" s="192">
        <v>6.4649999999999999</v>
      </c>
    </row>
    <row r="6078" spans="1:3" x14ac:dyDescent="0.3">
      <c r="A6078" s="109">
        <v>42622</v>
      </c>
      <c r="B6078" s="111">
        <v>14</v>
      </c>
      <c r="C6078" s="192">
        <v>6.5990000000000002</v>
      </c>
    </row>
    <row r="6079" spans="1:3" x14ac:dyDescent="0.3">
      <c r="A6079" s="109">
        <v>42622</v>
      </c>
      <c r="B6079" s="111">
        <v>15</v>
      </c>
      <c r="C6079" s="192">
        <v>6.7560000000000002</v>
      </c>
    </row>
    <row r="6080" spans="1:3" x14ac:dyDescent="0.3">
      <c r="A6080" s="109">
        <v>42622</v>
      </c>
      <c r="B6080" s="111">
        <v>16</v>
      </c>
      <c r="C6080" s="192">
        <v>6.7389999999999999</v>
      </c>
    </row>
    <row r="6081" spans="1:3" x14ac:dyDescent="0.3">
      <c r="A6081" s="109">
        <v>42622</v>
      </c>
      <c r="B6081" s="111">
        <v>17</v>
      </c>
      <c r="C6081" s="192">
        <v>6.8159999999999998</v>
      </c>
    </row>
    <row r="6082" spans="1:3" x14ac:dyDescent="0.3">
      <c r="A6082" s="109">
        <v>42622</v>
      </c>
      <c r="B6082" s="111">
        <v>18</v>
      </c>
      <c r="C6082" s="192">
        <v>6.6959999999999997</v>
      </c>
    </row>
    <row r="6083" spans="1:3" x14ac:dyDescent="0.3">
      <c r="A6083" s="109">
        <v>42622</v>
      </c>
      <c r="B6083" s="111">
        <v>19</v>
      </c>
      <c r="C6083" s="192">
        <v>6.5620000000000003</v>
      </c>
    </row>
    <row r="6084" spans="1:3" x14ac:dyDescent="0.3">
      <c r="A6084" s="109">
        <v>42622</v>
      </c>
      <c r="B6084" s="111">
        <v>20</v>
      </c>
      <c r="C6084" s="192">
        <v>6.2370000000000001</v>
      </c>
    </row>
    <row r="6085" spans="1:3" x14ac:dyDescent="0.3">
      <c r="A6085" s="109">
        <v>42622</v>
      </c>
      <c r="B6085" s="111">
        <v>21</v>
      </c>
      <c r="C6085" s="192">
        <v>6.3680000000000003</v>
      </c>
    </row>
    <row r="6086" spans="1:3" x14ac:dyDescent="0.3">
      <c r="A6086" s="109">
        <v>42622</v>
      </c>
      <c r="B6086" s="111">
        <v>22</v>
      </c>
      <c r="C6086" s="192">
        <v>6.3079999999999998</v>
      </c>
    </row>
    <row r="6087" spans="1:3" x14ac:dyDescent="0.3">
      <c r="A6087" s="109">
        <v>42622</v>
      </c>
      <c r="B6087" s="111">
        <v>23</v>
      </c>
      <c r="C6087" s="192">
        <v>6.2569999999999997</v>
      </c>
    </row>
    <row r="6088" spans="1:3" x14ac:dyDescent="0.3">
      <c r="A6088" s="109">
        <v>42622</v>
      </c>
      <c r="B6088" s="111">
        <v>24</v>
      </c>
      <c r="C6088" s="192">
        <v>5.8090000000000002</v>
      </c>
    </row>
    <row r="6089" spans="1:3" x14ac:dyDescent="0.3">
      <c r="A6089" s="109">
        <v>42623</v>
      </c>
      <c r="B6089" s="111">
        <v>1</v>
      </c>
      <c r="C6089" s="192">
        <v>5.3179999999999996</v>
      </c>
    </row>
    <row r="6090" spans="1:3" x14ac:dyDescent="0.3">
      <c r="A6090" s="109">
        <v>42623</v>
      </c>
      <c r="B6090" s="111">
        <v>2</v>
      </c>
      <c r="C6090" s="192">
        <v>4.9640000000000004</v>
      </c>
    </row>
    <row r="6091" spans="1:3" x14ac:dyDescent="0.3">
      <c r="A6091" s="109">
        <v>42623</v>
      </c>
      <c r="B6091" s="111">
        <v>3</v>
      </c>
      <c r="C6091" s="192">
        <v>4.4850000000000003</v>
      </c>
    </row>
    <row r="6092" spans="1:3" x14ac:dyDescent="0.3">
      <c r="A6092" s="109">
        <v>42623</v>
      </c>
      <c r="B6092" s="111">
        <v>4</v>
      </c>
      <c r="C6092" s="192">
        <v>4.2759999999999998</v>
      </c>
    </row>
    <row r="6093" spans="1:3" x14ac:dyDescent="0.3">
      <c r="A6093" s="109">
        <v>42623</v>
      </c>
      <c r="B6093" s="111">
        <v>5</v>
      </c>
      <c r="C6093" s="192">
        <v>4.2539999999999996</v>
      </c>
    </row>
    <row r="6094" spans="1:3" x14ac:dyDescent="0.3">
      <c r="A6094" s="109">
        <v>42623</v>
      </c>
      <c r="B6094" s="111">
        <v>6</v>
      </c>
      <c r="C6094" s="192">
        <v>4.1219999999999999</v>
      </c>
    </row>
    <row r="6095" spans="1:3" x14ac:dyDescent="0.3">
      <c r="A6095" s="109">
        <v>42623</v>
      </c>
      <c r="B6095" s="111">
        <v>7</v>
      </c>
      <c r="C6095" s="192">
        <v>4.508</v>
      </c>
    </row>
    <row r="6096" spans="1:3" x14ac:dyDescent="0.3">
      <c r="A6096" s="109">
        <v>42623</v>
      </c>
      <c r="B6096" s="111">
        <v>8</v>
      </c>
      <c r="C6096" s="192">
        <v>4.7779999999999996</v>
      </c>
    </row>
    <row r="6097" spans="1:3" x14ac:dyDescent="0.3">
      <c r="A6097" s="109">
        <v>42623</v>
      </c>
      <c r="B6097" s="111">
        <v>9</v>
      </c>
      <c r="C6097" s="192">
        <v>4.7370000000000001</v>
      </c>
    </row>
    <row r="6098" spans="1:3" x14ac:dyDescent="0.3">
      <c r="A6098" s="109">
        <v>42623</v>
      </c>
      <c r="B6098" s="111">
        <v>10</v>
      </c>
      <c r="C6098" s="192">
        <v>4.7240000000000002</v>
      </c>
    </row>
    <row r="6099" spans="1:3" x14ac:dyDescent="0.3">
      <c r="A6099" s="109">
        <v>42623</v>
      </c>
      <c r="B6099" s="111">
        <v>11</v>
      </c>
      <c r="C6099" s="192">
        <v>4.4480000000000004</v>
      </c>
    </row>
    <row r="6100" spans="1:3" x14ac:dyDescent="0.3">
      <c r="A6100" s="109">
        <v>42623</v>
      </c>
      <c r="B6100" s="111">
        <v>12</v>
      </c>
      <c r="C6100" s="192">
        <v>4.516</v>
      </c>
    </row>
    <row r="6101" spans="1:3" x14ac:dyDescent="0.3">
      <c r="A6101" s="109">
        <v>42623</v>
      </c>
      <c r="B6101" s="111">
        <v>13</v>
      </c>
      <c r="C6101" s="192">
        <v>4.5469999999999997</v>
      </c>
    </row>
    <row r="6102" spans="1:3" x14ac:dyDescent="0.3">
      <c r="A6102" s="109">
        <v>42623</v>
      </c>
      <c r="B6102" s="111">
        <v>14</v>
      </c>
      <c r="C6102" s="192">
        <v>4.7290000000000001</v>
      </c>
    </row>
    <row r="6103" spans="1:3" x14ac:dyDescent="0.3">
      <c r="A6103" s="109">
        <v>42623</v>
      </c>
      <c r="B6103" s="111">
        <v>15</v>
      </c>
      <c r="C6103" s="192">
        <v>4.8920000000000003</v>
      </c>
    </row>
    <row r="6104" spans="1:3" x14ac:dyDescent="0.3">
      <c r="A6104" s="109">
        <v>42623</v>
      </c>
      <c r="B6104" s="111">
        <v>16</v>
      </c>
      <c r="C6104" s="192">
        <v>4.9660000000000002</v>
      </c>
    </row>
    <row r="6105" spans="1:3" x14ac:dyDescent="0.3">
      <c r="A6105" s="109">
        <v>42623</v>
      </c>
      <c r="B6105" s="111">
        <v>17</v>
      </c>
      <c r="C6105" s="192">
        <v>4.726</v>
      </c>
    </row>
    <row r="6106" spans="1:3" x14ac:dyDescent="0.3">
      <c r="A6106" s="109">
        <v>42623</v>
      </c>
      <c r="B6106" s="111">
        <v>18</v>
      </c>
      <c r="C6106" s="192">
        <v>4.6959999999999997</v>
      </c>
    </row>
    <row r="6107" spans="1:3" x14ac:dyDescent="0.3">
      <c r="A6107" s="109">
        <v>42623</v>
      </c>
      <c r="B6107" s="111">
        <v>19</v>
      </c>
      <c r="C6107" s="192">
        <v>4.6669999999999998</v>
      </c>
    </row>
    <row r="6108" spans="1:3" x14ac:dyDescent="0.3">
      <c r="A6108" s="109">
        <v>42623</v>
      </c>
      <c r="B6108" s="111">
        <v>20</v>
      </c>
      <c r="C6108" s="192">
        <v>4.5910000000000002</v>
      </c>
    </row>
    <row r="6109" spans="1:3" x14ac:dyDescent="0.3">
      <c r="A6109" s="109">
        <v>42623</v>
      </c>
      <c r="B6109" s="111">
        <v>21</v>
      </c>
      <c r="C6109" s="192">
        <v>4.4770000000000003</v>
      </c>
    </row>
    <row r="6110" spans="1:3" x14ac:dyDescent="0.3">
      <c r="A6110" s="109">
        <v>42623</v>
      </c>
      <c r="B6110" s="111">
        <v>22</v>
      </c>
      <c r="C6110" s="192">
        <v>4.5090000000000003</v>
      </c>
    </row>
    <row r="6111" spans="1:3" x14ac:dyDescent="0.3">
      <c r="A6111" s="109">
        <v>42623</v>
      </c>
      <c r="B6111" s="111">
        <v>23</v>
      </c>
      <c r="C6111" s="192">
        <v>4.4640000000000004</v>
      </c>
    </row>
    <row r="6112" spans="1:3" x14ac:dyDescent="0.3">
      <c r="A6112" s="109">
        <v>42623</v>
      </c>
      <c r="B6112" s="111">
        <v>24</v>
      </c>
      <c r="C6112" s="192">
        <v>4.2519999999999998</v>
      </c>
    </row>
    <row r="6113" spans="1:3" x14ac:dyDescent="0.3">
      <c r="A6113" s="109">
        <v>42624</v>
      </c>
      <c r="B6113" s="111">
        <v>1</v>
      </c>
      <c r="C6113" s="192">
        <v>3.9489999999999998</v>
      </c>
    </row>
    <row r="6114" spans="1:3" x14ac:dyDescent="0.3">
      <c r="A6114" s="109">
        <v>42624</v>
      </c>
      <c r="B6114" s="111">
        <v>2</v>
      </c>
      <c r="C6114" s="192">
        <v>3.645</v>
      </c>
    </row>
    <row r="6115" spans="1:3" x14ac:dyDescent="0.3">
      <c r="A6115" s="109">
        <v>42624</v>
      </c>
      <c r="B6115" s="111">
        <v>3</v>
      </c>
      <c r="C6115" s="192">
        <v>3.4660000000000002</v>
      </c>
    </row>
    <row r="6116" spans="1:3" x14ac:dyDescent="0.3">
      <c r="A6116" s="109">
        <v>42624</v>
      </c>
      <c r="B6116" s="111">
        <v>4</v>
      </c>
      <c r="C6116" s="192">
        <v>3.51</v>
      </c>
    </row>
    <row r="6117" spans="1:3" x14ac:dyDescent="0.3">
      <c r="A6117" s="109">
        <v>42624</v>
      </c>
      <c r="B6117" s="111">
        <v>5</v>
      </c>
      <c r="C6117" s="192">
        <v>3.5139999999999998</v>
      </c>
    </row>
    <row r="6118" spans="1:3" x14ac:dyDescent="0.3">
      <c r="A6118" s="109">
        <v>42624</v>
      </c>
      <c r="B6118" s="111">
        <v>6</v>
      </c>
      <c r="C6118" s="192">
        <v>3.7709999999999999</v>
      </c>
    </row>
    <row r="6119" spans="1:3" x14ac:dyDescent="0.3">
      <c r="A6119" s="109">
        <v>42624</v>
      </c>
      <c r="B6119" s="111">
        <v>7</v>
      </c>
      <c r="C6119" s="192">
        <v>3.7890000000000001</v>
      </c>
    </row>
    <row r="6120" spans="1:3" x14ac:dyDescent="0.3">
      <c r="A6120" s="109">
        <v>42624</v>
      </c>
      <c r="B6120" s="111">
        <v>8</v>
      </c>
      <c r="C6120" s="192">
        <v>3.7989999999999999</v>
      </c>
    </row>
    <row r="6121" spans="1:3" x14ac:dyDescent="0.3">
      <c r="A6121" s="109">
        <v>42624</v>
      </c>
      <c r="B6121" s="111">
        <v>9</v>
      </c>
      <c r="C6121" s="192">
        <v>3.609</v>
      </c>
    </row>
    <row r="6122" spans="1:3" x14ac:dyDescent="0.3">
      <c r="A6122" s="109">
        <v>42624</v>
      </c>
      <c r="B6122" s="111">
        <v>10</v>
      </c>
      <c r="C6122" s="192">
        <v>3.6240000000000001</v>
      </c>
    </row>
    <row r="6123" spans="1:3" x14ac:dyDescent="0.3">
      <c r="A6123" s="109">
        <v>42624</v>
      </c>
      <c r="B6123" s="111">
        <v>11</v>
      </c>
      <c r="C6123" s="192">
        <v>3.6680000000000001</v>
      </c>
    </row>
    <row r="6124" spans="1:3" x14ac:dyDescent="0.3">
      <c r="A6124" s="109">
        <v>42624</v>
      </c>
      <c r="B6124" s="111">
        <v>12</v>
      </c>
      <c r="C6124" s="192">
        <v>3.891</v>
      </c>
    </row>
    <row r="6125" spans="1:3" x14ac:dyDescent="0.3">
      <c r="A6125" s="109">
        <v>42624</v>
      </c>
      <c r="B6125" s="111">
        <v>13</v>
      </c>
      <c r="C6125" s="192">
        <v>4.1539999999999999</v>
      </c>
    </row>
    <row r="6126" spans="1:3" x14ac:dyDescent="0.3">
      <c r="A6126" s="109">
        <v>42624</v>
      </c>
      <c r="B6126" s="111">
        <v>14</v>
      </c>
      <c r="C6126" s="192">
        <v>4.2619999999999996</v>
      </c>
    </row>
    <row r="6127" spans="1:3" x14ac:dyDescent="0.3">
      <c r="A6127" s="109">
        <v>42624</v>
      </c>
      <c r="B6127" s="111">
        <v>15</v>
      </c>
      <c r="C6127" s="192">
        <v>4.45</v>
      </c>
    </row>
    <row r="6128" spans="1:3" x14ac:dyDescent="0.3">
      <c r="A6128" s="109">
        <v>42624</v>
      </c>
      <c r="B6128" s="111">
        <v>16</v>
      </c>
      <c r="C6128" s="192">
        <v>4.4420000000000002</v>
      </c>
    </row>
    <row r="6129" spans="1:3" x14ac:dyDescent="0.3">
      <c r="A6129" s="109">
        <v>42624</v>
      </c>
      <c r="B6129" s="111">
        <v>17</v>
      </c>
      <c r="C6129" s="192">
        <v>4.4109999999999996</v>
      </c>
    </row>
    <row r="6130" spans="1:3" x14ac:dyDescent="0.3">
      <c r="A6130" s="109">
        <v>42624</v>
      </c>
      <c r="B6130" s="111">
        <v>18</v>
      </c>
      <c r="C6130" s="192">
        <v>4.3769999999999998</v>
      </c>
    </row>
    <row r="6131" spans="1:3" x14ac:dyDescent="0.3">
      <c r="A6131" s="109">
        <v>42624</v>
      </c>
      <c r="B6131" s="111">
        <v>19</v>
      </c>
      <c r="C6131" s="192">
        <v>4.444</v>
      </c>
    </row>
    <row r="6132" spans="1:3" x14ac:dyDescent="0.3">
      <c r="A6132" s="109">
        <v>42624</v>
      </c>
      <c r="B6132" s="111">
        <v>20</v>
      </c>
      <c r="C6132" s="192">
        <v>4.3470000000000004</v>
      </c>
    </row>
    <row r="6133" spans="1:3" x14ac:dyDescent="0.3">
      <c r="A6133" s="109">
        <v>42624</v>
      </c>
      <c r="B6133" s="111">
        <v>21</v>
      </c>
      <c r="C6133" s="192">
        <v>4.53</v>
      </c>
    </row>
    <row r="6134" spans="1:3" x14ac:dyDescent="0.3">
      <c r="A6134" s="109">
        <v>42624</v>
      </c>
      <c r="B6134" s="111">
        <v>22</v>
      </c>
      <c r="C6134" s="192">
        <v>4.6379999999999999</v>
      </c>
    </row>
    <row r="6135" spans="1:3" x14ac:dyDescent="0.3">
      <c r="A6135" s="109">
        <v>42624</v>
      </c>
      <c r="B6135" s="111">
        <v>23</v>
      </c>
      <c r="C6135" s="192">
        <v>4.5679999999999996</v>
      </c>
    </row>
    <row r="6136" spans="1:3" x14ac:dyDescent="0.3">
      <c r="A6136" s="109">
        <v>42624</v>
      </c>
      <c r="B6136" s="111">
        <v>24</v>
      </c>
      <c r="C6136" s="192">
        <v>4.2709999999999999</v>
      </c>
    </row>
    <row r="6137" spans="1:3" x14ac:dyDescent="0.3">
      <c r="A6137" s="109">
        <v>42625</v>
      </c>
      <c r="B6137" s="111">
        <v>1</v>
      </c>
      <c r="C6137" s="192">
        <v>3.9180000000000001</v>
      </c>
    </row>
    <row r="6138" spans="1:3" x14ac:dyDescent="0.3">
      <c r="A6138" s="109">
        <v>42625</v>
      </c>
      <c r="B6138" s="111">
        <v>2</v>
      </c>
      <c r="C6138" s="192">
        <v>3.7130000000000001</v>
      </c>
    </row>
    <row r="6139" spans="1:3" x14ac:dyDescent="0.3">
      <c r="A6139" s="109">
        <v>42625</v>
      </c>
      <c r="B6139" s="111">
        <v>3</v>
      </c>
      <c r="C6139" s="192">
        <v>3.6669999999999998</v>
      </c>
    </row>
    <row r="6140" spans="1:3" x14ac:dyDescent="0.3">
      <c r="A6140" s="109">
        <v>42625</v>
      </c>
      <c r="B6140" s="111">
        <v>4</v>
      </c>
      <c r="C6140" s="192">
        <v>3.5529999999999999</v>
      </c>
    </row>
    <row r="6141" spans="1:3" x14ac:dyDescent="0.3">
      <c r="A6141" s="109">
        <v>42625</v>
      </c>
      <c r="B6141" s="111">
        <v>5</v>
      </c>
      <c r="C6141" s="192">
        <v>4.0039999999999996</v>
      </c>
    </row>
    <row r="6142" spans="1:3" x14ac:dyDescent="0.3">
      <c r="A6142" s="109">
        <v>42625</v>
      </c>
      <c r="B6142" s="111">
        <v>6</v>
      </c>
      <c r="C6142" s="192">
        <v>4.49</v>
      </c>
    </row>
    <row r="6143" spans="1:3" x14ac:dyDescent="0.3">
      <c r="A6143" s="109">
        <v>42625</v>
      </c>
      <c r="B6143" s="111">
        <v>7</v>
      </c>
      <c r="C6143" s="192">
        <v>5.0119999999999996</v>
      </c>
    </row>
    <row r="6144" spans="1:3" x14ac:dyDescent="0.3">
      <c r="A6144" s="109">
        <v>42625</v>
      </c>
      <c r="B6144" s="111">
        <v>8</v>
      </c>
      <c r="C6144" s="192">
        <v>5.452</v>
      </c>
    </row>
    <row r="6145" spans="1:3" x14ac:dyDescent="0.3">
      <c r="A6145" s="109">
        <v>42625</v>
      </c>
      <c r="B6145" s="111">
        <v>9</v>
      </c>
      <c r="C6145" s="192">
        <v>5.7089999999999996</v>
      </c>
    </row>
    <row r="6146" spans="1:3" x14ac:dyDescent="0.3">
      <c r="A6146" s="109">
        <v>42625</v>
      </c>
      <c r="B6146" s="111">
        <v>10</v>
      </c>
      <c r="C6146" s="192">
        <v>6.1890000000000001</v>
      </c>
    </row>
    <row r="6147" spans="1:3" x14ac:dyDescent="0.3">
      <c r="A6147" s="109">
        <v>42625</v>
      </c>
      <c r="B6147" s="111">
        <v>11</v>
      </c>
      <c r="C6147" s="192">
        <v>6.2809999999999997</v>
      </c>
    </row>
    <row r="6148" spans="1:3" x14ac:dyDescent="0.3">
      <c r="A6148" s="109">
        <v>42625</v>
      </c>
      <c r="B6148" s="111">
        <v>12</v>
      </c>
      <c r="C6148" s="192">
        <v>6.2869999999999999</v>
      </c>
    </row>
    <row r="6149" spans="1:3" x14ac:dyDescent="0.3">
      <c r="A6149" s="109">
        <v>42625</v>
      </c>
      <c r="B6149" s="111">
        <v>13</v>
      </c>
      <c r="C6149" s="192">
        <v>6.1130000000000004</v>
      </c>
    </row>
    <row r="6150" spans="1:3" x14ac:dyDescent="0.3">
      <c r="A6150" s="109">
        <v>42625</v>
      </c>
      <c r="B6150" s="111">
        <v>14</v>
      </c>
      <c r="C6150" s="192">
        <v>6.2480000000000002</v>
      </c>
    </row>
    <row r="6151" spans="1:3" x14ac:dyDescent="0.3">
      <c r="A6151" s="109">
        <v>42625</v>
      </c>
      <c r="B6151" s="111">
        <v>15</v>
      </c>
      <c r="C6151" s="192">
        <v>6.0910000000000002</v>
      </c>
    </row>
    <row r="6152" spans="1:3" x14ac:dyDescent="0.3">
      <c r="A6152" s="109">
        <v>42625</v>
      </c>
      <c r="B6152" s="111">
        <v>16</v>
      </c>
      <c r="C6152" s="192">
        <v>6.2809999999999997</v>
      </c>
    </row>
    <row r="6153" spans="1:3" x14ac:dyDescent="0.3">
      <c r="A6153" s="109">
        <v>42625</v>
      </c>
      <c r="B6153" s="111">
        <v>17</v>
      </c>
      <c r="C6153" s="192">
        <v>6.444</v>
      </c>
    </row>
    <row r="6154" spans="1:3" x14ac:dyDescent="0.3">
      <c r="A6154" s="109">
        <v>42625</v>
      </c>
      <c r="B6154" s="111">
        <v>18</v>
      </c>
      <c r="C6154" s="192">
        <v>6.4569999999999999</v>
      </c>
    </row>
    <row r="6155" spans="1:3" x14ac:dyDescent="0.3">
      <c r="A6155" s="109">
        <v>42625</v>
      </c>
      <c r="B6155" s="111">
        <v>19</v>
      </c>
      <c r="C6155" s="192">
        <v>6.4880000000000004</v>
      </c>
    </row>
    <row r="6156" spans="1:3" x14ac:dyDescent="0.3">
      <c r="A6156" s="109">
        <v>42625</v>
      </c>
      <c r="B6156" s="111">
        <v>20</v>
      </c>
      <c r="C6156" s="192">
        <v>6.0170000000000003</v>
      </c>
    </row>
    <row r="6157" spans="1:3" x14ac:dyDescent="0.3">
      <c r="A6157" s="109">
        <v>42625</v>
      </c>
      <c r="B6157" s="111">
        <v>21</v>
      </c>
      <c r="C6157" s="192">
        <v>6.2350000000000003</v>
      </c>
    </row>
    <row r="6158" spans="1:3" x14ac:dyDescent="0.3">
      <c r="A6158" s="109">
        <v>42625</v>
      </c>
      <c r="B6158" s="111">
        <v>22</v>
      </c>
      <c r="C6158" s="192">
        <v>6.1239999999999997</v>
      </c>
    </row>
    <row r="6159" spans="1:3" x14ac:dyDescent="0.3">
      <c r="A6159" s="109">
        <v>42625</v>
      </c>
      <c r="B6159" s="111">
        <v>23</v>
      </c>
      <c r="C6159" s="192">
        <v>5.8559999999999999</v>
      </c>
    </row>
    <row r="6160" spans="1:3" x14ac:dyDescent="0.3">
      <c r="A6160" s="109">
        <v>42625</v>
      </c>
      <c r="B6160" s="111">
        <v>24</v>
      </c>
      <c r="C6160" s="192">
        <v>5.4870000000000001</v>
      </c>
    </row>
    <row r="6161" spans="1:3" x14ac:dyDescent="0.3">
      <c r="A6161" s="109">
        <v>42626</v>
      </c>
      <c r="B6161" s="111">
        <v>1</v>
      </c>
      <c r="C6161" s="192">
        <v>5.1740000000000004</v>
      </c>
    </row>
    <row r="6162" spans="1:3" x14ac:dyDescent="0.3">
      <c r="A6162" s="109">
        <v>42626</v>
      </c>
      <c r="B6162" s="111">
        <v>2</v>
      </c>
      <c r="C6162" s="192">
        <v>4.76</v>
      </c>
    </row>
    <row r="6163" spans="1:3" x14ac:dyDescent="0.3">
      <c r="A6163" s="109">
        <v>42626</v>
      </c>
      <c r="B6163" s="111">
        <v>3</v>
      </c>
      <c r="C6163" s="192">
        <v>4.1689999999999996</v>
      </c>
    </row>
    <row r="6164" spans="1:3" x14ac:dyDescent="0.3">
      <c r="A6164" s="109">
        <v>42626</v>
      </c>
      <c r="B6164" s="111">
        <v>4</v>
      </c>
      <c r="C6164" s="192">
        <v>3.903</v>
      </c>
    </row>
    <row r="6165" spans="1:3" x14ac:dyDescent="0.3">
      <c r="A6165" s="109">
        <v>42626</v>
      </c>
      <c r="B6165" s="111">
        <v>5</v>
      </c>
      <c r="C6165" s="192">
        <v>4.2560000000000002</v>
      </c>
    </row>
    <row r="6166" spans="1:3" x14ac:dyDescent="0.3">
      <c r="A6166" s="109">
        <v>42626</v>
      </c>
      <c r="B6166" s="111">
        <v>6</v>
      </c>
      <c r="C6166" s="192">
        <v>4.6550000000000002</v>
      </c>
    </row>
    <row r="6167" spans="1:3" x14ac:dyDescent="0.3">
      <c r="A6167" s="109">
        <v>42626</v>
      </c>
      <c r="B6167" s="111">
        <v>7</v>
      </c>
      <c r="C6167" s="192">
        <v>5.0359999999999996</v>
      </c>
    </row>
    <row r="6168" spans="1:3" x14ac:dyDescent="0.3">
      <c r="A6168" s="109">
        <v>42626</v>
      </c>
      <c r="B6168" s="111">
        <v>8</v>
      </c>
      <c r="C6168" s="192">
        <v>5.6390000000000002</v>
      </c>
    </row>
    <row r="6169" spans="1:3" x14ac:dyDescent="0.3">
      <c r="A6169" s="109">
        <v>42626</v>
      </c>
      <c r="B6169" s="111">
        <v>9</v>
      </c>
      <c r="C6169" s="192">
        <v>5.81</v>
      </c>
    </row>
    <row r="6170" spans="1:3" x14ac:dyDescent="0.3">
      <c r="A6170" s="109">
        <v>42626</v>
      </c>
      <c r="B6170" s="111">
        <v>10</v>
      </c>
      <c r="C6170" s="192">
        <v>6.3529999999999998</v>
      </c>
    </row>
    <row r="6171" spans="1:3" x14ac:dyDescent="0.3">
      <c r="A6171" s="109">
        <v>42626</v>
      </c>
      <c r="B6171" s="111">
        <v>11</v>
      </c>
      <c r="C6171" s="192">
        <v>6.5220000000000002</v>
      </c>
    </row>
    <row r="6172" spans="1:3" x14ac:dyDescent="0.3">
      <c r="A6172" s="109">
        <v>42626</v>
      </c>
      <c r="B6172" s="111">
        <v>12</v>
      </c>
      <c r="C6172" s="192">
        <v>6.5780000000000003</v>
      </c>
    </row>
    <row r="6173" spans="1:3" x14ac:dyDescent="0.3">
      <c r="A6173" s="109">
        <v>42626</v>
      </c>
      <c r="B6173" s="111">
        <v>13</v>
      </c>
      <c r="C6173" s="192">
        <v>6.5810000000000004</v>
      </c>
    </row>
    <row r="6174" spans="1:3" x14ac:dyDescent="0.3">
      <c r="A6174" s="109">
        <v>42626</v>
      </c>
      <c r="B6174" s="111">
        <v>14</v>
      </c>
      <c r="C6174" s="192">
        <v>6.694</v>
      </c>
    </row>
    <row r="6175" spans="1:3" x14ac:dyDescent="0.3">
      <c r="A6175" s="109">
        <v>42626</v>
      </c>
      <c r="B6175" s="111">
        <v>15</v>
      </c>
      <c r="C6175" s="192">
        <v>6.593</v>
      </c>
    </row>
    <row r="6176" spans="1:3" x14ac:dyDescent="0.3">
      <c r="A6176" s="109">
        <v>42626</v>
      </c>
      <c r="B6176" s="111">
        <v>16</v>
      </c>
      <c r="C6176" s="192">
        <v>6.5609999999999999</v>
      </c>
    </row>
    <row r="6177" spans="1:3" x14ac:dyDescent="0.3">
      <c r="A6177" s="109">
        <v>42626</v>
      </c>
      <c r="B6177" s="111">
        <v>17</v>
      </c>
      <c r="C6177" s="192">
        <v>6.5359999999999996</v>
      </c>
    </row>
    <row r="6178" spans="1:3" x14ac:dyDescent="0.3">
      <c r="A6178" s="109">
        <v>42626</v>
      </c>
      <c r="B6178" s="111">
        <v>18</v>
      </c>
      <c r="C6178" s="192">
        <v>6.6109999999999998</v>
      </c>
    </row>
    <row r="6179" spans="1:3" x14ac:dyDescent="0.3">
      <c r="A6179" s="109">
        <v>42626</v>
      </c>
      <c r="B6179" s="111">
        <v>19</v>
      </c>
      <c r="C6179" s="192">
        <v>6.3789999999999996</v>
      </c>
    </row>
    <row r="6180" spans="1:3" x14ac:dyDescent="0.3">
      <c r="A6180" s="109">
        <v>42626</v>
      </c>
      <c r="B6180" s="111">
        <v>20</v>
      </c>
      <c r="C6180" s="192">
        <v>5.8019999999999996</v>
      </c>
    </row>
    <row r="6181" spans="1:3" x14ac:dyDescent="0.3">
      <c r="A6181" s="109">
        <v>42626</v>
      </c>
      <c r="B6181" s="111">
        <v>21</v>
      </c>
      <c r="C6181" s="192">
        <v>5.915</v>
      </c>
    </row>
    <row r="6182" spans="1:3" x14ac:dyDescent="0.3">
      <c r="A6182" s="109">
        <v>42626</v>
      </c>
      <c r="B6182" s="111">
        <v>22</v>
      </c>
      <c r="C6182" s="192">
        <v>5.8620000000000001</v>
      </c>
    </row>
    <row r="6183" spans="1:3" x14ac:dyDescent="0.3">
      <c r="A6183" s="109">
        <v>42626</v>
      </c>
      <c r="B6183" s="111">
        <v>23</v>
      </c>
      <c r="C6183" s="192">
        <v>5.5830000000000002</v>
      </c>
    </row>
    <row r="6184" spans="1:3" x14ac:dyDescent="0.3">
      <c r="A6184" s="109">
        <v>42626</v>
      </c>
      <c r="B6184" s="111">
        <v>24</v>
      </c>
      <c r="C6184" s="192">
        <v>5.1710000000000003</v>
      </c>
    </row>
    <row r="6185" spans="1:3" x14ac:dyDescent="0.3">
      <c r="A6185" s="109">
        <v>42627</v>
      </c>
      <c r="B6185" s="111">
        <v>1</v>
      </c>
      <c r="C6185" s="192">
        <v>4.8360000000000003</v>
      </c>
    </row>
    <row r="6186" spans="1:3" x14ac:dyDescent="0.3">
      <c r="A6186" s="109">
        <v>42627</v>
      </c>
      <c r="B6186" s="111">
        <v>2</v>
      </c>
      <c r="C6186" s="192">
        <v>4.468</v>
      </c>
    </row>
    <row r="6187" spans="1:3" x14ac:dyDescent="0.3">
      <c r="A6187" s="109">
        <v>42627</v>
      </c>
      <c r="B6187" s="111">
        <v>3</v>
      </c>
      <c r="C6187" s="192">
        <v>3.7869999999999999</v>
      </c>
    </row>
    <row r="6188" spans="1:3" x14ac:dyDescent="0.3">
      <c r="A6188" s="109">
        <v>42627</v>
      </c>
      <c r="B6188" s="111">
        <v>4</v>
      </c>
      <c r="C6188" s="192">
        <v>3.7919999999999998</v>
      </c>
    </row>
    <row r="6189" spans="1:3" x14ac:dyDescent="0.3">
      <c r="A6189" s="109">
        <v>42627</v>
      </c>
      <c r="B6189" s="111">
        <v>5</v>
      </c>
      <c r="C6189" s="192">
        <v>4.266</v>
      </c>
    </row>
    <row r="6190" spans="1:3" x14ac:dyDescent="0.3">
      <c r="A6190" s="109">
        <v>42627</v>
      </c>
      <c r="B6190" s="111">
        <v>6</v>
      </c>
      <c r="C6190" s="192">
        <v>4.5730000000000004</v>
      </c>
    </row>
    <row r="6191" spans="1:3" x14ac:dyDescent="0.3">
      <c r="A6191" s="109">
        <v>42627</v>
      </c>
      <c r="B6191" s="111">
        <v>7</v>
      </c>
      <c r="C6191" s="192">
        <v>5.2050000000000001</v>
      </c>
    </row>
    <row r="6192" spans="1:3" x14ac:dyDescent="0.3">
      <c r="A6192" s="109">
        <v>42627</v>
      </c>
      <c r="B6192" s="111">
        <v>8</v>
      </c>
      <c r="C6192" s="192">
        <v>5.2140000000000004</v>
      </c>
    </row>
    <row r="6193" spans="1:3" x14ac:dyDescent="0.3">
      <c r="A6193" s="109">
        <v>42627</v>
      </c>
      <c r="B6193" s="111">
        <v>9</v>
      </c>
      <c r="C6193" s="192">
        <v>5.5090000000000003</v>
      </c>
    </row>
    <row r="6194" spans="1:3" x14ac:dyDescent="0.3">
      <c r="A6194" s="109">
        <v>42627</v>
      </c>
      <c r="B6194" s="111">
        <v>10</v>
      </c>
      <c r="C6194" s="192">
        <v>5.6</v>
      </c>
    </row>
    <row r="6195" spans="1:3" x14ac:dyDescent="0.3">
      <c r="A6195" s="109">
        <v>42627</v>
      </c>
      <c r="B6195" s="111">
        <v>11</v>
      </c>
      <c r="C6195" s="192">
        <v>5.6130000000000004</v>
      </c>
    </row>
    <row r="6196" spans="1:3" x14ac:dyDescent="0.3">
      <c r="A6196" s="109">
        <v>42627</v>
      </c>
      <c r="B6196" s="111">
        <v>12</v>
      </c>
      <c r="C6196" s="192">
        <v>5.8639999999999999</v>
      </c>
    </row>
    <row r="6197" spans="1:3" x14ac:dyDescent="0.3">
      <c r="A6197" s="109">
        <v>42627</v>
      </c>
      <c r="B6197" s="111">
        <v>13</v>
      </c>
      <c r="C6197" s="192">
        <v>5.859</v>
      </c>
    </row>
    <row r="6198" spans="1:3" x14ac:dyDescent="0.3">
      <c r="A6198" s="109">
        <v>42627</v>
      </c>
      <c r="B6198" s="111">
        <v>14</v>
      </c>
      <c r="C6198" s="192">
        <v>6.0339999999999998</v>
      </c>
    </row>
    <row r="6199" spans="1:3" x14ac:dyDescent="0.3">
      <c r="A6199" s="109">
        <v>42627</v>
      </c>
      <c r="B6199" s="111">
        <v>15</v>
      </c>
      <c r="C6199" s="192">
        <v>6.1820000000000004</v>
      </c>
    </row>
    <row r="6200" spans="1:3" x14ac:dyDescent="0.3">
      <c r="A6200" s="109">
        <v>42627</v>
      </c>
      <c r="B6200" s="111">
        <v>16</v>
      </c>
      <c r="C6200" s="192">
        <v>6.2869999999999999</v>
      </c>
    </row>
    <row r="6201" spans="1:3" x14ac:dyDescent="0.3">
      <c r="A6201" s="109">
        <v>42627</v>
      </c>
      <c r="B6201" s="111">
        <v>17</v>
      </c>
      <c r="C6201" s="192">
        <v>6.42</v>
      </c>
    </row>
    <row r="6202" spans="1:3" x14ac:dyDescent="0.3">
      <c r="A6202" s="109">
        <v>42627</v>
      </c>
      <c r="B6202" s="111">
        <v>18</v>
      </c>
      <c r="C6202" s="192">
        <v>6.399</v>
      </c>
    </row>
    <row r="6203" spans="1:3" x14ac:dyDescent="0.3">
      <c r="A6203" s="109">
        <v>42627</v>
      </c>
      <c r="B6203" s="111">
        <v>19</v>
      </c>
      <c r="C6203" s="192">
        <v>6.4509999999999996</v>
      </c>
    </row>
    <row r="6204" spans="1:3" x14ac:dyDescent="0.3">
      <c r="A6204" s="109">
        <v>42627</v>
      </c>
      <c r="B6204" s="111">
        <v>20</v>
      </c>
      <c r="C6204" s="192">
        <v>6.0640000000000001</v>
      </c>
    </row>
    <row r="6205" spans="1:3" x14ac:dyDescent="0.3">
      <c r="A6205" s="109">
        <v>42627</v>
      </c>
      <c r="B6205" s="111">
        <v>21</v>
      </c>
      <c r="C6205" s="192">
        <v>6.25</v>
      </c>
    </row>
    <row r="6206" spans="1:3" x14ac:dyDescent="0.3">
      <c r="A6206" s="109">
        <v>42627</v>
      </c>
      <c r="B6206" s="111">
        <v>22</v>
      </c>
      <c r="C6206" s="192">
        <v>6.3239999999999998</v>
      </c>
    </row>
    <row r="6207" spans="1:3" x14ac:dyDescent="0.3">
      <c r="A6207" s="109">
        <v>42627</v>
      </c>
      <c r="B6207" s="111">
        <v>23</v>
      </c>
      <c r="C6207" s="192">
        <v>6.2460000000000004</v>
      </c>
    </row>
    <row r="6208" spans="1:3" x14ac:dyDescent="0.3">
      <c r="A6208" s="109">
        <v>42627</v>
      </c>
      <c r="B6208" s="111">
        <v>24</v>
      </c>
      <c r="C6208" s="192">
        <v>5.72</v>
      </c>
    </row>
    <row r="6209" spans="1:3" x14ac:dyDescent="0.3">
      <c r="A6209" s="109">
        <v>42628</v>
      </c>
      <c r="B6209" s="111">
        <v>1</v>
      </c>
      <c r="C6209" s="192">
        <v>5.2839999999999998</v>
      </c>
    </row>
    <row r="6210" spans="1:3" x14ac:dyDescent="0.3">
      <c r="A6210" s="109">
        <v>42628</v>
      </c>
      <c r="B6210" s="111">
        <v>2</v>
      </c>
      <c r="C6210" s="192">
        <v>4.9340000000000002</v>
      </c>
    </row>
    <row r="6211" spans="1:3" x14ac:dyDescent="0.3">
      <c r="A6211" s="109">
        <v>42628</v>
      </c>
      <c r="B6211" s="111">
        <v>3</v>
      </c>
      <c r="C6211" s="192">
        <v>4.2709999999999999</v>
      </c>
    </row>
    <row r="6212" spans="1:3" x14ac:dyDescent="0.3">
      <c r="A6212" s="109">
        <v>42628</v>
      </c>
      <c r="B6212" s="111">
        <v>4</v>
      </c>
      <c r="C6212" s="192">
        <v>3.9359999999999999</v>
      </c>
    </row>
    <row r="6213" spans="1:3" x14ac:dyDescent="0.3">
      <c r="A6213" s="109">
        <v>42628</v>
      </c>
      <c r="B6213" s="111">
        <v>5</v>
      </c>
      <c r="C6213" s="192">
        <v>4.3769999999999998</v>
      </c>
    </row>
    <row r="6214" spans="1:3" x14ac:dyDescent="0.3">
      <c r="A6214" s="109">
        <v>42628</v>
      </c>
      <c r="B6214" s="111">
        <v>6</v>
      </c>
      <c r="C6214" s="192">
        <v>4.6470000000000002</v>
      </c>
    </row>
    <row r="6215" spans="1:3" x14ac:dyDescent="0.3">
      <c r="A6215" s="109">
        <v>42628</v>
      </c>
      <c r="B6215" s="111">
        <v>7</v>
      </c>
      <c r="C6215" s="192">
        <v>4.9409999999999998</v>
      </c>
    </row>
    <row r="6216" spans="1:3" x14ac:dyDescent="0.3">
      <c r="A6216" s="109">
        <v>42628</v>
      </c>
      <c r="B6216" s="111">
        <v>8</v>
      </c>
      <c r="C6216" s="192">
        <v>5.3559999999999999</v>
      </c>
    </row>
    <row r="6217" spans="1:3" x14ac:dyDescent="0.3">
      <c r="A6217" s="109">
        <v>42628</v>
      </c>
      <c r="B6217" s="111">
        <v>9</v>
      </c>
      <c r="C6217" s="192">
        <v>5.62</v>
      </c>
    </row>
    <row r="6218" spans="1:3" x14ac:dyDescent="0.3">
      <c r="A6218" s="109">
        <v>42628</v>
      </c>
      <c r="B6218" s="111">
        <v>10</v>
      </c>
      <c r="C6218" s="192">
        <v>5.8010000000000002</v>
      </c>
    </row>
    <row r="6219" spans="1:3" x14ac:dyDescent="0.3">
      <c r="A6219" s="109">
        <v>42628</v>
      </c>
      <c r="B6219" s="111">
        <v>11</v>
      </c>
      <c r="C6219" s="192">
        <v>5.6050000000000004</v>
      </c>
    </row>
    <row r="6220" spans="1:3" x14ac:dyDescent="0.3">
      <c r="A6220" s="109">
        <v>42628</v>
      </c>
      <c r="B6220" s="111">
        <v>12</v>
      </c>
      <c r="C6220" s="192">
        <v>5.7850000000000001</v>
      </c>
    </row>
    <row r="6221" spans="1:3" x14ac:dyDescent="0.3">
      <c r="A6221" s="109">
        <v>42628</v>
      </c>
      <c r="B6221" s="111">
        <v>13</v>
      </c>
      <c r="C6221" s="192">
        <v>5.8360000000000003</v>
      </c>
    </row>
    <row r="6222" spans="1:3" x14ac:dyDescent="0.3">
      <c r="A6222" s="109">
        <v>42628</v>
      </c>
      <c r="B6222" s="111">
        <v>14</v>
      </c>
      <c r="C6222" s="192">
        <v>6.17</v>
      </c>
    </row>
    <row r="6223" spans="1:3" x14ac:dyDescent="0.3">
      <c r="A6223" s="109">
        <v>42628</v>
      </c>
      <c r="B6223" s="111">
        <v>15</v>
      </c>
      <c r="C6223" s="192">
        <v>6.181</v>
      </c>
    </row>
    <row r="6224" spans="1:3" x14ac:dyDescent="0.3">
      <c r="A6224" s="109">
        <v>42628</v>
      </c>
      <c r="B6224" s="111">
        <v>16</v>
      </c>
      <c r="C6224" s="192">
        <v>6.194</v>
      </c>
    </row>
    <row r="6225" spans="1:3" x14ac:dyDescent="0.3">
      <c r="A6225" s="109">
        <v>42628</v>
      </c>
      <c r="B6225" s="111">
        <v>17</v>
      </c>
      <c r="C6225" s="192">
        <v>6.41</v>
      </c>
    </row>
    <row r="6226" spans="1:3" x14ac:dyDescent="0.3">
      <c r="A6226" s="109">
        <v>42628</v>
      </c>
      <c r="B6226" s="111">
        <v>18</v>
      </c>
      <c r="C6226" s="192">
        <v>6.3540000000000001</v>
      </c>
    </row>
    <row r="6227" spans="1:3" x14ac:dyDescent="0.3">
      <c r="A6227" s="109">
        <v>42628</v>
      </c>
      <c r="B6227" s="111">
        <v>19</v>
      </c>
      <c r="C6227" s="192">
        <v>6.391</v>
      </c>
    </row>
    <row r="6228" spans="1:3" x14ac:dyDescent="0.3">
      <c r="A6228" s="109">
        <v>42628</v>
      </c>
      <c r="B6228" s="111">
        <v>20</v>
      </c>
      <c r="C6228" s="192">
        <v>6.1689999999999996</v>
      </c>
    </row>
    <row r="6229" spans="1:3" x14ac:dyDescent="0.3">
      <c r="A6229" s="109">
        <v>42628</v>
      </c>
      <c r="B6229" s="111">
        <v>21</v>
      </c>
      <c r="C6229" s="192">
        <v>6.3159999999999998</v>
      </c>
    </row>
    <row r="6230" spans="1:3" x14ac:dyDescent="0.3">
      <c r="A6230" s="109">
        <v>42628</v>
      </c>
      <c r="B6230" s="111">
        <v>22</v>
      </c>
      <c r="C6230" s="192">
        <v>6.4880000000000004</v>
      </c>
    </row>
    <row r="6231" spans="1:3" x14ac:dyDescent="0.3">
      <c r="A6231" s="109">
        <v>42628</v>
      </c>
      <c r="B6231" s="111">
        <v>23</v>
      </c>
      <c r="C6231" s="192">
        <v>6.4870000000000001</v>
      </c>
    </row>
    <row r="6232" spans="1:3" x14ac:dyDescent="0.3">
      <c r="A6232" s="109">
        <v>42628</v>
      </c>
      <c r="B6232" s="111">
        <v>24</v>
      </c>
      <c r="C6232" s="192">
        <v>5.8860000000000001</v>
      </c>
    </row>
    <row r="6233" spans="1:3" x14ac:dyDescent="0.3">
      <c r="A6233" s="109">
        <v>42629</v>
      </c>
      <c r="B6233" s="111">
        <v>1</v>
      </c>
      <c r="C6233" s="192">
        <v>5.5170000000000003</v>
      </c>
    </row>
    <row r="6234" spans="1:3" x14ac:dyDescent="0.3">
      <c r="A6234" s="109">
        <v>42629</v>
      </c>
      <c r="B6234" s="111">
        <v>2</v>
      </c>
      <c r="C6234" s="192">
        <v>5.5259999999999998</v>
      </c>
    </row>
    <row r="6235" spans="1:3" x14ac:dyDescent="0.3">
      <c r="A6235" s="109">
        <v>42629</v>
      </c>
      <c r="B6235" s="111">
        <v>3</v>
      </c>
      <c r="C6235" s="192">
        <v>4.6210000000000004</v>
      </c>
    </row>
    <row r="6236" spans="1:3" x14ac:dyDescent="0.3">
      <c r="A6236" s="109">
        <v>42629</v>
      </c>
      <c r="B6236" s="111">
        <v>4</v>
      </c>
      <c r="C6236" s="192">
        <v>4.16</v>
      </c>
    </row>
    <row r="6237" spans="1:3" x14ac:dyDescent="0.3">
      <c r="A6237" s="109">
        <v>42629</v>
      </c>
      <c r="B6237" s="111">
        <v>5</v>
      </c>
      <c r="C6237" s="192">
        <v>4.2889999999999997</v>
      </c>
    </row>
    <row r="6238" spans="1:3" x14ac:dyDescent="0.3">
      <c r="A6238" s="109">
        <v>42629</v>
      </c>
      <c r="B6238" s="111">
        <v>6</v>
      </c>
      <c r="C6238" s="192">
        <v>4.327</v>
      </c>
    </row>
    <row r="6239" spans="1:3" x14ac:dyDescent="0.3">
      <c r="A6239" s="109">
        <v>42629</v>
      </c>
      <c r="B6239" s="111">
        <v>7</v>
      </c>
      <c r="C6239" s="192">
        <v>4.9930000000000003</v>
      </c>
    </row>
    <row r="6240" spans="1:3" x14ac:dyDescent="0.3">
      <c r="A6240" s="109">
        <v>42629</v>
      </c>
      <c r="B6240" s="111">
        <v>8</v>
      </c>
      <c r="C6240" s="192">
        <v>5.4039999999999999</v>
      </c>
    </row>
    <row r="6241" spans="1:3" x14ac:dyDescent="0.3">
      <c r="A6241" s="109">
        <v>42629</v>
      </c>
      <c r="B6241" s="111">
        <v>9</v>
      </c>
      <c r="C6241" s="192">
        <v>5.6150000000000002</v>
      </c>
    </row>
    <row r="6242" spans="1:3" x14ac:dyDescent="0.3">
      <c r="A6242" s="109">
        <v>42629</v>
      </c>
      <c r="B6242" s="111">
        <v>10</v>
      </c>
      <c r="C6242" s="192">
        <v>6.016</v>
      </c>
    </row>
    <row r="6243" spans="1:3" x14ac:dyDescent="0.3">
      <c r="A6243" s="109">
        <v>42629</v>
      </c>
      <c r="B6243" s="111">
        <v>11</v>
      </c>
      <c r="C6243" s="192">
        <v>5.9429999999999996</v>
      </c>
    </row>
    <row r="6244" spans="1:3" x14ac:dyDescent="0.3">
      <c r="A6244" s="109">
        <v>42629</v>
      </c>
      <c r="B6244" s="111">
        <v>12</v>
      </c>
      <c r="C6244" s="192">
        <v>6.1520000000000001</v>
      </c>
    </row>
    <row r="6245" spans="1:3" x14ac:dyDescent="0.3">
      <c r="A6245" s="109">
        <v>42629</v>
      </c>
      <c r="B6245" s="111">
        <v>13</v>
      </c>
      <c r="C6245" s="192">
        <v>6.1660000000000004</v>
      </c>
    </row>
    <row r="6246" spans="1:3" x14ac:dyDescent="0.3">
      <c r="A6246" s="109">
        <v>42629</v>
      </c>
      <c r="B6246" s="111">
        <v>14</v>
      </c>
      <c r="C6246" s="192">
        <v>6.3620000000000001</v>
      </c>
    </row>
    <row r="6247" spans="1:3" x14ac:dyDescent="0.3">
      <c r="A6247" s="109">
        <v>42629</v>
      </c>
      <c r="B6247" s="111">
        <v>15</v>
      </c>
      <c r="C6247" s="192">
        <v>6.234</v>
      </c>
    </row>
    <row r="6248" spans="1:3" x14ac:dyDescent="0.3">
      <c r="A6248" s="109">
        <v>42629</v>
      </c>
      <c r="B6248" s="111">
        <v>16</v>
      </c>
      <c r="C6248" s="192">
        <v>6.3289999999999997</v>
      </c>
    </row>
    <row r="6249" spans="1:3" x14ac:dyDescent="0.3">
      <c r="A6249" s="109">
        <v>42629</v>
      </c>
      <c r="B6249" s="111">
        <v>17</v>
      </c>
      <c r="C6249" s="192">
        <v>6.4640000000000004</v>
      </c>
    </row>
    <row r="6250" spans="1:3" x14ac:dyDescent="0.3">
      <c r="A6250" s="109">
        <v>42629</v>
      </c>
      <c r="B6250" s="111">
        <v>18</v>
      </c>
      <c r="C6250" s="192">
        <v>6.367</v>
      </c>
    </row>
    <row r="6251" spans="1:3" x14ac:dyDescent="0.3">
      <c r="A6251" s="109">
        <v>42629</v>
      </c>
      <c r="B6251" s="111">
        <v>19</v>
      </c>
      <c r="C6251" s="192">
        <v>6.3890000000000002</v>
      </c>
    </row>
    <row r="6252" spans="1:3" x14ac:dyDescent="0.3">
      <c r="A6252" s="109">
        <v>42629</v>
      </c>
      <c r="B6252" s="111">
        <v>20</v>
      </c>
      <c r="C6252" s="192">
        <v>6.1920000000000002</v>
      </c>
    </row>
    <row r="6253" spans="1:3" x14ac:dyDescent="0.3">
      <c r="A6253" s="109">
        <v>42629</v>
      </c>
      <c r="B6253" s="111">
        <v>21</v>
      </c>
      <c r="C6253" s="192">
        <v>6.4269999999999996</v>
      </c>
    </row>
    <row r="6254" spans="1:3" x14ac:dyDescent="0.3">
      <c r="A6254" s="109">
        <v>42629</v>
      </c>
      <c r="B6254" s="111">
        <v>22</v>
      </c>
      <c r="C6254" s="192">
        <v>6.3650000000000002</v>
      </c>
    </row>
    <row r="6255" spans="1:3" x14ac:dyDescent="0.3">
      <c r="A6255" s="109">
        <v>42629</v>
      </c>
      <c r="B6255" s="111">
        <v>23</v>
      </c>
      <c r="C6255" s="192">
        <v>6.2949999999999999</v>
      </c>
    </row>
    <row r="6256" spans="1:3" x14ac:dyDescent="0.3">
      <c r="A6256" s="109">
        <v>42629</v>
      </c>
      <c r="B6256" s="111">
        <v>24</v>
      </c>
      <c r="C6256" s="192">
        <v>5.9219999999999997</v>
      </c>
    </row>
    <row r="6257" spans="1:3" x14ac:dyDescent="0.3">
      <c r="A6257" s="109">
        <v>42630</v>
      </c>
      <c r="B6257" s="111">
        <v>1</v>
      </c>
      <c r="C6257" s="192">
        <v>5.2949999999999999</v>
      </c>
    </row>
    <row r="6258" spans="1:3" x14ac:dyDescent="0.3">
      <c r="A6258" s="109">
        <v>42630</v>
      </c>
      <c r="B6258" s="111">
        <v>2</v>
      </c>
      <c r="C6258" s="192">
        <v>4.9790000000000001</v>
      </c>
    </row>
    <row r="6259" spans="1:3" x14ac:dyDescent="0.3">
      <c r="A6259" s="109">
        <v>42630</v>
      </c>
      <c r="B6259" s="111">
        <v>3</v>
      </c>
      <c r="C6259" s="192">
        <v>4.258</v>
      </c>
    </row>
    <row r="6260" spans="1:3" x14ac:dyDescent="0.3">
      <c r="A6260" s="109">
        <v>42630</v>
      </c>
      <c r="B6260" s="111">
        <v>4</v>
      </c>
      <c r="C6260" s="192">
        <v>4.0199999999999996</v>
      </c>
    </row>
    <row r="6261" spans="1:3" x14ac:dyDescent="0.3">
      <c r="A6261" s="109">
        <v>42630</v>
      </c>
      <c r="B6261" s="111">
        <v>5</v>
      </c>
      <c r="C6261" s="192">
        <v>4.07</v>
      </c>
    </row>
    <row r="6262" spans="1:3" x14ac:dyDescent="0.3">
      <c r="A6262" s="109">
        <v>42630</v>
      </c>
      <c r="B6262" s="111">
        <v>6</v>
      </c>
      <c r="C6262" s="192">
        <v>4.165</v>
      </c>
    </row>
    <row r="6263" spans="1:3" x14ac:dyDescent="0.3">
      <c r="A6263" s="109">
        <v>42630</v>
      </c>
      <c r="B6263" s="111">
        <v>7</v>
      </c>
      <c r="C6263" s="192">
        <v>4.7060000000000004</v>
      </c>
    </row>
    <row r="6264" spans="1:3" x14ac:dyDescent="0.3">
      <c r="A6264" s="109">
        <v>42630</v>
      </c>
      <c r="B6264" s="111">
        <v>8</v>
      </c>
      <c r="C6264" s="192">
        <v>4.8120000000000003</v>
      </c>
    </row>
    <row r="6265" spans="1:3" x14ac:dyDescent="0.3">
      <c r="A6265" s="109">
        <v>42630</v>
      </c>
      <c r="B6265" s="111">
        <v>9</v>
      </c>
      <c r="C6265" s="192">
        <v>4.4770000000000003</v>
      </c>
    </row>
    <row r="6266" spans="1:3" x14ac:dyDescent="0.3">
      <c r="A6266" s="109">
        <v>42630</v>
      </c>
      <c r="B6266" s="111">
        <v>10</v>
      </c>
      <c r="C6266" s="192">
        <v>4.3840000000000003</v>
      </c>
    </row>
    <row r="6267" spans="1:3" x14ac:dyDescent="0.3">
      <c r="A6267" s="109">
        <v>42630</v>
      </c>
      <c r="B6267" s="111">
        <v>11</v>
      </c>
      <c r="C6267" s="192">
        <v>4.2350000000000003</v>
      </c>
    </row>
    <row r="6268" spans="1:3" x14ac:dyDescent="0.3">
      <c r="A6268" s="109">
        <v>42630</v>
      </c>
      <c r="B6268" s="111">
        <v>12</v>
      </c>
      <c r="C6268" s="192">
        <v>4.4039999999999999</v>
      </c>
    </row>
    <row r="6269" spans="1:3" x14ac:dyDescent="0.3">
      <c r="A6269" s="109">
        <v>42630</v>
      </c>
      <c r="B6269" s="111">
        <v>13</v>
      </c>
      <c r="C6269" s="192">
        <v>4.4539999999999997</v>
      </c>
    </row>
    <row r="6270" spans="1:3" x14ac:dyDescent="0.3">
      <c r="A6270" s="109">
        <v>42630</v>
      </c>
      <c r="B6270" s="111">
        <v>14</v>
      </c>
      <c r="C6270" s="192">
        <v>4.6840000000000002</v>
      </c>
    </row>
    <row r="6271" spans="1:3" x14ac:dyDescent="0.3">
      <c r="A6271" s="109">
        <v>42630</v>
      </c>
      <c r="B6271" s="111">
        <v>15</v>
      </c>
      <c r="C6271" s="192">
        <v>4.7460000000000004</v>
      </c>
    </row>
    <row r="6272" spans="1:3" x14ac:dyDescent="0.3">
      <c r="A6272" s="109">
        <v>42630</v>
      </c>
      <c r="B6272" s="111">
        <v>16</v>
      </c>
      <c r="C6272" s="192">
        <v>4.7460000000000004</v>
      </c>
    </row>
    <row r="6273" spans="1:3" x14ac:dyDescent="0.3">
      <c r="A6273" s="109">
        <v>42630</v>
      </c>
      <c r="B6273" s="111">
        <v>17</v>
      </c>
      <c r="C6273" s="192">
        <v>4.8499999999999996</v>
      </c>
    </row>
    <row r="6274" spans="1:3" x14ac:dyDescent="0.3">
      <c r="A6274" s="109">
        <v>42630</v>
      </c>
      <c r="B6274" s="111">
        <v>18</v>
      </c>
      <c r="C6274" s="192">
        <v>4.6429999999999998</v>
      </c>
    </row>
    <row r="6275" spans="1:3" x14ac:dyDescent="0.3">
      <c r="A6275" s="109">
        <v>42630</v>
      </c>
      <c r="B6275" s="111">
        <v>19</v>
      </c>
      <c r="C6275" s="192">
        <v>4.5549999999999997</v>
      </c>
    </row>
    <row r="6276" spans="1:3" x14ac:dyDescent="0.3">
      <c r="A6276" s="109">
        <v>42630</v>
      </c>
      <c r="B6276" s="111">
        <v>20</v>
      </c>
      <c r="C6276" s="192">
        <v>4.375</v>
      </c>
    </row>
    <row r="6277" spans="1:3" x14ac:dyDescent="0.3">
      <c r="A6277" s="109">
        <v>42630</v>
      </c>
      <c r="B6277" s="111">
        <v>21</v>
      </c>
      <c r="C6277" s="192">
        <v>4.5540000000000003</v>
      </c>
    </row>
    <row r="6278" spans="1:3" x14ac:dyDescent="0.3">
      <c r="A6278" s="109">
        <v>42630</v>
      </c>
      <c r="B6278" s="111">
        <v>22</v>
      </c>
      <c r="C6278" s="192">
        <v>4.59</v>
      </c>
    </row>
    <row r="6279" spans="1:3" x14ac:dyDescent="0.3">
      <c r="A6279" s="109">
        <v>42630</v>
      </c>
      <c r="B6279" s="111">
        <v>23</v>
      </c>
      <c r="C6279" s="192">
        <v>4.7649999999999997</v>
      </c>
    </row>
    <row r="6280" spans="1:3" x14ac:dyDescent="0.3">
      <c r="A6280" s="109">
        <v>42630</v>
      </c>
      <c r="B6280" s="111">
        <v>24</v>
      </c>
      <c r="C6280" s="192">
        <v>4.3780000000000001</v>
      </c>
    </row>
    <row r="6281" spans="1:3" x14ac:dyDescent="0.3">
      <c r="A6281" s="109">
        <v>42631</v>
      </c>
      <c r="B6281" s="111">
        <v>1</v>
      </c>
      <c r="C6281" s="192">
        <v>4.0090000000000003</v>
      </c>
    </row>
    <row r="6282" spans="1:3" x14ac:dyDescent="0.3">
      <c r="A6282" s="109">
        <v>42631</v>
      </c>
      <c r="B6282" s="111">
        <v>2</v>
      </c>
      <c r="C6282" s="192">
        <v>3.851</v>
      </c>
    </row>
    <row r="6283" spans="1:3" x14ac:dyDescent="0.3">
      <c r="A6283" s="109">
        <v>42631</v>
      </c>
      <c r="B6283" s="111">
        <v>3</v>
      </c>
      <c r="C6283" s="192">
        <v>3.47</v>
      </c>
    </row>
    <row r="6284" spans="1:3" x14ac:dyDescent="0.3">
      <c r="A6284" s="109">
        <v>42631</v>
      </c>
      <c r="B6284" s="111">
        <v>4</v>
      </c>
      <c r="C6284" s="192">
        <v>3.4209999999999998</v>
      </c>
    </row>
    <row r="6285" spans="1:3" x14ac:dyDescent="0.3">
      <c r="A6285" s="109">
        <v>42631</v>
      </c>
      <c r="B6285" s="111">
        <v>5</v>
      </c>
      <c r="C6285" s="192">
        <v>3.3079999999999998</v>
      </c>
    </row>
    <row r="6286" spans="1:3" x14ac:dyDescent="0.3">
      <c r="A6286" s="109">
        <v>42631</v>
      </c>
      <c r="B6286" s="111">
        <v>6</v>
      </c>
      <c r="C6286" s="192">
        <v>3.5110000000000001</v>
      </c>
    </row>
    <row r="6287" spans="1:3" x14ac:dyDescent="0.3">
      <c r="A6287" s="109">
        <v>42631</v>
      </c>
      <c r="B6287" s="111">
        <v>7</v>
      </c>
      <c r="C6287" s="192">
        <v>3.79</v>
      </c>
    </row>
    <row r="6288" spans="1:3" x14ac:dyDescent="0.3">
      <c r="A6288" s="109">
        <v>42631</v>
      </c>
      <c r="B6288" s="111">
        <v>8</v>
      </c>
      <c r="C6288" s="192">
        <v>3.8620000000000001</v>
      </c>
    </row>
    <row r="6289" spans="1:3" x14ac:dyDescent="0.3">
      <c r="A6289" s="109">
        <v>42631</v>
      </c>
      <c r="B6289" s="111">
        <v>9</v>
      </c>
      <c r="C6289" s="192">
        <v>3.6379999999999999</v>
      </c>
    </row>
    <row r="6290" spans="1:3" x14ac:dyDescent="0.3">
      <c r="A6290" s="109">
        <v>42631</v>
      </c>
      <c r="B6290" s="111">
        <v>10</v>
      </c>
      <c r="C6290" s="192">
        <v>3.7120000000000002</v>
      </c>
    </row>
    <row r="6291" spans="1:3" x14ac:dyDescent="0.3">
      <c r="A6291" s="109">
        <v>42631</v>
      </c>
      <c r="B6291" s="111">
        <v>11</v>
      </c>
      <c r="C6291" s="192">
        <v>3.7690000000000001</v>
      </c>
    </row>
    <row r="6292" spans="1:3" x14ac:dyDescent="0.3">
      <c r="A6292" s="109">
        <v>42631</v>
      </c>
      <c r="B6292" s="111">
        <v>12</v>
      </c>
      <c r="C6292" s="192">
        <v>4.141</v>
      </c>
    </row>
    <row r="6293" spans="1:3" x14ac:dyDescent="0.3">
      <c r="A6293" s="109">
        <v>42631</v>
      </c>
      <c r="B6293" s="111">
        <v>13</v>
      </c>
      <c r="C6293" s="192">
        <v>4.3890000000000002</v>
      </c>
    </row>
    <row r="6294" spans="1:3" x14ac:dyDescent="0.3">
      <c r="A6294" s="109">
        <v>42631</v>
      </c>
      <c r="B6294" s="111">
        <v>14</v>
      </c>
      <c r="C6294" s="192">
        <v>4.6639999999999997</v>
      </c>
    </row>
    <row r="6295" spans="1:3" x14ac:dyDescent="0.3">
      <c r="A6295" s="109">
        <v>42631</v>
      </c>
      <c r="B6295" s="111">
        <v>15</v>
      </c>
      <c r="C6295" s="192">
        <v>4.8419999999999996</v>
      </c>
    </row>
    <row r="6296" spans="1:3" x14ac:dyDescent="0.3">
      <c r="A6296" s="109">
        <v>42631</v>
      </c>
      <c r="B6296" s="111">
        <v>16</v>
      </c>
      <c r="C6296" s="192">
        <v>4.9539999999999997</v>
      </c>
    </row>
    <row r="6297" spans="1:3" x14ac:dyDescent="0.3">
      <c r="A6297" s="109">
        <v>42631</v>
      </c>
      <c r="B6297" s="111">
        <v>17</v>
      </c>
      <c r="C6297" s="192">
        <v>4.9870000000000001</v>
      </c>
    </row>
    <row r="6298" spans="1:3" x14ac:dyDescent="0.3">
      <c r="A6298" s="109">
        <v>42631</v>
      </c>
      <c r="B6298" s="111">
        <v>18</v>
      </c>
      <c r="C6298" s="192">
        <v>4.9450000000000003</v>
      </c>
    </row>
    <row r="6299" spans="1:3" x14ac:dyDescent="0.3">
      <c r="A6299" s="109">
        <v>42631</v>
      </c>
      <c r="B6299" s="111">
        <v>19</v>
      </c>
      <c r="C6299" s="192">
        <v>4.9109999999999996</v>
      </c>
    </row>
    <row r="6300" spans="1:3" x14ac:dyDescent="0.3">
      <c r="A6300" s="109">
        <v>42631</v>
      </c>
      <c r="B6300" s="111">
        <v>20</v>
      </c>
      <c r="C6300" s="192">
        <v>4.9050000000000002</v>
      </c>
    </row>
    <row r="6301" spans="1:3" x14ac:dyDescent="0.3">
      <c r="A6301" s="109">
        <v>42631</v>
      </c>
      <c r="B6301" s="111">
        <v>21</v>
      </c>
      <c r="C6301" s="192">
        <v>5.2670000000000003</v>
      </c>
    </row>
    <row r="6302" spans="1:3" x14ac:dyDescent="0.3">
      <c r="A6302" s="109">
        <v>42631</v>
      </c>
      <c r="B6302" s="111">
        <v>22</v>
      </c>
      <c r="C6302" s="192">
        <v>5.2359999999999998</v>
      </c>
    </row>
    <row r="6303" spans="1:3" x14ac:dyDescent="0.3">
      <c r="A6303" s="109">
        <v>42631</v>
      </c>
      <c r="B6303" s="111">
        <v>23</v>
      </c>
      <c r="C6303" s="192">
        <v>5.05</v>
      </c>
    </row>
    <row r="6304" spans="1:3" x14ac:dyDescent="0.3">
      <c r="A6304" s="109">
        <v>42631</v>
      </c>
      <c r="B6304" s="111">
        <v>24</v>
      </c>
      <c r="C6304" s="192">
        <v>4.7309999999999999</v>
      </c>
    </row>
    <row r="6305" spans="1:3" x14ac:dyDescent="0.3">
      <c r="A6305" s="109">
        <v>42632</v>
      </c>
      <c r="B6305" s="111">
        <v>1</v>
      </c>
      <c r="C6305" s="192">
        <v>4.3879999999999999</v>
      </c>
    </row>
    <row r="6306" spans="1:3" x14ac:dyDescent="0.3">
      <c r="A6306" s="109">
        <v>42632</v>
      </c>
      <c r="B6306" s="111">
        <v>2</v>
      </c>
      <c r="C6306" s="192">
        <v>4.1890000000000001</v>
      </c>
    </row>
    <row r="6307" spans="1:3" x14ac:dyDescent="0.3">
      <c r="A6307" s="109">
        <v>42632</v>
      </c>
      <c r="B6307" s="111">
        <v>3</v>
      </c>
      <c r="C6307" s="192">
        <v>3.8610000000000002</v>
      </c>
    </row>
    <row r="6308" spans="1:3" x14ac:dyDescent="0.3">
      <c r="A6308" s="109">
        <v>42632</v>
      </c>
      <c r="B6308" s="111">
        <v>4</v>
      </c>
      <c r="C6308" s="192">
        <v>3.7189999999999999</v>
      </c>
    </row>
    <row r="6309" spans="1:3" x14ac:dyDescent="0.3">
      <c r="A6309" s="109">
        <v>42632</v>
      </c>
      <c r="B6309" s="111">
        <v>5</v>
      </c>
      <c r="C6309" s="192">
        <v>3.95</v>
      </c>
    </row>
    <row r="6310" spans="1:3" x14ac:dyDescent="0.3">
      <c r="A6310" s="109">
        <v>42632</v>
      </c>
      <c r="B6310" s="111">
        <v>6</v>
      </c>
      <c r="C6310" s="192">
        <v>4.6529999999999996</v>
      </c>
    </row>
    <row r="6311" spans="1:3" x14ac:dyDescent="0.3">
      <c r="A6311" s="109">
        <v>42632</v>
      </c>
      <c r="B6311" s="111">
        <v>7</v>
      </c>
      <c r="C6311" s="192">
        <v>4.8849999999999998</v>
      </c>
    </row>
    <row r="6312" spans="1:3" x14ac:dyDescent="0.3">
      <c r="A6312" s="109">
        <v>42632</v>
      </c>
      <c r="B6312" s="111">
        <v>8</v>
      </c>
      <c r="C6312" s="192">
        <v>5.4660000000000002</v>
      </c>
    </row>
    <row r="6313" spans="1:3" x14ac:dyDescent="0.3">
      <c r="A6313" s="109">
        <v>42632</v>
      </c>
      <c r="B6313" s="111">
        <v>9</v>
      </c>
      <c r="C6313" s="192">
        <v>5.8360000000000003</v>
      </c>
    </row>
    <row r="6314" spans="1:3" x14ac:dyDescent="0.3">
      <c r="A6314" s="109">
        <v>42632</v>
      </c>
      <c r="B6314" s="111">
        <v>10</v>
      </c>
      <c r="C6314" s="192">
        <v>6.3639999999999999</v>
      </c>
    </row>
    <row r="6315" spans="1:3" x14ac:dyDescent="0.3">
      <c r="A6315" s="109">
        <v>42632</v>
      </c>
      <c r="B6315" s="111">
        <v>11</v>
      </c>
      <c r="C6315" s="192">
        <v>6.4109999999999996</v>
      </c>
    </row>
    <row r="6316" spans="1:3" x14ac:dyDescent="0.3">
      <c r="A6316" s="109">
        <v>42632</v>
      </c>
      <c r="B6316" s="111">
        <v>12</v>
      </c>
      <c r="C6316" s="192">
        <v>6.7</v>
      </c>
    </row>
    <row r="6317" spans="1:3" x14ac:dyDescent="0.3">
      <c r="A6317" s="109">
        <v>42632</v>
      </c>
      <c r="B6317" s="111">
        <v>13</v>
      </c>
      <c r="C6317" s="192">
        <v>6.83</v>
      </c>
    </row>
    <row r="6318" spans="1:3" x14ac:dyDescent="0.3">
      <c r="A6318" s="109">
        <v>42632</v>
      </c>
      <c r="B6318" s="111">
        <v>14</v>
      </c>
      <c r="C6318" s="192">
        <v>7.0869999999999997</v>
      </c>
    </row>
    <row r="6319" spans="1:3" x14ac:dyDescent="0.3">
      <c r="A6319" s="109">
        <v>42632</v>
      </c>
      <c r="B6319" s="111">
        <v>15</v>
      </c>
      <c r="C6319" s="192">
        <v>7.335</v>
      </c>
    </row>
    <row r="6320" spans="1:3" x14ac:dyDescent="0.3">
      <c r="A6320" s="109">
        <v>42632</v>
      </c>
      <c r="B6320" s="111">
        <v>16</v>
      </c>
      <c r="C6320" s="192">
        <v>7.5579999999999998</v>
      </c>
    </row>
    <row r="6321" spans="1:3" x14ac:dyDescent="0.3">
      <c r="A6321" s="109">
        <v>42632</v>
      </c>
      <c r="B6321" s="111">
        <v>17</v>
      </c>
      <c r="C6321" s="192">
        <v>7.49</v>
      </c>
    </row>
    <row r="6322" spans="1:3" x14ac:dyDescent="0.3">
      <c r="A6322" s="109">
        <v>42632</v>
      </c>
      <c r="B6322" s="111">
        <v>18</v>
      </c>
      <c r="C6322" s="192">
        <v>7.1580000000000004</v>
      </c>
    </row>
    <row r="6323" spans="1:3" x14ac:dyDescent="0.3">
      <c r="A6323" s="109">
        <v>42632</v>
      </c>
      <c r="B6323" s="111">
        <v>19</v>
      </c>
      <c r="C6323" s="192">
        <v>6.992</v>
      </c>
    </row>
    <row r="6324" spans="1:3" x14ac:dyDescent="0.3">
      <c r="A6324" s="109">
        <v>42632</v>
      </c>
      <c r="B6324" s="111">
        <v>20</v>
      </c>
      <c r="C6324" s="192">
        <v>6.4880000000000004</v>
      </c>
    </row>
    <row r="6325" spans="1:3" x14ac:dyDescent="0.3">
      <c r="A6325" s="109">
        <v>42632</v>
      </c>
      <c r="B6325" s="111">
        <v>21</v>
      </c>
      <c r="C6325" s="192">
        <v>6.6779999999999999</v>
      </c>
    </row>
    <row r="6326" spans="1:3" x14ac:dyDescent="0.3">
      <c r="A6326" s="109">
        <v>42632</v>
      </c>
      <c r="B6326" s="111">
        <v>22</v>
      </c>
      <c r="C6326" s="192">
        <v>6.2869999999999999</v>
      </c>
    </row>
    <row r="6327" spans="1:3" x14ac:dyDescent="0.3">
      <c r="A6327" s="109">
        <v>42632</v>
      </c>
      <c r="B6327" s="111">
        <v>23</v>
      </c>
      <c r="C6327" s="192">
        <v>6.3659999999999997</v>
      </c>
    </row>
    <row r="6328" spans="1:3" x14ac:dyDescent="0.3">
      <c r="A6328" s="109">
        <v>42632</v>
      </c>
      <c r="B6328" s="111">
        <v>24</v>
      </c>
      <c r="C6328" s="192">
        <v>5.82</v>
      </c>
    </row>
    <row r="6329" spans="1:3" x14ac:dyDescent="0.3">
      <c r="A6329" s="109">
        <v>42633</v>
      </c>
      <c r="B6329" s="111">
        <v>1</v>
      </c>
      <c r="C6329" s="192">
        <v>5.4050000000000002</v>
      </c>
    </row>
    <row r="6330" spans="1:3" x14ac:dyDescent="0.3">
      <c r="A6330" s="109">
        <v>42633</v>
      </c>
      <c r="B6330" s="111">
        <v>2</v>
      </c>
      <c r="C6330" s="192">
        <v>5.202</v>
      </c>
    </row>
    <row r="6331" spans="1:3" x14ac:dyDescent="0.3">
      <c r="A6331" s="109">
        <v>42633</v>
      </c>
      <c r="B6331" s="111">
        <v>3</v>
      </c>
      <c r="C6331" s="192">
        <v>4.673</v>
      </c>
    </row>
    <row r="6332" spans="1:3" x14ac:dyDescent="0.3">
      <c r="A6332" s="109">
        <v>42633</v>
      </c>
      <c r="B6332" s="111">
        <v>4</v>
      </c>
      <c r="C6332" s="192">
        <v>4.202</v>
      </c>
    </row>
    <row r="6333" spans="1:3" x14ac:dyDescent="0.3">
      <c r="A6333" s="109">
        <v>42633</v>
      </c>
      <c r="B6333" s="111">
        <v>5</v>
      </c>
      <c r="C6333" s="192">
        <v>4.5309999999999997</v>
      </c>
    </row>
    <row r="6334" spans="1:3" x14ac:dyDescent="0.3">
      <c r="A6334" s="109">
        <v>42633</v>
      </c>
      <c r="B6334" s="111">
        <v>6</v>
      </c>
      <c r="C6334" s="192">
        <v>4.9109999999999996</v>
      </c>
    </row>
    <row r="6335" spans="1:3" x14ac:dyDescent="0.3">
      <c r="A6335" s="109">
        <v>42633</v>
      </c>
      <c r="B6335" s="111">
        <v>7</v>
      </c>
      <c r="C6335" s="192">
        <v>5.2519999999999998</v>
      </c>
    </row>
    <row r="6336" spans="1:3" x14ac:dyDescent="0.3">
      <c r="A6336" s="109">
        <v>42633</v>
      </c>
      <c r="B6336" s="111">
        <v>8</v>
      </c>
      <c r="C6336" s="192">
        <v>5.8289999999999997</v>
      </c>
    </row>
    <row r="6337" spans="1:3" x14ac:dyDescent="0.3">
      <c r="A6337" s="109">
        <v>42633</v>
      </c>
      <c r="B6337" s="111">
        <v>9</v>
      </c>
      <c r="C6337" s="192">
        <v>6.1829999999999998</v>
      </c>
    </row>
    <row r="6338" spans="1:3" x14ac:dyDescent="0.3">
      <c r="A6338" s="109">
        <v>42633</v>
      </c>
      <c r="B6338" s="111">
        <v>10</v>
      </c>
      <c r="C6338" s="192">
        <v>6.6509999999999998</v>
      </c>
    </row>
    <row r="6339" spans="1:3" x14ac:dyDescent="0.3">
      <c r="A6339" s="109">
        <v>42633</v>
      </c>
      <c r="B6339" s="111">
        <v>11</v>
      </c>
      <c r="C6339" s="192">
        <v>6.5279999999999996</v>
      </c>
    </row>
    <row r="6340" spans="1:3" x14ac:dyDescent="0.3">
      <c r="A6340" s="109">
        <v>42633</v>
      </c>
      <c r="B6340" s="111">
        <v>12</v>
      </c>
      <c r="C6340" s="192">
        <v>6.617</v>
      </c>
    </row>
    <row r="6341" spans="1:3" x14ac:dyDescent="0.3">
      <c r="A6341" s="109">
        <v>42633</v>
      </c>
      <c r="B6341" s="111">
        <v>13</v>
      </c>
      <c r="C6341" s="192">
        <v>6.9130000000000003</v>
      </c>
    </row>
    <row r="6342" spans="1:3" x14ac:dyDescent="0.3">
      <c r="A6342" s="109">
        <v>42633</v>
      </c>
      <c r="B6342" s="111">
        <v>14</v>
      </c>
      <c r="C6342" s="192">
        <v>6.9870000000000001</v>
      </c>
    </row>
    <row r="6343" spans="1:3" x14ac:dyDescent="0.3">
      <c r="A6343" s="109">
        <v>42633</v>
      </c>
      <c r="B6343" s="111">
        <v>15</v>
      </c>
      <c r="C6343" s="192">
        <v>6.8559999999999999</v>
      </c>
    </row>
    <row r="6344" spans="1:3" x14ac:dyDescent="0.3">
      <c r="A6344" s="109">
        <v>42633</v>
      </c>
      <c r="B6344" s="111">
        <v>16</v>
      </c>
      <c r="C6344" s="192">
        <v>7.2629999999999999</v>
      </c>
    </row>
    <row r="6345" spans="1:3" x14ac:dyDescent="0.3">
      <c r="A6345" s="109">
        <v>42633</v>
      </c>
      <c r="B6345" s="111">
        <v>17</v>
      </c>
      <c r="C6345" s="192">
        <v>7.2990000000000004</v>
      </c>
    </row>
    <row r="6346" spans="1:3" x14ac:dyDescent="0.3">
      <c r="A6346" s="109">
        <v>42633</v>
      </c>
      <c r="B6346" s="111">
        <v>18</v>
      </c>
      <c r="C6346" s="192">
        <v>7.3179999999999996</v>
      </c>
    </row>
    <row r="6347" spans="1:3" x14ac:dyDescent="0.3">
      <c r="A6347" s="109">
        <v>42633</v>
      </c>
      <c r="B6347" s="111">
        <v>19</v>
      </c>
      <c r="C6347" s="192">
        <v>7.2409999999999997</v>
      </c>
    </row>
    <row r="6348" spans="1:3" x14ac:dyDescent="0.3">
      <c r="A6348" s="109">
        <v>42633</v>
      </c>
      <c r="B6348" s="111">
        <v>20</v>
      </c>
      <c r="C6348" s="192">
        <v>6.7770000000000001</v>
      </c>
    </row>
    <row r="6349" spans="1:3" x14ac:dyDescent="0.3">
      <c r="A6349" s="109">
        <v>42633</v>
      </c>
      <c r="B6349" s="111">
        <v>21</v>
      </c>
      <c r="C6349" s="192">
        <v>6.93</v>
      </c>
    </row>
    <row r="6350" spans="1:3" x14ac:dyDescent="0.3">
      <c r="A6350" s="109">
        <v>42633</v>
      </c>
      <c r="B6350" s="111">
        <v>22</v>
      </c>
      <c r="C6350" s="192">
        <v>6.7869999999999999</v>
      </c>
    </row>
    <row r="6351" spans="1:3" x14ac:dyDescent="0.3">
      <c r="A6351" s="109">
        <v>42633</v>
      </c>
      <c r="B6351" s="111">
        <v>23</v>
      </c>
      <c r="C6351" s="192">
        <v>6.7850000000000001</v>
      </c>
    </row>
    <row r="6352" spans="1:3" x14ac:dyDescent="0.3">
      <c r="A6352" s="109">
        <v>42633</v>
      </c>
      <c r="B6352" s="111">
        <v>24</v>
      </c>
      <c r="C6352" s="192">
        <v>6.1210000000000004</v>
      </c>
    </row>
    <row r="6353" spans="1:3" x14ac:dyDescent="0.3">
      <c r="A6353" s="109">
        <v>42634</v>
      </c>
      <c r="B6353" s="111">
        <v>1</v>
      </c>
      <c r="C6353" s="192">
        <v>5.6760000000000002</v>
      </c>
    </row>
    <row r="6354" spans="1:3" x14ac:dyDescent="0.3">
      <c r="A6354" s="109">
        <v>42634</v>
      </c>
      <c r="B6354" s="111">
        <v>2</v>
      </c>
      <c r="C6354" s="192">
        <v>5.3959999999999999</v>
      </c>
    </row>
    <row r="6355" spans="1:3" x14ac:dyDescent="0.3">
      <c r="A6355" s="109">
        <v>42634</v>
      </c>
      <c r="B6355" s="111">
        <v>3</v>
      </c>
      <c r="C6355" s="192">
        <v>4.7549999999999999</v>
      </c>
    </row>
    <row r="6356" spans="1:3" x14ac:dyDescent="0.3">
      <c r="A6356" s="109">
        <v>42634</v>
      </c>
      <c r="B6356" s="111">
        <v>4</v>
      </c>
      <c r="C6356" s="192">
        <v>4.2709999999999999</v>
      </c>
    </row>
    <row r="6357" spans="1:3" x14ac:dyDescent="0.3">
      <c r="A6357" s="109">
        <v>42634</v>
      </c>
      <c r="B6357" s="111">
        <v>5</v>
      </c>
      <c r="C6357" s="192">
        <v>4.6029999999999998</v>
      </c>
    </row>
    <row r="6358" spans="1:3" x14ac:dyDescent="0.3">
      <c r="A6358" s="109">
        <v>42634</v>
      </c>
      <c r="B6358" s="111">
        <v>6</v>
      </c>
      <c r="C6358" s="192">
        <v>5.069</v>
      </c>
    </row>
    <row r="6359" spans="1:3" x14ac:dyDescent="0.3">
      <c r="A6359" s="109">
        <v>42634</v>
      </c>
      <c r="B6359" s="111">
        <v>7</v>
      </c>
      <c r="C6359" s="192">
        <v>5.4729999999999999</v>
      </c>
    </row>
    <row r="6360" spans="1:3" x14ac:dyDescent="0.3">
      <c r="A6360" s="109">
        <v>42634</v>
      </c>
      <c r="B6360" s="111">
        <v>8</v>
      </c>
      <c r="C6360" s="192">
        <v>6.0179999999999998</v>
      </c>
    </row>
    <row r="6361" spans="1:3" x14ac:dyDescent="0.3">
      <c r="A6361" s="109">
        <v>42634</v>
      </c>
      <c r="B6361" s="111">
        <v>9</v>
      </c>
      <c r="C6361" s="192">
        <v>6.36</v>
      </c>
    </row>
    <row r="6362" spans="1:3" x14ac:dyDescent="0.3">
      <c r="A6362" s="109">
        <v>42634</v>
      </c>
      <c r="B6362" s="111">
        <v>10</v>
      </c>
      <c r="C6362" s="192">
        <v>6.7080000000000002</v>
      </c>
    </row>
    <row r="6363" spans="1:3" x14ac:dyDescent="0.3">
      <c r="A6363" s="109">
        <v>42634</v>
      </c>
      <c r="B6363" s="111">
        <v>11</v>
      </c>
      <c r="C6363" s="192">
        <v>6.7439999999999998</v>
      </c>
    </row>
    <row r="6364" spans="1:3" x14ac:dyDescent="0.3">
      <c r="A6364" s="109">
        <v>42634</v>
      </c>
      <c r="B6364" s="111">
        <v>12</v>
      </c>
      <c r="C6364" s="192">
        <v>6.8369999999999997</v>
      </c>
    </row>
    <row r="6365" spans="1:3" x14ac:dyDescent="0.3">
      <c r="A6365" s="109">
        <v>42634</v>
      </c>
      <c r="B6365" s="111">
        <v>13</v>
      </c>
      <c r="C6365" s="192">
        <v>7.0149999999999997</v>
      </c>
    </row>
    <row r="6366" spans="1:3" x14ac:dyDescent="0.3">
      <c r="A6366" s="109">
        <v>42634</v>
      </c>
      <c r="B6366" s="111">
        <v>14</v>
      </c>
      <c r="C6366" s="192">
        <v>7.375</v>
      </c>
    </row>
    <row r="6367" spans="1:3" x14ac:dyDescent="0.3">
      <c r="A6367" s="109">
        <v>42634</v>
      </c>
      <c r="B6367" s="111">
        <v>15</v>
      </c>
      <c r="C6367" s="192">
        <v>7.51</v>
      </c>
    </row>
    <row r="6368" spans="1:3" x14ac:dyDescent="0.3">
      <c r="A6368" s="109">
        <v>42634</v>
      </c>
      <c r="B6368" s="111">
        <v>16</v>
      </c>
      <c r="C6368" s="192">
        <v>7.5780000000000003</v>
      </c>
    </row>
    <row r="6369" spans="1:3" x14ac:dyDescent="0.3">
      <c r="A6369" s="109">
        <v>42634</v>
      </c>
      <c r="B6369" s="111">
        <v>17</v>
      </c>
      <c r="C6369" s="192">
        <v>7.5110000000000001</v>
      </c>
    </row>
    <row r="6370" spans="1:3" x14ac:dyDescent="0.3">
      <c r="A6370" s="109">
        <v>42634</v>
      </c>
      <c r="B6370" s="111">
        <v>18</v>
      </c>
      <c r="C6370" s="192">
        <v>7.5609999999999999</v>
      </c>
    </row>
    <row r="6371" spans="1:3" x14ac:dyDescent="0.3">
      <c r="A6371" s="109">
        <v>42634</v>
      </c>
      <c r="B6371" s="111">
        <v>19</v>
      </c>
      <c r="C6371" s="192">
        <v>7.4640000000000004</v>
      </c>
    </row>
    <row r="6372" spans="1:3" x14ac:dyDescent="0.3">
      <c r="A6372" s="109">
        <v>42634</v>
      </c>
      <c r="B6372" s="111">
        <v>20</v>
      </c>
      <c r="C6372" s="192">
        <v>6.9210000000000003</v>
      </c>
    </row>
    <row r="6373" spans="1:3" x14ac:dyDescent="0.3">
      <c r="A6373" s="109">
        <v>42634</v>
      </c>
      <c r="B6373" s="111">
        <v>21</v>
      </c>
      <c r="C6373" s="192">
        <v>7.0659999999999998</v>
      </c>
    </row>
    <row r="6374" spans="1:3" x14ac:dyDescent="0.3">
      <c r="A6374" s="109">
        <v>42634</v>
      </c>
      <c r="B6374" s="111">
        <v>22</v>
      </c>
      <c r="C6374" s="192">
        <v>6.875</v>
      </c>
    </row>
    <row r="6375" spans="1:3" x14ac:dyDescent="0.3">
      <c r="A6375" s="109">
        <v>42634</v>
      </c>
      <c r="B6375" s="111">
        <v>23</v>
      </c>
      <c r="C6375" s="192">
        <v>6.742</v>
      </c>
    </row>
    <row r="6376" spans="1:3" x14ac:dyDescent="0.3">
      <c r="A6376" s="109">
        <v>42634</v>
      </c>
      <c r="B6376" s="111">
        <v>24</v>
      </c>
      <c r="C6376" s="192">
        <v>6.2610000000000001</v>
      </c>
    </row>
    <row r="6377" spans="1:3" x14ac:dyDescent="0.3">
      <c r="A6377" s="109">
        <v>42635</v>
      </c>
      <c r="B6377" s="111">
        <v>1</v>
      </c>
      <c r="C6377" s="192">
        <v>5.931</v>
      </c>
    </row>
    <row r="6378" spans="1:3" x14ac:dyDescent="0.3">
      <c r="A6378" s="109">
        <v>42635</v>
      </c>
      <c r="B6378" s="111">
        <v>2</v>
      </c>
      <c r="C6378" s="192">
        <v>5.3959999999999999</v>
      </c>
    </row>
    <row r="6379" spans="1:3" x14ac:dyDescent="0.3">
      <c r="A6379" s="109">
        <v>42635</v>
      </c>
      <c r="B6379" s="111">
        <v>3</v>
      </c>
      <c r="C6379" s="192">
        <v>4.8209999999999997</v>
      </c>
    </row>
    <row r="6380" spans="1:3" x14ac:dyDescent="0.3">
      <c r="A6380" s="109">
        <v>42635</v>
      </c>
      <c r="B6380" s="111">
        <v>4</v>
      </c>
      <c r="C6380" s="192">
        <v>4.4219999999999997</v>
      </c>
    </row>
    <row r="6381" spans="1:3" x14ac:dyDescent="0.3">
      <c r="A6381" s="109">
        <v>42635</v>
      </c>
      <c r="B6381" s="111">
        <v>5</v>
      </c>
      <c r="C6381" s="192">
        <v>4.7190000000000003</v>
      </c>
    </row>
    <row r="6382" spans="1:3" x14ac:dyDescent="0.3">
      <c r="A6382" s="109">
        <v>42635</v>
      </c>
      <c r="B6382" s="111">
        <v>6</v>
      </c>
      <c r="C6382" s="192">
        <v>5.3010000000000002</v>
      </c>
    </row>
    <row r="6383" spans="1:3" x14ac:dyDescent="0.3">
      <c r="A6383" s="109">
        <v>42635</v>
      </c>
      <c r="B6383" s="111">
        <v>7</v>
      </c>
      <c r="C6383" s="192">
        <v>5.6459999999999999</v>
      </c>
    </row>
    <row r="6384" spans="1:3" x14ac:dyDescent="0.3">
      <c r="A6384" s="109">
        <v>42635</v>
      </c>
      <c r="B6384" s="111">
        <v>8</v>
      </c>
      <c r="C6384" s="192">
        <v>6.1239999999999997</v>
      </c>
    </row>
    <row r="6385" spans="1:3" x14ac:dyDescent="0.3">
      <c r="A6385" s="109">
        <v>42635</v>
      </c>
      <c r="B6385" s="111">
        <v>9</v>
      </c>
      <c r="C6385" s="192">
        <v>6.524</v>
      </c>
    </row>
    <row r="6386" spans="1:3" x14ac:dyDescent="0.3">
      <c r="A6386" s="109">
        <v>42635</v>
      </c>
      <c r="B6386" s="111">
        <v>10</v>
      </c>
      <c r="C6386" s="192">
        <v>6.8780000000000001</v>
      </c>
    </row>
    <row r="6387" spans="1:3" x14ac:dyDescent="0.3">
      <c r="A6387" s="109">
        <v>42635</v>
      </c>
      <c r="B6387" s="111">
        <v>11</v>
      </c>
      <c r="C6387" s="192">
        <v>7.1449999999999996</v>
      </c>
    </row>
    <row r="6388" spans="1:3" x14ac:dyDescent="0.3">
      <c r="A6388" s="109">
        <v>42635</v>
      </c>
      <c r="B6388" s="111">
        <v>12</v>
      </c>
      <c r="C6388" s="192">
        <v>7.1079999999999997</v>
      </c>
    </row>
    <row r="6389" spans="1:3" x14ac:dyDescent="0.3">
      <c r="A6389" s="109">
        <v>42635</v>
      </c>
      <c r="B6389" s="111">
        <v>13</v>
      </c>
      <c r="C6389" s="192">
        <v>6.8940000000000001</v>
      </c>
    </row>
    <row r="6390" spans="1:3" x14ac:dyDescent="0.3">
      <c r="A6390" s="109">
        <v>42635</v>
      </c>
      <c r="B6390" s="111">
        <v>14</v>
      </c>
      <c r="C6390" s="192">
        <v>6.9820000000000002</v>
      </c>
    </row>
    <row r="6391" spans="1:3" x14ac:dyDescent="0.3">
      <c r="A6391" s="109">
        <v>42635</v>
      </c>
      <c r="B6391" s="111">
        <v>15</v>
      </c>
      <c r="C6391" s="192">
        <v>7.0469999999999997</v>
      </c>
    </row>
    <row r="6392" spans="1:3" x14ac:dyDescent="0.3">
      <c r="A6392" s="109">
        <v>42635</v>
      </c>
      <c r="B6392" s="111">
        <v>16</v>
      </c>
      <c r="C6392" s="192">
        <v>7.056</v>
      </c>
    </row>
    <row r="6393" spans="1:3" x14ac:dyDescent="0.3">
      <c r="A6393" s="109">
        <v>42635</v>
      </c>
      <c r="B6393" s="111">
        <v>17</v>
      </c>
      <c r="C6393" s="192">
        <v>7.39</v>
      </c>
    </row>
    <row r="6394" spans="1:3" x14ac:dyDescent="0.3">
      <c r="A6394" s="109">
        <v>42635</v>
      </c>
      <c r="B6394" s="111">
        <v>18</v>
      </c>
      <c r="C6394" s="192">
        <v>7.3360000000000003</v>
      </c>
    </row>
    <row r="6395" spans="1:3" x14ac:dyDescent="0.3">
      <c r="A6395" s="109">
        <v>42635</v>
      </c>
      <c r="B6395" s="111">
        <v>19</v>
      </c>
      <c r="C6395" s="192">
        <v>6.9969999999999999</v>
      </c>
    </row>
    <row r="6396" spans="1:3" x14ac:dyDescent="0.3">
      <c r="A6396" s="109">
        <v>42635</v>
      </c>
      <c r="B6396" s="111">
        <v>20</v>
      </c>
      <c r="C6396" s="192">
        <v>6.6319999999999997</v>
      </c>
    </row>
    <row r="6397" spans="1:3" x14ac:dyDescent="0.3">
      <c r="A6397" s="109">
        <v>42635</v>
      </c>
      <c r="B6397" s="111">
        <v>21</v>
      </c>
      <c r="C6397" s="192">
        <v>6.6479999999999997</v>
      </c>
    </row>
    <row r="6398" spans="1:3" x14ac:dyDescent="0.3">
      <c r="A6398" s="109">
        <v>42635</v>
      </c>
      <c r="B6398" s="111">
        <v>22</v>
      </c>
      <c r="C6398" s="192">
        <v>6.5579999999999998</v>
      </c>
    </row>
    <row r="6399" spans="1:3" x14ac:dyDescent="0.3">
      <c r="A6399" s="109">
        <v>42635</v>
      </c>
      <c r="B6399" s="111">
        <v>23</v>
      </c>
      <c r="C6399" s="192">
        <v>6.4080000000000004</v>
      </c>
    </row>
    <row r="6400" spans="1:3" x14ac:dyDescent="0.3">
      <c r="A6400" s="109">
        <v>42635</v>
      </c>
      <c r="B6400" s="111">
        <v>24</v>
      </c>
      <c r="C6400" s="192">
        <v>5.8780000000000001</v>
      </c>
    </row>
    <row r="6401" spans="1:3" x14ac:dyDescent="0.3">
      <c r="A6401" s="109">
        <v>42636</v>
      </c>
      <c r="B6401" s="111">
        <v>1</v>
      </c>
      <c r="C6401" s="192">
        <v>5.4939999999999998</v>
      </c>
    </row>
    <row r="6402" spans="1:3" x14ac:dyDescent="0.3">
      <c r="A6402" s="109">
        <v>42636</v>
      </c>
      <c r="B6402" s="111">
        <v>2</v>
      </c>
      <c r="C6402" s="192">
        <v>5.1059999999999999</v>
      </c>
    </row>
    <row r="6403" spans="1:3" x14ac:dyDescent="0.3">
      <c r="A6403" s="109">
        <v>42636</v>
      </c>
      <c r="B6403" s="111">
        <v>3</v>
      </c>
      <c r="C6403" s="192">
        <v>4.774</v>
      </c>
    </row>
    <row r="6404" spans="1:3" x14ac:dyDescent="0.3">
      <c r="A6404" s="109">
        <v>42636</v>
      </c>
      <c r="B6404" s="111">
        <v>4</v>
      </c>
      <c r="C6404" s="192">
        <v>4.4560000000000004</v>
      </c>
    </row>
    <row r="6405" spans="1:3" x14ac:dyDescent="0.3">
      <c r="A6405" s="109">
        <v>42636</v>
      </c>
      <c r="B6405" s="111">
        <v>5</v>
      </c>
      <c r="C6405" s="192">
        <v>4.5789999999999997</v>
      </c>
    </row>
    <row r="6406" spans="1:3" x14ac:dyDescent="0.3">
      <c r="A6406" s="109">
        <v>42636</v>
      </c>
      <c r="B6406" s="111">
        <v>6</v>
      </c>
      <c r="C6406" s="192">
        <v>4.7770000000000001</v>
      </c>
    </row>
    <row r="6407" spans="1:3" x14ac:dyDescent="0.3">
      <c r="A6407" s="109">
        <v>42636</v>
      </c>
      <c r="B6407" s="111">
        <v>7</v>
      </c>
      <c r="C6407" s="192">
        <v>5.1820000000000004</v>
      </c>
    </row>
    <row r="6408" spans="1:3" x14ac:dyDescent="0.3">
      <c r="A6408" s="109">
        <v>42636</v>
      </c>
      <c r="B6408" s="111">
        <v>8</v>
      </c>
      <c r="C6408" s="192">
        <v>5.649</v>
      </c>
    </row>
    <row r="6409" spans="1:3" x14ac:dyDescent="0.3">
      <c r="A6409" s="109">
        <v>42636</v>
      </c>
      <c r="B6409" s="111">
        <v>9</v>
      </c>
      <c r="C6409" s="192">
        <v>5.9829999999999997</v>
      </c>
    </row>
    <row r="6410" spans="1:3" x14ac:dyDescent="0.3">
      <c r="A6410" s="109">
        <v>42636</v>
      </c>
      <c r="B6410" s="111">
        <v>10</v>
      </c>
      <c r="C6410" s="192">
        <v>6.0419999999999998</v>
      </c>
    </row>
    <row r="6411" spans="1:3" x14ac:dyDescent="0.3">
      <c r="A6411" s="109">
        <v>42636</v>
      </c>
      <c r="B6411" s="111">
        <v>11</v>
      </c>
      <c r="C6411" s="192">
        <v>5.8949999999999996</v>
      </c>
    </row>
    <row r="6412" spans="1:3" x14ac:dyDescent="0.3">
      <c r="A6412" s="109">
        <v>42636</v>
      </c>
      <c r="B6412" s="111">
        <v>12</v>
      </c>
      <c r="C6412" s="192">
        <v>5.8979999999999997</v>
      </c>
    </row>
    <row r="6413" spans="1:3" x14ac:dyDescent="0.3">
      <c r="A6413" s="109">
        <v>42636</v>
      </c>
      <c r="B6413" s="111">
        <v>13</v>
      </c>
      <c r="C6413" s="192">
        <v>6.0129999999999999</v>
      </c>
    </row>
    <row r="6414" spans="1:3" x14ac:dyDescent="0.3">
      <c r="A6414" s="109">
        <v>42636</v>
      </c>
      <c r="B6414" s="111">
        <v>14</v>
      </c>
      <c r="C6414" s="192">
        <v>6.3440000000000003</v>
      </c>
    </row>
    <row r="6415" spans="1:3" x14ac:dyDescent="0.3">
      <c r="A6415" s="109">
        <v>42636</v>
      </c>
      <c r="B6415" s="111">
        <v>15</v>
      </c>
      <c r="C6415" s="192">
        <v>6.11</v>
      </c>
    </row>
    <row r="6416" spans="1:3" x14ac:dyDescent="0.3">
      <c r="A6416" s="109">
        <v>42636</v>
      </c>
      <c r="B6416" s="111">
        <v>16</v>
      </c>
      <c r="C6416" s="192">
        <v>6.0039999999999996</v>
      </c>
    </row>
    <row r="6417" spans="1:3" x14ac:dyDescent="0.3">
      <c r="A6417" s="109">
        <v>42636</v>
      </c>
      <c r="B6417" s="111">
        <v>17</v>
      </c>
      <c r="C6417" s="192">
        <v>6.2249999999999996</v>
      </c>
    </row>
    <row r="6418" spans="1:3" x14ac:dyDescent="0.3">
      <c r="A6418" s="109">
        <v>42636</v>
      </c>
      <c r="B6418" s="111">
        <v>18</v>
      </c>
      <c r="C6418" s="192">
        <v>6.2229999999999999</v>
      </c>
    </row>
    <row r="6419" spans="1:3" x14ac:dyDescent="0.3">
      <c r="A6419" s="109">
        <v>42636</v>
      </c>
      <c r="B6419" s="111">
        <v>19</v>
      </c>
      <c r="C6419" s="192">
        <v>6.2480000000000002</v>
      </c>
    </row>
    <row r="6420" spans="1:3" x14ac:dyDescent="0.3">
      <c r="A6420" s="109">
        <v>42636</v>
      </c>
      <c r="B6420" s="111">
        <v>20</v>
      </c>
      <c r="C6420" s="192">
        <v>6.0519999999999996</v>
      </c>
    </row>
    <row r="6421" spans="1:3" x14ac:dyDescent="0.3">
      <c r="A6421" s="109">
        <v>42636</v>
      </c>
      <c r="B6421" s="111">
        <v>21</v>
      </c>
      <c r="C6421" s="192">
        <v>6.26</v>
      </c>
    </row>
    <row r="6422" spans="1:3" x14ac:dyDescent="0.3">
      <c r="A6422" s="109">
        <v>42636</v>
      </c>
      <c r="B6422" s="111">
        <v>22</v>
      </c>
      <c r="C6422" s="192">
        <v>6.1879999999999997</v>
      </c>
    </row>
    <row r="6423" spans="1:3" x14ac:dyDescent="0.3">
      <c r="A6423" s="109">
        <v>42636</v>
      </c>
      <c r="B6423" s="111">
        <v>23</v>
      </c>
      <c r="C6423" s="192">
        <v>6.2270000000000003</v>
      </c>
    </row>
    <row r="6424" spans="1:3" x14ac:dyDescent="0.3">
      <c r="A6424" s="109">
        <v>42636</v>
      </c>
      <c r="B6424" s="111">
        <v>24</v>
      </c>
      <c r="C6424" s="192">
        <v>5.7039999999999997</v>
      </c>
    </row>
    <row r="6425" spans="1:3" x14ac:dyDescent="0.3">
      <c r="A6425" s="109">
        <v>42637</v>
      </c>
      <c r="B6425" s="111">
        <v>1</v>
      </c>
      <c r="C6425" s="192">
        <v>5.3639999999999999</v>
      </c>
    </row>
    <row r="6426" spans="1:3" x14ac:dyDescent="0.3">
      <c r="A6426" s="109">
        <v>42637</v>
      </c>
      <c r="B6426" s="111">
        <v>2</v>
      </c>
      <c r="C6426" s="192">
        <v>4.95</v>
      </c>
    </row>
    <row r="6427" spans="1:3" x14ac:dyDescent="0.3">
      <c r="A6427" s="109">
        <v>42637</v>
      </c>
      <c r="B6427" s="111">
        <v>3</v>
      </c>
      <c r="C6427" s="192">
        <v>4.1929999999999996</v>
      </c>
    </row>
    <row r="6428" spans="1:3" x14ac:dyDescent="0.3">
      <c r="A6428" s="109">
        <v>42637</v>
      </c>
      <c r="B6428" s="111">
        <v>4</v>
      </c>
      <c r="C6428" s="192">
        <v>3.9670000000000001</v>
      </c>
    </row>
    <row r="6429" spans="1:3" x14ac:dyDescent="0.3">
      <c r="A6429" s="109">
        <v>42637</v>
      </c>
      <c r="B6429" s="111">
        <v>5</v>
      </c>
      <c r="C6429" s="192">
        <v>3.7440000000000002</v>
      </c>
    </row>
    <row r="6430" spans="1:3" x14ac:dyDescent="0.3">
      <c r="A6430" s="109">
        <v>42637</v>
      </c>
      <c r="B6430" s="111">
        <v>6</v>
      </c>
      <c r="C6430" s="192">
        <v>4.17</v>
      </c>
    </row>
    <row r="6431" spans="1:3" x14ac:dyDescent="0.3">
      <c r="A6431" s="109">
        <v>42637</v>
      </c>
      <c r="B6431" s="111">
        <v>7</v>
      </c>
      <c r="C6431" s="192">
        <v>4.6360000000000001</v>
      </c>
    </row>
    <row r="6432" spans="1:3" x14ac:dyDescent="0.3">
      <c r="A6432" s="109">
        <v>42637</v>
      </c>
      <c r="B6432" s="111">
        <v>8</v>
      </c>
      <c r="C6432" s="192">
        <v>5.0209999999999999</v>
      </c>
    </row>
    <row r="6433" spans="1:3" x14ac:dyDescent="0.3">
      <c r="A6433" s="109">
        <v>42637</v>
      </c>
      <c r="B6433" s="111">
        <v>9</v>
      </c>
      <c r="C6433" s="192">
        <v>4.8109999999999999</v>
      </c>
    </row>
    <row r="6434" spans="1:3" x14ac:dyDescent="0.3">
      <c r="A6434" s="109">
        <v>42637</v>
      </c>
      <c r="B6434" s="111">
        <v>10</v>
      </c>
      <c r="C6434" s="192">
        <v>4.9989999999999997</v>
      </c>
    </row>
    <row r="6435" spans="1:3" x14ac:dyDescent="0.3">
      <c r="A6435" s="109">
        <v>42637</v>
      </c>
      <c r="B6435" s="111">
        <v>11</v>
      </c>
      <c r="C6435" s="192">
        <v>4.9340000000000002</v>
      </c>
    </row>
    <row r="6436" spans="1:3" x14ac:dyDescent="0.3">
      <c r="A6436" s="109">
        <v>42637</v>
      </c>
      <c r="B6436" s="111">
        <v>12</v>
      </c>
      <c r="C6436" s="192">
        <v>4.9429999999999996</v>
      </c>
    </row>
    <row r="6437" spans="1:3" x14ac:dyDescent="0.3">
      <c r="A6437" s="109">
        <v>42637</v>
      </c>
      <c r="B6437" s="111">
        <v>13</v>
      </c>
      <c r="C6437" s="192">
        <v>5.1630000000000003</v>
      </c>
    </row>
    <row r="6438" spans="1:3" x14ac:dyDescent="0.3">
      <c r="A6438" s="109">
        <v>42637</v>
      </c>
      <c r="B6438" s="111">
        <v>14</v>
      </c>
      <c r="C6438" s="192">
        <v>5.26</v>
      </c>
    </row>
    <row r="6439" spans="1:3" x14ac:dyDescent="0.3">
      <c r="A6439" s="109">
        <v>42637</v>
      </c>
      <c r="B6439" s="111">
        <v>15</v>
      </c>
      <c r="C6439" s="192">
        <v>5.1150000000000002</v>
      </c>
    </row>
    <row r="6440" spans="1:3" x14ac:dyDescent="0.3">
      <c r="A6440" s="109">
        <v>42637</v>
      </c>
      <c r="B6440" s="111">
        <v>16</v>
      </c>
      <c r="C6440" s="192">
        <v>5.048</v>
      </c>
    </row>
    <row r="6441" spans="1:3" x14ac:dyDescent="0.3">
      <c r="A6441" s="109">
        <v>42637</v>
      </c>
      <c r="B6441" s="111">
        <v>17</v>
      </c>
      <c r="C6441" s="192">
        <v>4.8310000000000004</v>
      </c>
    </row>
    <row r="6442" spans="1:3" x14ac:dyDescent="0.3">
      <c r="A6442" s="109">
        <v>42637</v>
      </c>
      <c r="B6442" s="111">
        <v>18</v>
      </c>
      <c r="C6442" s="192">
        <v>4.7779999999999996</v>
      </c>
    </row>
    <row r="6443" spans="1:3" x14ac:dyDescent="0.3">
      <c r="A6443" s="109">
        <v>42637</v>
      </c>
      <c r="B6443" s="111">
        <v>19</v>
      </c>
      <c r="C6443" s="192">
        <v>4.7389999999999999</v>
      </c>
    </row>
    <row r="6444" spans="1:3" x14ac:dyDescent="0.3">
      <c r="A6444" s="109">
        <v>42637</v>
      </c>
      <c r="B6444" s="111">
        <v>20</v>
      </c>
      <c r="C6444" s="192">
        <v>4.5449999999999999</v>
      </c>
    </row>
    <row r="6445" spans="1:3" x14ac:dyDescent="0.3">
      <c r="A6445" s="109">
        <v>42637</v>
      </c>
      <c r="B6445" s="111">
        <v>21</v>
      </c>
      <c r="C6445" s="192">
        <v>4.7789999999999999</v>
      </c>
    </row>
    <row r="6446" spans="1:3" x14ac:dyDescent="0.3">
      <c r="A6446" s="109">
        <v>42637</v>
      </c>
      <c r="B6446" s="111">
        <v>22</v>
      </c>
      <c r="C6446" s="192">
        <v>4.6829999999999998</v>
      </c>
    </row>
    <row r="6447" spans="1:3" x14ac:dyDescent="0.3">
      <c r="A6447" s="109">
        <v>42637</v>
      </c>
      <c r="B6447" s="111">
        <v>23</v>
      </c>
      <c r="C6447" s="192">
        <v>4.7110000000000003</v>
      </c>
    </row>
    <row r="6448" spans="1:3" x14ac:dyDescent="0.3">
      <c r="A6448" s="109">
        <v>42637</v>
      </c>
      <c r="B6448" s="111">
        <v>24</v>
      </c>
      <c r="C6448" s="192">
        <v>4.2839999999999998</v>
      </c>
    </row>
    <row r="6449" spans="1:3" x14ac:dyDescent="0.3">
      <c r="A6449" s="109">
        <v>42638</v>
      </c>
      <c r="B6449" s="111">
        <v>1</v>
      </c>
      <c r="C6449" s="192">
        <v>3.8719999999999999</v>
      </c>
    </row>
    <row r="6450" spans="1:3" x14ac:dyDescent="0.3">
      <c r="A6450" s="109">
        <v>42638</v>
      </c>
      <c r="B6450" s="111">
        <v>2</v>
      </c>
      <c r="C6450" s="192">
        <v>3.3809999999999998</v>
      </c>
    </row>
    <row r="6451" spans="1:3" x14ac:dyDescent="0.3">
      <c r="A6451" s="109">
        <v>42638</v>
      </c>
      <c r="B6451" s="111">
        <v>3</v>
      </c>
      <c r="C6451" s="192">
        <v>3.1970000000000001</v>
      </c>
    </row>
    <row r="6452" spans="1:3" x14ac:dyDescent="0.3">
      <c r="A6452" s="109">
        <v>42638</v>
      </c>
      <c r="B6452" s="111">
        <v>4</v>
      </c>
      <c r="C6452" s="192">
        <v>3.0710000000000002</v>
      </c>
    </row>
    <row r="6453" spans="1:3" x14ac:dyDescent="0.3">
      <c r="A6453" s="109">
        <v>42638</v>
      </c>
      <c r="B6453" s="111">
        <v>5</v>
      </c>
      <c r="C6453" s="192">
        <v>3.2610000000000001</v>
      </c>
    </row>
    <row r="6454" spans="1:3" x14ac:dyDescent="0.3">
      <c r="A6454" s="109">
        <v>42638</v>
      </c>
      <c r="B6454" s="111">
        <v>6</v>
      </c>
      <c r="C6454" s="192">
        <v>3.5139999999999998</v>
      </c>
    </row>
    <row r="6455" spans="1:3" x14ac:dyDescent="0.3">
      <c r="A6455" s="109">
        <v>42638</v>
      </c>
      <c r="B6455" s="111">
        <v>7</v>
      </c>
      <c r="C6455" s="192">
        <v>3.8730000000000002</v>
      </c>
    </row>
    <row r="6456" spans="1:3" x14ac:dyDescent="0.3">
      <c r="A6456" s="109">
        <v>42638</v>
      </c>
      <c r="B6456" s="111">
        <v>8</v>
      </c>
      <c r="C6456" s="192">
        <v>3.9790000000000001</v>
      </c>
    </row>
    <row r="6457" spans="1:3" x14ac:dyDescent="0.3">
      <c r="A6457" s="109">
        <v>42638</v>
      </c>
      <c r="B6457" s="111">
        <v>9</v>
      </c>
      <c r="C6457" s="192">
        <v>3.8069999999999999</v>
      </c>
    </row>
    <row r="6458" spans="1:3" x14ac:dyDescent="0.3">
      <c r="A6458" s="109">
        <v>42638</v>
      </c>
      <c r="B6458" s="111">
        <v>10</v>
      </c>
      <c r="C6458" s="192">
        <v>3.9569999999999999</v>
      </c>
    </row>
    <row r="6459" spans="1:3" x14ac:dyDescent="0.3">
      <c r="A6459" s="109">
        <v>42638</v>
      </c>
      <c r="B6459" s="111">
        <v>11</v>
      </c>
      <c r="C6459" s="192">
        <v>4.351</v>
      </c>
    </row>
    <row r="6460" spans="1:3" x14ac:dyDescent="0.3">
      <c r="A6460" s="109">
        <v>42638</v>
      </c>
      <c r="B6460" s="111">
        <v>12</v>
      </c>
      <c r="C6460" s="192">
        <v>4.7720000000000002</v>
      </c>
    </row>
    <row r="6461" spans="1:3" x14ac:dyDescent="0.3">
      <c r="A6461" s="109">
        <v>42638</v>
      </c>
      <c r="B6461" s="111">
        <v>13</v>
      </c>
      <c r="C6461" s="192">
        <v>4.7480000000000002</v>
      </c>
    </row>
    <row r="6462" spans="1:3" x14ac:dyDescent="0.3">
      <c r="A6462" s="109">
        <v>42638</v>
      </c>
      <c r="B6462" s="111">
        <v>14</v>
      </c>
      <c r="C6462" s="192">
        <v>4.8810000000000002</v>
      </c>
    </row>
    <row r="6463" spans="1:3" x14ac:dyDescent="0.3">
      <c r="A6463" s="109">
        <v>42638</v>
      </c>
      <c r="B6463" s="111">
        <v>15</v>
      </c>
      <c r="C6463" s="192">
        <v>4.9160000000000004</v>
      </c>
    </row>
    <row r="6464" spans="1:3" x14ac:dyDescent="0.3">
      <c r="A6464" s="109">
        <v>42638</v>
      </c>
      <c r="B6464" s="111">
        <v>16</v>
      </c>
      <c r="C6464" s="192">
        <v>4.7779999999999996</v>
      </c>
    </row>
    <row r="6465" spans="1:3" x14ac:dyDescent="0.3">
      <c r="A6465" s="109">
        <v>42638</v>
      </c>
      <c r="B6465" s="111">
        <v>17</v>
      </c>
      <c r="C6465" s="192">
        <v>4.867</v>
      </c>
    </row>
    <row r="6466" spans="1:3" x14ac:dyDescent="0.3">
      <c r="A6466" s="109">
        <v>42638</v>
      </c>
      <c r="B6466" s="111">
        <v>18</v>
      </c>
      <c r="C6466" s="192">
        <v>4.8120000000000003</v>
      </c>
    </row>
    <row r="6467" spans="1:3" x14ac:dyDescent="0.3">
      <c r="A6467" s="109">
        <v>42638</v>
      </c>
      <c r="B6467" s="111">
        <v>19</v>
      </c>
      <c r="C6467" s="192">
        <v>4.8079999999999998</v>
      </c>
    </row>
    <row r="6468" spans="1:3" x14ac:dyDescent="0.3">
      <c r="A6468" s="109">
        <v>42638</v>
      </c>
      <c r="B6468" s="111">
        <v>20</v>
      </c>
      <c r="C6468" s="192">
        <v>4.7190000000000003</v>
      </c>
    </row>
    <row r="6469" spans="1:3" x14ac:dyDescent="0.3">
      <c r="A6469" s="109">
        <v>42638</v>
      </c>
      <c r="B6469" s="111">
        <v>21</v>
      </c>
      <c r="C6469" s="192">
        <v>5.1139999999999999</v>
      </c>
    </row>
    <row r="6470" spans="1:3" x14ac:dyDescent="0.3">
      <c r="A6470" s="109">
        <v>42638</v>
      </c>
      <c r="B6470" s="111">
        <v>22</v>
      </c>
      <c r="C6470" s="192">
        <v>5.2110000000000003</v>
      </c>
    </row>
    <row r="6471" spans="1:3" x14ac:dyDescent="0.3">
      <c r="A6471" s="109">
        <v>42638</v>
      </c>
      <c r="B6471" s="111">
        <v>23</v>
      </c>
      <c r="C6471" s="192">
        <v>4.88</v>
      </c>
    </row>
    <row r="6472" spans="1:3" x14ac:dyDescent="0.3">
      <c r="A6472" s="109">
        <v>42638</v>
      </c>
      <c r="B6472" s="111">
        <v>24</v>
      </c>
      <c r="C6472" s="192">
        <v>4.7350000000000003</v>
      </c>
    </row>
    <row r="6473" spans="1:3" x14ac:dyDescent="0.3">
      <c r="A6473" s="109">
        <v>42639</v>
      </c>
      <c r="B6473" s="111">
        <v>1</v>
      </c>
      <c r="C6473" s="192">
        <v>4.5430000000000001</v>
      </c>
    </row>
    <row r="6474" spans="1:3" x14ac:dyDescent="0.3">
      <c r="A6474" s="109">
        <v>42639</v>
      </c>
      <c r="B6474" s="111">
        <v>2</v>
      </c>
      <c r="C6474" s="192">
        <v>4.3600000000000003</v>
      </c>
    </row>
    <row r="6475" spans="1:3" x14ac:dyDescent="0.3">
      <c r="A6475" s="109">
        <v>42639</v>
      </c>
      <c r="B6475" s="111">
        <v>3</v>
      </c>
      <c r="C6475" s="192">
        <v>4.319</v>
      </c>
    </row>
    <row r="6476" spans="1:3" x14ac:dyDescent="0.3">
      <c r="A6476" s="109">
        <v>42639</v>
      </c>
      <c r="B6476" s="111">
        <v>4</v>
      </c>
      <c r="C6476" s="192">
        <v>4.0999999999999996</v>
      </c>
    </row>
    <row r="6477" spans="1:3" x14ac:dyDescent="0.3">
      <c r="A6477" s="109">
        <v>42639</v>
      </c>
      <c r="B6477" s="111">
        <v>5</v>
      </c>
      <c r="C6477" s="192">
        <v>4.2489999999999997</v>
      </c>
    </row>
    <row r="6478" spans="1:3" x14ac:dyDescent="0.3">
      <c r="A6478" s="109">
        <v>42639</v>
      </c>
      <c r="B6478" s="111">
        <v>6</v>
      </c>
      <c r="C6478" s="192">
        <v>4.6219999999999999</v>
      </c>
    </row>
    <row r="6479" spans="1:3" x14ac:dyDescent="0.3">
      <c r="A6479" s="109">
        <v>42639</v>
      </c>
      <c r="B6479" s="111">
        <v>7</v>
      </c>
      <c r="C6479" s="192">
        <v>5.1390000000000002</v>
      </c>
    </row>
    <row r="6480" spans="1:3" x14ac:dyDescent="0.3">
      <c r="A6480" s="109">
        <v>42639</v>
      </c>
      <c r="B6480" s="111">
        <v>8</v>
      </c>
      <c r="C6480" s="192">
        <v>5.7969999999999997</v>
      </c>
    </row>
    <row r="6481" spans="1:3" x14ac:dyDescent="0.3">
      <c r="A6481" s="109">
        <v>42639</v>
      </c>
      <c r="B6481" s="111">
        <v>9</v>
      </c>
      <c r="C6481" s="192">
        <v>6.0030000000000001</v>
      </c>
    </row>
    <row r="6482" spans="1:3" x14ac:dyDescent="0.3">
      <c r="A6482" s="109">
        <v>42639</v>
      </c>
      <c r="B6482" s="111">
        <v>10</v>
      </c>
      <c r="C6482" s="192">
        <v>6.367</v>
      </c>
    </row>
    <row r="6483" spans="1:3" x14ac:dyDescent="0.3">
      <c r="A6483" s="109">
        <v>42639</v>
      </c>
      <c r="B6483" s="111">
        <v>11</v>
      </c>
      <c r="C6483" s="192">
        <v>6.7140000000000004</v>
      </c>
    </row>
    <row r="6484" spans="1:3" x14ac:dyDescent="0.3">
      <c r="A6484" s="109">
        <v>42639</v>
      </c>
      <c r="B6484" s="111">
        <v>12</v>
      </c>
      <c r="C6484" s="192">
        <v>6.9850000000000003</v>
      </c>
    </row>
    <row r="6485" spans="1:3" x14ac:dyDescent="0.3">
      <c r="A6485" s="109">
        <v>42639</v>
      </c>
      <c r="B6485" s="111">
        <v>13</v>
      </c>
      <c r="C6485" s="192">
        <v>7.1189999999999998</v>
      </c>
    </row>
    <row r="6486" spans="1:3" x14ac:dyDescent="0.3">
      <c r="A6486" s="109">
        <v>42639</v>
      </c>
      <c r="B6486" s="111">
        <v>14</v>
      </c>
      <c r="C6486" s="192">
        <v>7.1459999999999999</v>
      </c>
    </row>
    <row r="6487" spans="1:3" x14ac:dyDescent="0.3">
      <c r="A6487" s="109">
        <v>42639</v>
      </c>
      <c r="B6487" s="111">
        <v>15</v>
      </c>
      <c r="C6487" s="192">
        <v>7.2320000000000002</v>
      </c>
    </row>
    <row r="6488" spans="1:3" x14ac:dyDescent="0.3">
      <c r="A6488" s="109">
        <v>42639</v>
      </c>
      <c r="B6488" s="111">
        <v>16</v>
      </c>
      <c r="C6488" s="192">
        <v>7.27</v>
      </c>
    </row>
    <row r="6489" spans="1:3" x14ac:dyDescent="0.3">
      <c r="A6489" s="109">
        <v>42639</v>
      </c>
      <c r="B6489" s="111">
        <v>17</v>
      </c>
      <c r="C6489" s="192">
        <v>7.452</v>
      </c>
    </row>
    <row r="6490" spans="1:3" x14ac:dyDescent="0.3">
      <c r="A6490" s="109">
        <v>42639</v>
      </c>
      <c r="B6490" s="111">
        <v>18</v>
      </c>
      <c r="C6490" s="192">
        <v>7.327</v>
      </c>
    </row>
    <row r="6491" spans="1:3" x14ac:dyDescent="0.3">
      <c r="A6491" s="109">
        <v>42639</v>
      </c>
      <c r="B6491" s="111">
        <v>19</v>
      </c>
      <c r="C6491" s="192">
        <v>7.3550000000000004</v>
      </c>
    </row>
    <row r="6492" spans="1:3" x14ac:dyDescent="0.3">
      <c r="A6492" s="109">
        <v>42639</v>
      </c>
      <c r="B6492" s="111">
        <v>20</v>
      </c>
      <c r="C6492" s="192">
        <v>6.9320000000000004</v>
      </c>
    </row>
    <row r="6493" spans="1:3" x14ac:dyDescent="0.3">
      <c r="A6493" s="109">
        <v>42639</v>
      </c>
      <c r="B6493" s="111">
        <v>21</v>
      </c>
      <c r="C6493" s="192">
        <v>7.1559999999999997</v>
      </c>
    </row>
    <row r="6494" spans="1:3" x14ac:dyDescent="0.3">
      <c r="A6494" s="109">
        <v>42639</v>
      </c>
      <c r="B6494" s="111">
        <v>22</v>
      </c>
      <c r="C6494" s="192">
        <v>6.9560000000000004</v>
      </c>
    </row>
    <row r="6495" spans="1:3" x14ac:dyDescent="0.3">
      <c r="A6495" s="109">
        <v>42639</v>
      </c>
      <c r="B6495" s="111">
        <v>23</v>
      </c>
      <c r="C6495" s="192">
        <v>6.944</v>
      </c>
    </row>
    <row r="6496" spans="1:3" x14ac:dyDescent="0.3">
      <c r="A6496" s="109">
        <v>42639</v>
      </c>
      <c r="B6496" s="111">
        <v>24</v>
      </c>
      <c r="C6496" s="192">
        <v>6.41</v>
      </c>
    </row>
    <row r="6497" spans="1:3" x14ac:dyDescent="0.3">
      <c r="A6497" s="109">
        <v>42640</v>
      </c>
      <c r="B6497" s="111">
        <v>1</v>
      </c>
      <c r="C6497" s="192">
        <v>6.0519999999999996</v>
      </c>
    </row>
    <row r="6498" spans="1:3" x14ac:dyDescent="0.3">
      <c r="A6498" s="109">
        <v>42640</v>
      </c>
      <c r="B6498" s="111">
        <v>2</v>
      </c>
      <c r="C6498" s="192">
        <v>5.5519999999999996</v>
      </c>
    </row>
    <row r="6499" spans="1:3" x14ac:dyDescent="0.3">
      <c r="A6499" s="109">
        <v>42640</v>
      </c>
      <c r="B6499" s="111">
        <v>3</v>
      </c>
      <c r="C6499" s="192">
        <v>4.8209999999999997</v>
      </c>
    </row>
    <row r="6500" spans="1:3" x14ac:dyDescent="0.3">
      <c r="A6500" s="109">
        <v>42640</v>
      </c>
      <c r="B6500" s="111">
        <v>4</v>
      </c>
      <c r="C6500" s="192">
        <v>4.4550000000000001</v>
      </c>
    </row>
    <row r="6501" spans="1:3" x14ac:dyDescent="0.3">
      <c r="A6501" s="109">
        <v>42640</v>
      </c>
      <c r="B6501" s="111">
        <v>5</v>
      </c>
      <c r="C6501" s="192">
        <v>4.2300000000000004</v>
      </c>
    </row>
    <row r="6502" spans="1:3" x14ac:dyDescent="0.3">
      <c r="A6502" s="109">
        <v>42640</v>
      </c>
      <c r="B6502" s="111">
        <v>6</v>
      </c>
      <c r="C6502" s="192">
        <v>4.8890000000000002</v>
      </c>
    </row>
    <row r="6503" spans="1:3" x14ac:dyDescent="0.3">
      <c r="A6503" s="109">
        <v>42640</v>
      </c>
      <c r="B6503" s="111">
        <v>7</v>
      </c>
      <c r="C6503" s="192">
        <v>5.5339999999999998</v>
      </c>
    </row>
    <row r="6504" spans="1:3" x14ac:dyDescent="0.3">
      <c r="A6504" s="109">
        <v>42640</v>
      </c>
      <c r="B6504" s="111">
        <v>8</v>
      </c>
      <c r="C6504" s="192">
        <v>6.1479999999999997</v>
      </c>
    </row>
    <row r="6505" spans="1:3" x14ac:dyDescent="0.3">
      <c r="A6505" s="109">
        <v>42640</v>
      </c>
      <c r="B6505" s="111">
        <v>9</v>
      </c>
      <c r="C6505" s="192">
        <v>6.4320000000000004</v>
      </c>
    </row>
    <row r="6506" spans="1:3" x14ac:dyDescent="0.3">
      <c r="A6506" s="109">
        <v>42640</v>
      </c>
      <c r="B6506" s="111">
        <v>10</v>
      </c>
      <c r="C6506" s="192">
        <v>7.1150000000000002</v>
      </c>
    </row>
    <row r="6507" spans="1:3" x14ac:dyDescent="0.3">
      <c r="A6507" s="109">
        <v>42640</v>
      </c>
      <c r="B6507" s="111">
        <v>11</v>
      </c>
      <c r="C6507" s="192">
        <v>7.0540000000000003</v>
      </c>
    </row>
    <row r="6508" spans="1:3" x14ac:dyDescent="0.3">
      <c r="A6508" s="109">
        <v>42640</v>
      </c>
      <c r="B6508" s="111">
        <v>12</v>
      </c>
      <c r="C6508" s="192">
        <v>6.9790000000000001</v>
      </c>
    </row>
    <row r="6509" spans="1:3" x14ac:dyDescent="0.3">
      <c r="A6509" s="109">
        <v>42640</v>
      </c>
      <c r="B6509" s="111">
        <v>13</v>
      </c>
      <c r="C6509" s="192">
        <v>7.085</v>
      </c>
    </row>
    <row r="6510" spans="1:3" x14ac:dyDescent="0.3">
      <c r="A6510" s="109">
        <v>42640</v>
      </c>
      <c r="B6510" s="111">
        <v>14</v>
      </c>
      <c r="C6510" s="192">
        <v>7.2089999999999996</v>
      </c>
    </row>
    <row r="6511" spans="1:3" x14ac:dyDescent="0.3">
      <c r="A6511" s="109">
        <v>42640</v>
      </c>
      <c r="B6511" s="111">
        <v>15</v>
      </c>
      <c r="C6511" s="192">
        <v>7.4390000000000001</v>
      </c>
    </row>
    <row r="6512" spans="1:3" x14ac:dyDescent="0.3">
      <c r="A6512" s="109">
        <v>42640</v>
      </c>
      <c r="B6512" s="111">
        <v>16</v>
      </c>
      <c r="C6512" s="192">
        <v>7.5860000000000003</v>
      </c>
    </row>
    <row r="6513" spans="1:3" x14ac:dyDescent="0.3">
      <c r="A6513" s="109">
        <v>42640</v>
      </c>
      <c r="B6513" s="111">
        <v>17</v>
      </c>
      <c r="C6513" s="192">
        <v>7.5010000000000003</v>
      </c>
    </row>
    <row r="6514" spans="1:3" x14ac:dyDescent="0.3">
      <c r="A6514" s="109">
        <v>42640</v>
      </c>
      <c r="B6514" s="111">
        <v>18</v>
      </c>
      <c r="C6514" s="192">
        <v>7.4340000000000002</v>
      </c>
    </row>
    <row r="6515" spans="1:3" x14ac:dyDescent="0.3">
      <c r="A6515" s="109">
        <v>42640</v>
      </c>
      <c r="B6515" s="111">
        <v>19</v>
      </c>
      <c r="C6515" s="192">
        <v>7.375</v>
      </c>
    </row>
    <row r="6516" spans="1:3" x14ac:dyDescent="0.3">
      <c r="A6516" s="109">
        <v>42640</v>
      </c>
      <c r="B6516" s="111">
        <v>20</v>
      </c>
      <c r="C6516" s="192">
        <v>7.1180000000000003</v>
      </c>
    </row>
    <row r="6517" spans="1:3" x14ac:dyDescent="0.3">
      <c r="A6517" s="109">
        <v>42640</v>
      </c>
      <c r="B6517" s="111">
        <v>21</v>
      </c>
      <c r="C6517" s="192">
        <v>7.2350000000000003</v>
      </c>
    </row>
    <row r="6518" spans="1:3" x14ac:dyDescent="0.3">
      <c r="A6518" s="109">
        <v>42640</v>
      </c>
      <c r="B6518" s="111">
        <v>22</v>
      </c>
      <c r="C6518" s="192">
        <v>7.0979999999999999</v>
      </c>
    </row>
    <row r="6519" spans="1:3" x14ac:dyDescent="0.3">
      <c r="A6519" s="109">
        <v>42640</v>
      </c>
      <c r="B6519" s="111">
        <v>23</v>
      </c>
      <c r="C6519" s="192">
        <v>6.9059999999999997</v>
      </c>
    </row>
    <row r="6520" spans="1:3" x14ac:dyDescent="0.3">
      <c r="A6520" s="109">
        <v>42640</v>
      </c>
      <c r="B6520" s="111">
        <v>24</v>
      </c>
      <c r="C6520" s="192">
        <v>6.6130000000000004</v>
      </c>
    </row>
    <row r="6521" spans="1:3" x14ac:dyDescent="0.3">
      <c r="A6521" s="109">
        <v>42641</v>
      </c>
      <c r="B6521" s="111">
        <v>1</v>
      </c>
      <c r="C6521" s="192">
        <v>6.3780000000000001</v>
      </c>
    </row>
    <row r="6522" spans="1:3" x14ac:dyDescent="0.3">
      <c r="A6522" s="109">
        <v>42641</v>
      </c>
      <c r="B6522" s="111">
        <v>2</v>
      </c>
      <c r="C6522" s="192">
        <v>5.8620000000000001</v>
      </c>
    </row>
    <row r="6523" spans="1:3" x14ac:dyDescent="0.3">
      <c r="A6523" s="109">
        <v>42641</v>
      </c>
      <c r="B6523" s="111">
        <v>3</v>
      </c>
      <c r="C6523" s="192">
        <v>5.0129999999999999</v>
      </c>
    </row>
    <row r="6524" spans="1:3" x14ac:dyDescent="0.3">
      <c r="A6524" s="109">
        <v>42641</v>
      </c>
      <c r="B6524" s="111">
        <v>4</v>
      </c>
      <c r="C6524" s="192">
        <v>4.6929999999999996</v>
      </c>
    </row>
    <row r="6525" spans="1:3" x14ac:dyDescent="0.3">
      <c r="A6525" s="109">
        <v>42641</v>
      </c>
      <c r="B6525" s="111">
        <v>5</v>
      </c>
      <c r="C6525" s="192">
        <v>5.0250000000000004</v>
      </c>
    </row>
    <row r="6526" spans="1:3" x14ac:dyDescent="0.3">
      <c r="A6526" s="109">
        <v>42641</v>
      </c>
      <c r="B6526" s="111">
        <v>6</v>
      </c>
      <c r="C6526" s="192">
        <v>5.0709999999999997</v>
      </c>
    </row>
    <row r="6527" spans="1:3" x14ac:dyDescent="0.3">
      <c r="A6527" s="109">
        <v>42641</v>
      </c>
      <c r="B6527" s="111">
        <v>7</v>
      </c>
      <c r="C6527" s="192">
        <v>5.6580000000000004</v>
      </c>
    </row>
    <row r="6528" spans="1:3" x14ac:dyDescent="0.3">
      <c r="A6528" s="109">
        <v>42641</v>
      </c>
      <c r="B6528" s="111">
        <v>8</v>
      </c>
      <c r="C6528" s="192">
        <v>6.0279999999999996</v>
      </c>
    </row>
    <row r="6529" spans="1:3" x14ac:dyDescent="0.3">
      <c r="A6529" s="109">
        <v>42641</v>
      </c>
      <c r="B6529" s="111">
        <v>9</v>
      </c>
      <c r="C6529" s="192">
        <v>6.1040000000000001</v>
      </c>
    </row>
    <row r="6530" spans="1:3" x14ac:dyDescent="0.3">
      <c r="A6530" s="109">
        <v>42641</v>
      </c>
      <c r="B6530" s="111">
        <v>10</v>
      </c>
      <c r="C6530" s="192">
        <v>6.3230000000000004</v>
      </c>
    </row>
    <row r="6531" spans="1:3" x14ac:dyDescent="0.3">
      <c r="A6531" s="109">
        <v>42641</v>
      </c>
      <c r="B6531" s="111">
        <v>11</v>
      </c>
      <c r="C6531" s="192">
        <v>6.5570000000000004</v>
      </c>
    </row>
    <row r="6532" spans="1:3" x14ac:dyDescent="0.3">
      <c r="A6532" s="109">
        <v>42641</v>
      </c>
      <c r="B6532" s="111">
        <v>12</v>
      </c>
      <c r="C6532" s="192">
        <v>6.7409999999999997</v>
      </c>
    </row>
    <row r="6533" spans="1:3" x14ac:dyDescent="0.3">
      <c r="A6533" s="109">
        <v>42641</v>
      </c>
      <c r="B6533" s="111">
        <v>13</v>
      </c>
      <c r="C6533" s="192">
        <v>6.66</v>
      </c>
    </row>
    <row r="6534" spans="1:3" x14ac:dyDescent="0.3">
      <c r="A6534" s="109">
        <v>42641</v>
      </c>
      <c r="B6534" s="111">
        <v>14</v>
      </c>
      <c r="C6534" s="192">
        <v>6.8170000000000002</v>
      </c>
    </row>
    <row r="6535" spans="1:3" x14ac:dyDescent="0.3">
      <c r="A6535" s="109">
        <v>42641</v>
      </c>
      <c r="B6535" s="111">
        <v>15</v>
      </c>
      <c r="C6535" s="192">
        <v>6.8090000000000002</v>
      </c>
    </row>
    <row r="6536" spans="1:3" x14ac:dyDescent="0.3">
      <c r="A6536" s="109">
        <v>42641</v>
      </c>
      <c r="B6536" s="111">
        <v>16</v>
      </c>
      <c r="C6536" s="192">
        <v>6.9610000000000003</v>
      </c>
    </row>
    <row r="6537" spans="1:3" x14ac:dyDescent="0.3">
      <c r="A6537" s="109">
        <v>42641</v>
      </c>
      <c r="B6537" s="111">
        <v>17</v>
      </c>
      <c r="C6537" s="192">
        <v>6.9779999999999998</v>
      </c>
    </row>
    <row r="6538" spans="1:3" x14ac:dyDescent="0.3">
      <c r="A6538" s="109">
        <v>42641</v>
      </c>
      <c r="B6538" s="111">
        <v>18</v>
      </c>
      <c r="C6538" s="192">
        <v>7.1820000000000004</v>
      </c>
    </row>
    <row r="6539" spans="1:3" x14ac:dyDescent="0.3">
      <c r="A6539" s="109">
        <v>42641</v>
      </c>
      <c r="B6539" s="111">
        <v>19</v>
      </c>
      <c r="C6539" s="192">
        <v>7.4939999999999998</v>
      </c>
    </row>
    <row r="6540" spans="1:3" x14ac:dyDescent="0.3">
      <c r="A6540" s="109">
        <v>42641</v>
      </c>
      <c r="B6540" s="111">
        <v>20</v>
      </c>
      <c r="C6540" s="192">
        <v>7.1710000000000003</v>
      </c>
    </row>
    <row r="6541" spans="1:3" x14ac:dyDescent="0.3">
      <c r="A6541" s="109">
        <v>42641</v>
      </c>
      <c r="B6541" s="111">
        <v>21</v>
      </c>
      <c r="C6541" s="192">
        <v>7.2439999999999998</v>
      </c>
    </row>
    <row r="6542" spans="1:3" x14ac:dyDescent="0.3">
      <c r="A6542" s="109">
        <v>42641</v>
      </c>
      <c r="B6542" s="111">
        <v>22</v>
      </c>
      <c r="C6542" s="192">
        <v>7.069</v>
      </c>
    </row>
    <row r="6543" spans="1:3" x14ac:dyDescent="0.3">
      <c r="A6543" s="109">
        <v>42641</v>
      </c>
      <c r="B6543" s="111">
        <v>23</v>
      </c>
      <c r="C6543" s="192">
        <v>6.91</v>
      </c>
    </row>
    <row r="6544" spans="1:3" x14ac:dyDescent="0.3">
      <c r="A6544" s="109">
        <v>42641</v>
      </c>
      <c r="B6544" s="111">
        <v>24</v>
      </c>
      <c r="C6544" s="192">
        <v>6.39</v>
      </c>
    </row>
    <row r="6545" spans="1:3" x14ac:dyDescent="0.3">
      <c r="A6545" s="109">
        <v>42642</v>
      </c>
      <c r="B6545" s="111">
        <v>1</v>
      </c>
      <c r="C6545" s="192">
        <v>5.9690000000000003</v>
      </c>
    </row>
    <row r="6546" spans="1:3" x14ac:dyDescent="0.3">
      <c r="A6546" s="109">
        <v>42642</v>
      </c>
      <c r="B6546" s="111">
        <v>2</v>
      </c>
      <c r="C6546" s="192">
        <v>5.3150000000000004</v>
      </c>
    </row>
    <row r="6547" spans="1:3" x14ac:dyDescent="0.3">
      <c r="A6547" s="109">
        <v>42642</v>
      </c>
      <c r="B6547" s="111">
        <v>3</v>
      </c>
      <c r="C6547" s="192">
        <v>4.55</v>
      </c>
    </row>
    <row r="6548" spans="1:3" x14ac:dyDescent="0.3">
      <c r="A6548" s="109">
        <v>42642</v>
      </c>
      <c r="B6548" s="111">
        <v>4</v>
      </c>
      <c r="C6548" s="192">
        <v>4.3079999999999998</v>
      </c>
    </row>
    <row r="6549" spans="1:3" x14ac:dyDescent="0.3">
      <c r="A6549" s="109">
        <v>42642</v>
      </c>
      <c r="B6549" s="111">
        <v>5</v>
      </c>
      <c r="C6549" s="192">
        <v>4.3520000000000003</v>
      </c>
    </row>
    <row r="6550" spans="1:3" x14ac:dyDescent="0.3">
      <c r="A6550" s="109">
        <v>42642</v>
      </c>
      <c r="B6550" s="111">
        <v>6</v>
      </c>
      <c r="C6550" s="192">
        <v>4.8099999999999996</v>
      </c>
    </row>
    <row r="6551" spans="1:3" x14ac:dyDescent="0.3">
      <c r="A6551" s="109">
        <v>42642</v>
      </c>
      <c r="B6551" s="111">
        <v>7</v>
      </c>
      <c r="C6551" s="192">
        <v>5.4720000000000004</v>
      </c>
    </row>
    <row r="6552" spans="1:3" x14ac:dyDescent="0.3">
      <c r="A6552" s="109">
        <v>42642</v>
      </c>
      <c r="B6552" s="111">
        <v>8</v>
      </c>
      <c r="C6552" s="192">
        <v>5.99</v>
      </c>
    </row>
    <row r="6553" spans="1:3" x14ac:dyDescent="0.3">
      <c r="A6553" s="109">
        <v>42642</v>
      </c>
      <c r="B6553" s="111">
        <v>9</v>
      </c>
      <c r="C6553" s="192">
        <v>6.0170000000000003</v>
      </c>
    </row>
    <row r="6554" spans="1:3" x14ac:dyDescent="0.3">
      <c r="A6554" s="109">
        <v>42642</v>
      </c>
      <c r="B6554" s="111">
        <v>10</v>
      </c>
      <c r="C6554" s="192">
        <v>6.3079999999999998</v>
      </c>
    </row>
    <row r="6555" spans="1:3" x14ac:dyDescent="0.3">
      <c r="A6555" s="109">
        <v>42642</v>
      </c>
      <c r="B6555" s="111">
        <v>11</v>
      </c>
      <c r="C6555" s="192">
        <v>6.3789999999999996</v>
      </c>
    </row>
    <row r="6556" spans="1:3" x14ac:dyDescent="0.3">
      <c r="A6556" s="109">
        <v>42642</v>
      </c>
      <c r="B6556" s="111">
        <v>12</v>
      </c>
      <c r="C6556" s="192">
        <v>6.5869999999999997</v>
      </c>
    </row>
    <row r="6557" spans="1:3" x14ac:dyDescent="0.3">
      <c r="A6557" s="109">
        <v>42642</v>
      </c>
      <c r="B6557" s="111">
        <v>13</v>
      </c>
      <c r="C6557" s="192">
        <v>6.8410000000000002</v>
      </c>
    </row>
    <row r="6558" spans="1:3" x14ac:dyDescent="0.3">
      <c r="A6558" s="109">
        <v>42642</v>
      </c>
      <c r="B6558" s="111">
        <v>14</v>
      </c>
      <c r="C6558" s="192">
        <v>6.9470000000000001</v>
      </c>
    </row>
    <row r="6559" spans="1:3" x14ac:dyDescent="0.3">
      <c r="A6559" s="109">
        <v>42642</v>
      </c>
      <c r="B6559" s="111">
        <v>15</v>
      </c>
      <c r="C6559" s="192">
        <v>6.9710000000000001</v>
      </c>
    </row>
    <row r="6560" spans="1:3" x14ac:dyDescent="0.3">
      <c r="A6560" s="109">
        <v>42642</v>
      </c>
      <c r="B6560" s="111">
        <v>16</v>
      </c>
      <c r="C6560" s="192">
        <v>7.0940000000000003</v>
      </c>
    </row>
    <row r="6561" spans="1:3" x14ac:dyDescent="0.3">
      <c r="A6561" s="109">
        <v>42642</v>
      </c>
      <c r="B6561" s="111">
        <v>17</v>
      </c>
      <c r="C6561" s="192">
        <v>7.2590000000000003</v>
      </c>
    </row>
    <row r="6562" spans="1:3" x14ac:dyDescent="0.3">
      <c r="A6562" s="109">
        <v>42642</v>
      </c>
      <c r="B6562" s="111">
        <v>18</v>
      </c>
      <c r="C6562" s="192">
        <v>7.2539999999999996</v>
      </c>
    </row>
    <row r="6563" spans="1:3" x14ac:dyDescent="0.3">
      <c r="A6563" s="109">
        <v>42642</v>
      </c>
      <c r="B6563" s="111">
        <v>19</v>
      </c>
      <c r="C6563" s="192">
        <v>7.2359999999999998</v>
      </c>
    </row>
    <row r="6564" spans="1:3" x14ac:dyDescent="0.3">
      <c r="A6564" s="109">
        <v>42642</v>
      </c>
      <c r="B6564" s="111">
        <v>20</v>
      </c>
      <c r="C6564" s="192">
        <v>7.0709999999999997</v>
      </c>
    </row>
    <row r="6565" spans="1:3" x14ac:dyDescent="0.3">
      <c r="A6565" s="109">
        <v>42642</v>
      </c>
      <c r="B6565" s="111">
        <v>21</v>
      </c>
      <c r="C6565" s="192">
        <v>7.0730000000000004</v>
      </c>
    </row>
    <row r="6566" spans="1:3" x14ac:dyDescent="0.3">
      <c r="A6566" s="109">
        <v>42642</v>
      </c>
      <c r="B6566" s="111">
        <v>22</v>
      </c>
      <c r="C6566" s="192">
        <v>6.8019999999999996</v>
      </c>
    </row>
    <row r="6567" spans="1:3" x14ac:dyDescent="0.3">
      <c r="A6567" s="109">
        <v>42642</v>
      </c>
      <c r="B6567" s="111">
        <v>23</v>
      </c>
      <c r="C6567" s="192">
        <v>6.69</v>
      </c>
    </row>
    <row r="6568" spans="1:3" x14ac:dyDescent="0.3">
      <c r="A6568" s="109">
        <v>42642</v>
      </c>
      <c r="B6568" s="111">
        <v>24</v>
      </c>
      <c r="C6568" s="192">
        <v>6.492</v>
      </c>
    </row>
    <row r="6569" spans="1:3" x14ac:dyDescent="0.3">
      <c r="A6569" s="109">
        <v>42643</v>
      </c>
      <c r="B6569" s="111">
        <v>1</v>
      </c>
      <c r="C6569" s="192">
        <v>6.1269999999999998</v>
      </c>
    </row>
    <row r="6570" spans="1:3" x14ac:dyDescent="0.3">
      <c r="A6570" s="109">
        <v>42643</v>
      </c>
      <c r="B6570" s="111">
        <v>2</v>
      </c>
      <c r="C6570" s="192">
        <v>5.657</v>
      </c>
    </row>
    <row r="6571" spans="1:3" x14ac:dyDescent="0.3">
      <c r="A6571" s="109">
        <v>42643</v>
      </c>
      <c r="B6571" s="111">
        <v>3</v>
      </c>
      <c r="C6571" s="192">
        <v>4.7519999999999998</v>
      </c>
    </row>
    <row r="6572" spans="1:3" x14ac:dyDescent="0.3">
      <c r="A6572" s="109">
        <v>42643</v>
      </c>
      <c r="B6572" s="111">
        <v>4</v>
      </c>
      <c r="C6572" s="192">
        <v>4.359</v>
      </c>
    </row>
    <row r="6573" spans="1:3" x14ac:dyDescent="0.3">
      <c r="A6573" s="109">
        <v>42643</v>
      </c>
      <c r="B6573" s="111">
        <v>5</v>
      </c>
      <c r="C6573" s="192">
        <v>4.5279999999999996</v>
      </c>
    </row>
    <row r="6574" spans="1:3" x14ac:dyDescent="0.3">
      <c r="A6574" s="109">
        <v>42643</v>
      </c>
      <c r="B6574" s="111">
        <v>6</v>
      </c>
      <c r="C6574" s="192">
        <v>4.8289999999999997</v>
      </c>
    </row>
    <row r="6575" spans="1:3" x14ac:dyDescent="0.3">
      <c r="A6575" s="109">
        <v>42643</v>
      </c>
      <c r="B6575" s="111">
        <v>7</v>
      </c>
      <c r="C6575" s="192">
        <v>5.5720000000000001</v>
      </c>
    </row>
    <row r="6576" spans="1:3" x14ac:dyDescent="0.3">
      <c r="A6576" s="109">
        <v>42643</v>
      </c>
      <c r="B6576" s="111">
        <v>8</v>
      </c>
      <c r="C6576" s="192">
        <v>6.218</v>
      </c>
    </row>
    <row r="6577" spans="1:3" x14ac:dyDescent="0.3">
      <c r="A6577" s="109">
        <v>42643</v>
      </c>
      <c r="B6577" s="111">
        <v>9</v>
      </c>
      <c r="C6577" s="192">
        <v>6.3540000000000001</v>
      </c>
    </row>
    <row r="6578" spans="1:3" x14ac:dyDescent="0.3">
      <c r="A6578" s="109">
        <v>42643</v>
      </c>
      <c r="B6578" s="111">
        <v>10</v>
      </c>
      <c r="C6578" s="192">
        <v>6.694</v>
      </c>
    </row>
    <row r="6579" spans="1:3" x14ac:dyDescent="0.3">
      <c r="A6579" s="109">
        <v>42643</v>
      </c>
      <c r="B6579" s="111">
        <v>11</v>
      </c>
      <c r="C6579" s="192">
        <v>6.8259999999999996</v>
      </c>
    </row>
    <row r="6580" spans="1:3" x14ac:dyDescent="0.3">
      <c r="A6580" s="109">
        <v>42643</v>
      </c>
      <c r="B6580" s="111">
        <v>12</v>
      </c>
      <c r="C6580" s="192">
        <v>7.03</v>
      </c>
    </row>
    <row r="6581" spans="1:3" x14ac:dyDescent="0.3">
      <c r="A6581" s="109">
        <v>42643</v>
      </c>
      <c r="B6581" s="111">
        <v>13</v>
      </c>
      <c r="C6581" s="192">
        <v>7.024</v>
      </c>
    </row>
    <row r="6582" spans="1:3" x14ac:dyDescent="0.3">
      <c r="A6582" s="109">
        <v>42643</v>
      </c>
      <c r="B6582" s="111">
        <v>14</v>
      </c>
      <c r="C6582" s="192">
        <v>7.12</v>
      </c>
    </row>
    <row r="6583" spans="1:3" x14ac:dyDescent="0.3">
      <c r="A6583" s="109">
        <v>42643</v>
      </c>
      <c r="B6583" s="111">
        <v>15</v>
      </c>
      <c r="C6583" s="192">
        <v>7.3129999999999997</v>
      </c>
    </row>
    <row r="6584" spans="1:3" x14ac:dyDescent="0.3">
      <c r="A6584" s="109">
        <v>42643</v>
      </c>
      <c r="B6584" s="111">
        <v>16</v>
      </c>
      <c r="C6584" s="192">
        <v>7.5090000000000003</v>
      </c>
    </row>
    <row r="6585" spans="1:3" x14ac:dyDescent="0.3">
      <c r="A6585" s="109">
        <v>42643</v>
      </c>
      <c r="B6585" s="111">
        <v>17</v>
      </c>
      <c r="C6585" s="192">
        <v>7.4320000000000004</v>
      </c>
    </row>
    <row r="6586" spans="1:3" x14ac:dyDescent="0.3">
      <c r="A6586" s="109">
        <v>42643</v>
      </c>
      <c r="B6586" s="111">
        <v>18</v>
      </c>
      <c r="C6586" s="192">
        <v>7.2160000000000002</v>
      </c>
    </row>
    <row r="6587" spans="1:3" x14ac:dyDescent="0.3">
      <c r="A6587" s="109">
        <v>42643</v>
      </c>
      <c r="B6587" s="111">
        <v>19</v>
      </c>
      <c r="C6587" s="192">
        <v>6.9269999999999996</v>
      </c>
    </row>
    <row r="6588" spans="1:3" x14ac:dyDescent="0.3">
      <c r="A6588" s="109">
        <v>42643</v>
      </c>
      <c r="B6588" s="111">
        <v>20</v>
      </c>
      <c r="C6588" s="192">
        <v>6.4290000000000003</v>
      </c>
    </row>
    <row r="6589" spans="1:3" x14ac:dyDescent="0.3">
      <c r="A6589" s="109">
        <v>42643</v>
      </c>
      <c r="B6589" s="111">
        <v>21</v>
      </c>
      <c r="C6589" s="192">
        <v>6.5359999999999996</v>
      </c>
    </row>
    <row r="6590" spans="1:3" x14ac:dyDescent="0.3">
      <c r="A6590" s="109">
        <v>42643</v>
      </c>
      <c r="B6590" s="111">
        <v>22</v>
      </c>
      <c r="C6590" s="192">
        <v>6.4809999999999999</v>
      </c>
    </row>
    <row r="6591" spans="1:3" x14ac:dyDescent="0.3">
      <c r="A6591" s="109">
        <v>42643</v>
      </c>
      <c r="B6591" s="111">
        <v>23</v>
      </c>
      <c r="C6591" s="192">
        <v>6.33</v>
      </c>
    </row>
    <row r="6592" spans="1:3" x14ac:dyDescent="0.3">
      <c r="A6592" s="109">
        <v>42643</v>
      </c>
      <c r="B6592" s="111">
        <v>24</v>
      </c>
      <c r="C6592" s="192">
        <v>5.7789999999999999</v>
      </c>
    </row>
    <row r="6593" spans="1:3" x14ac:dyDescent="0.3">
      <c r="A6593" s="109">
        <v>42644</v>
      </c>
      <c r="B6593" s="111">
        <v>1</v>
      </c>
      <c r="C6593" s="192">
        <v>5.4790000000000001</v>
      </c>
    </row>
    <row r="6594" spans="1:3" x14ac:dyDescent="0.3">
      <c r="A6594" s="109">
        <v>42644</v>
      </c>
      <c r="B6594" s="111">
        <v>2</v>
      </c>
      <c r="C6594" s="192">
        <v>5.1550000000000002</v>
      </c>
    </row>
    <row r="6595" spans="1:3" x14ac:dyDescent="0.3">
      <c r="A6595" s="109">
        <v>42644</v>
      </c>
      <c r="B6595" s="111">
        <v>3</v>
      </c>
      <c r="C6595" s="192">
        <v>4.423</v>
      </c>
    </row>
    <row r="6596" spans="1:3" x14ac:dyDescent="0.3">
      <c r="A6596" s="109">
        <v>42644</v>
      </c>
      <c r="B6596" s="111">
        <v>4</v>
      </c>
      <c r="C6596" s="192">
        <v>4.0090000000000003</v>
      </c>
    </row>
    <row r="6597" spans="1:3" x14ac:dyDescent="0.3">
      <c r="A6597" s="109">
        <v>42644</v>
      </c>
      <c r="B6597" s="111">
        <v>5</v>
      </c>
      <c r="C6597" s="192">
        <v>4.1040000000000001</v>
      </c>
    </row>
    <row r="6598" spans="1:3" x14ac:dyDescent="0.3">
      <c r="A6598" s="109">
        <v>42644</v>
      </c>
      <c r="B6598" s="111">
        <v>6</v>
      </c>
      <c r="C6598" s="192">
        <v>3.9980000000000002</v>
      </c>
    </row>
    <row r="6599" spans="1:3" x14ac:dyDescent="0.3">
      <c r="A6599" s="109">
        <v>42644</v>
      </c>
      <c r="B6599" s="111">
        <v>7</v>
      </c>
      <c r="C6599" s="192">
        <v>4.2510000000000003</v>
      </c>
    </row>
    <row r="6600" spans="1:3" x14ac:dyDescent="0.3">
      <c r="A6600" s="109">
        <v>42644</v>
      </c>
      <c r="B6600" s="111">
        <v>8</v>
      </c>
      <c r="C6600" s="192">
        <v>4.5049999999999999</v>
      </c>
    </row>
    <row r="6601" spans="1:3" x14ac:dyDescent="0.3">
      <c r="A6601" s="109">
        <v>42644</v>
      </c>
      <c r="B6601" s="111">
        <v>9</v>
      </c>
      <c r="C6601" s="192">
        <v>4.1769999999999996</v>
      </c>
    </row>
    <row r="6602" spans="1:3" x14ac:dyDescent="0.3">
      <c r="A6602" s="109">
        <v>42644</v>
      </c>
      <c r="B6602" s="111">
        <v>10</v>
      </c>
      <c r="C6602" s="192">
        <v>4.1550000000000002</v>
      </c>
    </row>
    <row r="6603" spans="1:3" x14ac:dyDescent="0.3">
      <c r="A6603" s="109">
        <v>42644</v>
      </c>
      <c r="B6603" s="111">
        <v>11</v>
      </c>
      <c r="C6603" s="192">
        <v>4.2089999999999996</v>
      </c>
    </row>
    <row r="6604" spans="1:3" x14ac:dyDescent="0.3">
      <c r="A6604" s="109">
        <v>42644</v>
      </c>
      <c r="B6604" s="111">
        <v>12</v>
      </c>
      <c r="C6604" s="192">
        <v>4.2960000000000003</v>
      </c>
    </row>
    <row r="6605" spans="1:3" x14ac:dyDescent="0.3">
      <c r="A6605" s="109">
        <v>42644</v>
      </c>
      <c r="B6605" s="111">
        <v>13</v>
      </c>
      <c r="C6605" s="192">
        <v>4.548</v>
      </c>
    </row>
    <row r="6606" spans="1:3" x14ac:dyDescent="0.3">
      <c r="A6606" s="109">
        <v>42644</v>
      </c>
      <c r="B6606" s="111">
        <v>14</v>
      </c>
      <c r="C6606" s="192">
        <v>4.6440000000000001</v>
      </c>
    </row>
    <row r="6607" spans="1:3" x14ac:dyDescent="0.3">
      <c r="A6607" s="109">
        <v>42644</v>
      </c>
      <c r="B6607" s="111">
        <v>15</v>
      </c>
      <c r="C6607" s="192">
        <v>4.6950000000000003</v>
      </c>
    </row>
    <row r="6608" spans="1:3" x14ac:dyDescent="0.3">
      <c r="A6608" s="109">
        <v>42644</v>
      </c>
      <c r="B6608" s="111">
        <v>16</v>
      </c>
      <c r="C6608" s="192">
        <v>4.6609999999999996</v>
      </c>
    </row>
    <row r="6609" spans="1:3" x14ac:dyDescent="0.3">
      <c r="A6609" s="109">
        <v>42644</v>
      </c>
      <c r="B6609" s="111">
        <v>17</v>
      </c>
      <c r="C6609" s="192">
        <v>4.6050000000000004</v>
      </c>
    </row>
    <row r="6610" spans="1:3" x14ac:dyDescent="0.3">
      <c r="A6610" s="109">
        <v>42644</v>
      </c>
      <c r="B6610" s="111">
        <v>18</v>
      </c>
      <c r="C6610" s="192">
        <v>4.62</v>
      </c>
    </row>
    <row r="6611" spans="1:3" x14ac:dyDescent="0.3">
      <c r="A6611" s="109">
        <v>42644</v>
      </c>
      <c r="B6611" s="111">
        <v>19</v>
      </c>
      <c r="C6611" s="192">
        <v>4.4589999999999996</v>
      </c>
    </row>
    <row r="6612" spans="1:3" x14ac:dyDescent="0.3">
      <c r="A6612" s="109">
        <v>42644</v>
      </c>
      <c r="B6612" s="111">
        <v>20</v>
      </c>
      <c r="C6612" s="192">
        <v>4.2560000000000002</v>
      </c>
    </row>
    <row r="6613" spans="1:3" x14ac:dyDescent="0.3">
      <c r="A6613" s="109">
        <v>42644</v>
      </c>
      <c r="B6613" s="111">
        <v>21</v>
      </c>
      <c r="C6613" s="192">
        <v>4.5659999999999998</v>
      </c>
    </row>
    <row r="6614" spans="1:3" x14ac:dyDescent="0.3">
      <c r="A6614" s="109">
        <v>42644</v>
      </c>
      <c r="B6614" s="111">
        <v>22</v>
      </c>
      <c r="C6614" s="192">
        <v>4.6139999999999999</v>
      </c>
    </row>
    <row r="6615" spans="1:3" x14ac:dyDescent="0.3">
      <c r="A6615" s="109">
        <v>42644</v>
      </c>
      <c r="B6615" s="111">
        <v>23</v>
      </c>
      <c r="C6615" s="192">
        <v>4.4459999999999997</v>
      </c>
    </row>
    <row r="6616" spans="1:3" x14ac:dyDescent="0.3">
      <c r="A6616" s="109">
        <v>42644</v>
      </c>
      <c r="B6616" s="111">
        <v>24</v>
      </c>
      <c r="C6616" s="192">
        <v>4.0730000000000004</v>
      </c>
    </row>
    <row r="6617" spans="1:3" x14ac:dyDescent="0.3">
      <c r="A6617" s="109">
        <v>42645</v>
      </c>
      <c r="B6617" s="111">
        <v>1</v>
      </c>
      <c r="C6617" s="192">
        <v>3.9020000000000001</v>
      </c>
    </row>
    <row r="6618" spans="1:3" x14ac:dyDescent="0.3">
      <c r="A6618" s="109">
        <v>42645</v>
      </c>
      <c r="B6618" s="111">
        <v>2</v>
      </c>
      <c r="C6618" s="192">
        <v>3.855</v>
      </c>
    </row>
    <row r="6619" spans="1:3" x14ac:dyDescent="0.3">
      <c r="A6619" s="109">
        <v>42645</v>
      </c>
      <c r="B6619" s="111">
        <v>3</v>
      </c>
      <c r="C6619" s="192">
        <v>3.609</v>
      </c>
    </row>
    <row r="6620" spans="1:3" x14ac:dyDescent="0.3">
      <c r="A6620" s="109">
        <v>42645</v>
      </c>
      <c r="B6620" s="111">
        <v>4</v>
      </c>
      <c r="C6620" s="192">
        <v>3.4889999999999999</v>
      </c>
    </row>
    <row r="6621" spans="1:3" x14ac:dyDescent="0.3">
      <c r="A6621" s="109">
        <v>42645</v>
      </c>
      <c r="B6621" s="111">
        <v>5</v>
      </c>
      <c r="C6621" s="192">
        <v>3.492</v>
      </c>
    </row>
    <row r="6622" spans="1:3" x14ac:dyDescent="0.3">
      <c r="A6622" s="109">
        <v>42645</v>
      </c>
      <c r="B6622" s="111">
        <v>6</v>
      </c>
      <c r="C6622" s="192">
        <v>3.5680000000000001</v>
      </c>
    </row>
    <row r="6623" spans="1:3" x14ac:dyDescent="0.3">
      <c r="A6623" s="109">
        <v>42645</v>
      </c>
      <c r="B6623" s="111">
        <v>7</v>
      </c>
      <c r="C6623" s="192">
        <v>3.6859999999999999</v>
      </c>
    </row>
    <row r="6624" spans="1:3" x14ac:dyDescent="0.3">
      <c r="A6624" s="109">
        <v>42645</v>
      </c>
      <c r="B6624" s="111">
        <v>8</v>
      </c>
      <c r="C6624" s="192">
        <v>3.8220000000000001</v>
      </c>
    </row>
    <row r="6625" spans="1:3" x14ac:dyDescent="0.3">
      <c r="A6625" s="109">
        <v>42645</v>
      </c>
      <c r="B6625" s="111">
        <v>9</v>
      </c>
      <c r="C6625" s="192">
        <v>3.5960000000000001</v>
      </c>
    </row>
    <row r="6626" spans="1:3" x14ac:dyDescent="0.3">
      <c r="A6626" s="109">
        <v>42645</v>
      </c>
      <c r="B6626" s="111">
        <v>10</v>
      </c>
      <c r="C6626" s="192">
        <v>3.613</v>
      </c>
    </row>
    <row r="6627" spans="1:3" x14ac:dyDescent="0.3">
      <c r="A6627" s="109">
        <v>42645</v>
      </c>
      <c r="B6627" s="111">
        <v>11</v>
      </c>
      <c r="C6627" s="192">
        <v>3.6219999999999999</v>
      </c>
    </row>
    <row r="6628" spans="1:3" x14ac:dyDescent="0.3">
      <c r="A6628" s="109">
        <v>42645</v>
      </c>
      <c r="B6628" s="111">
        <v>12</v>
      </c>
      <c r="C6628" s="192">
        <v>3.782</v>
      </c>
    </row>
    <row r="6629" spans="1:3" x14ac:dyDescent="0.3">
      <c r="A6629" s="109">
        <v>42645</v>
      </c>
      <c r="B6629" s="111">
        <v>13</v>
      </c>
      <c r="C6629" s="192">
        <v>3.806</v>
      </c>
    </row>
    <row r="6630" spans="1:3" x14ac:dyDescent="0.3">
      <c r="A6630" s="109">
        <v>42645</v>
      </c>
      <c r="B6630" s="111">
        <v>14</v>
      </c>
      <c r="C6630" s="192">
        <v>3.9009999999999998</v>
      </c>
    </row>
    <row r="6631" spans="1:3" x14ac:dyDescent="0.3">
      <c r="A6631" s="109">
        <v>42645</v>
      </c>
      <c r="B6631" s="111">
        <v>15</v>
      </c>
      <c r="C6631" s="192">
        <v>3.9380000000000002</v>
      </c>
    </row>
    <row r="6632" spans="1:3" x14ac:dyDescent="0.3">
      <c r="A6632" s="109">
        <v>42645</v>
      </c>
      <c r="B6632" s="111">
        <v>16</v>
      </c>
      <c r="C6632" s="192">
        <v>4.0629999999999997</v>
      </c>
    </row>
    <row r="6633" spans="1:3" x14ac:dyDescent="0.3">
      <c r="A6633" s="109">
        <v>42645</v>
      </c>
      <c r="B6633" s="111">
        <v>17</v>
      </c>
      <c r="C6633" s="192">
        <v>4.0019999999999998</v>
      </c>
    </row>
    <row r="6634" spans="1:3" x14ac:dyDescent="0.3">
      <c r="A6634" s="109">
        <v>42645</v>
      </c>
      <c r="B6634" s="111">
        <v>18</v>
      </c>
      <c r="C6634" s="192">
        <v>4.0140000000000002</v>
      </c>
    </row>
    <row r="6635" spans="1:3" x14ac:dyDescent="0.3">
      <c r="A6635" s="109">
        <v>42645</v>
      </c>
      <c r="B6635" s="111">
        <v>19</v>
      </c>
      <c r="C6635" s="192">
        <v>4.1059999999999999</v>
      </c>
    </row>
    <row r="6636" spans="1:3" x14ac:dyDescent="0.3">
      <c r="A6636" s="109">
        <v>42645</v>
      </c>
      <c r="B6636" s="111">
        <v>20</v>
      </c>
      <c r="C6636" s="192">
        <v>4.2320000000000002</v>
      </c>
    </row>
    <row r="6637" spans="1:3" x14ac:dyDescent="0.3">
      <c r="A6637" s="109">
        <v>42645</v>
      </c>
      <c r="B6637" s="111">
        <v>21</v>
      </c>
      <c r="C6637" s="192">
        <v>4.5199999999999996</v>
      </c>
    </row>
    <row r="6638" spans="1:3" x14ac:dyDescent="0.3">
      <c r="A6638" s="109">
        <v>42645</v>
      </c>
      <c r="B6638" s="111">
        <v>22</v>
      </c>
      <c r="C6638" s="192">
        <v>4.4850000000000003</v>
      </c>
    </row>
    <row r="6639" spans="1:3" x14ac:dyDescent="0.3">
      <c r="A6639" s="109">
        <v>42645</v>
      </c>
      <c r="B6639" s="111">
        <v>23</v>
      </c>
      <c r="C6639" s="192">
        <v>4.5510000000000002</v>
      </c>
    </row>
    <row r="6640" spans="1:3" x14ac:dyDescent="0.3">
      <c r="A6640" s="109">
        <v>42645</v>
      </c>
      <c r="B6640" s="111">
        <v>24</v>
      </c>
      <c r="C6640" s="192">
        <v>4.335</v>
      </c>
    </row>
    <row r="6641" spans="1:3" x14ac:dyDescent="0.3">
      <c r="A6641" s="109">
        <v>42646</v>
      </c>
      <c r="B6641" s="111">
        <v>1</v>
      </c>
      <c r="C6641" s="192">
        <v>4.4000000000000004</v>
      </c>
    </row>
    <row r="6642" spans="1:3" x14ac:dyDescent="0.3">
      <c r="A6642" s="109">
        <v>42646</v>
      </c>
      <c r="B6642" s="111">
        <v>2</v>
      </c>
      <c r="C6642" s="192">
        <v>4.2750000000000004</v>
      </c>
    </row>
    <row r="6643" spans="1:3" x14ac:dyDescent="0.3">
      <c r="A6643" s="109">
        <v>42646</v>
      </c>
      <c r="B6643" s="111">
        <v>3</v>
      </c>
      <c r="C6643" s="192">
        <v>3.9820000000000002</v>
      </c>
    </row>
    <row r="6644" spans="1:3" x14ac:dyDescent="0.3">
      <c r="A6644" s="109">
        <v>42646</v>
      </c>
      <c r="B6644" s="111">
        <v>4</v>
      </c>
      <c r="C6644" s="192">
        <v>3.851</v>
      </c>
    </row>
    <row r="6645" spans="1:3" x14ac:dyDescent="0.3">
      <c r="A6645" s="109">
        <v>42646</v>
      </c>
      <c r="B6645" s="111">
        <v>5</v>
      </c>
      <c r="C6645" s="192">
        <v>4.0039999999999996</v>
      </c>
    </row>
    <row r="6646" spans="1:3" x14ac:dyDescent="0.3">
      <c r="A6646" s="109">
        <v>42646</v>
      </c>
      <c r="B6646" s="111">
        <v>6</v>
      </c>
      <c r="C6646" s="192">
        <v>4.069</v>
      </c>
    </row>
    <row r="6647" spans="1:3" x14ac:dyDescent="0.3">
      <c r="A6647" s="109">
        <v>42646</v>
      </c>
      <c r="B6647" s="111">
        <v>7</v>
      </c>
      <c r="C6647" s="192">
        <v>4.6340000000000003</v>
      </c>
    </row>
    <row r="6648" spans="1:3" x14ac:dyDescent="0.3">
      <c r="A6648" s="109">
        <v>42646</v>
      </c>
      <c r="B6648" s="111">
        <v>8</v>
      </c>
      <c r="C6648" s="192">
        <v>5.2930000000000001</v>
      </c>
    </row>
    <row r="6649" spans="1:3" x14ac:dyDescent="0.3">
      <c r="A6649" s="109">
        <v>42646</v>
      </c>
      <c r="B6649" s="111">
        <v>9</v>
      </c>
      <c r="C6649" s="192">
        <v>5.4249999999999998</v>
      </c>
    </row>
    <row r="6650" spans="1:3" x14ac:dyDescent="0.3">
      <c r="A6650" s="109">
        <v>42646</v>
      </c>
      <c r="B6650" s="111">
        <v>10</v>
      </c>
      <c r="C6650" s="192">
        <v>5.7539999999999996</v>
      </c>
    </row>
    <row r="6651" spans="1:3" x14ac:dyDescent="0.3">
      <c r="A6651" s="109">
        <v>42646</v>
      </c>
      <c r="B6651" s="111">
        <v>11</v>
      </c>
      <c r="C6651" s="192">
        <v>5.875</v>
      </c>
    </row>
    <row r="6652" spans="1:3" x14ac:dyDescent="0.3">
      <c r="A6652" s="109">
        <v>42646</v>
      </c>
      <c r="B6652" s="111">
        <v>12</v>
      </c>
      <c r="C6652" s="192">
        <v>6.1740000000000004</v>
      </c>
    </row>
    <row r="6653" spans="1:3" x14ac:dyDescent="0.3">
      <c r="A6653" s="109">
        <v>42646</v>
      </c>
      <c r="B6653" s="111">
        <v>13</v>
      </c>
      <c r="C6653" s="192">
        <v>6.327</v>
      </c>
    </row>
    <row r="6654" spans="1:3" x14ac:dyDescent="0.3">
      <c r="A6654" s="109">
        <v>42646</v>
      </c>
      <c r="B6654" s="111">
        <v>14</v>
      </c>
      <c r="C6654" s="192">
        <v>6.6219999999999999</v>
      </c>
    </row>
    <row r="6655" spans="1:3" x14ac:dyDescent="0.3">
      <c r="A6655" s="109">
        <v>42646</v>
      </c>
      <c r="B6655" s="111">
        <v>15</v>
      </c>
      <c r="C6655" s="192">
        <v>6.7160000000000002</v>
      </c>
    </row>
    <row r="6656" spans="1:3" x14ac:dyDescent="0.3">
      <c r="A6656" s="109">
        <v>42646</v>
      </c>
      <c r="B6656" s="111">
        <v>16</v>
      </c>
      <c r="C6656" s="192">
        <v>6.55</v>
      </c>
    </row>
    <row r="6657" spans="1:3" x14ac:dyDescent="0.3">
      <c r="A6657" s="109">
        <v>42646</v>
      </c>
      <c r="B6657" s="111">
        <v>17</v>
      </c>
      <c r="C6657" s="192">
        <v>6.4290000000000003</v>
      </c>
    </row>
    <row r="6658" spans="1:3" x14ac:dyDescent="0.3">
      <c r="A6658" s="109">
        <v>42646</v>
      </c>
      <c r="B6658" s="111">
        <v>18</v>
      </c>
      <c r="C6658" s="192">
        <v>6.3650000000000002</v>
      </c>
    </row>
    <row r="6659" spans="1:3" x14ac:dyDescent="0.3">
      <c r="A6659" s="109">
        <v>42646</v>
      </c>
      <c r="B6659" s="111">
        <v>19</v>
      </c>
      <c r="C6659" s="192">
        <v>6.3109999999999999</v>
      </c>
    </row>
    <row r="6660" spans="1:3" x14ac:dyDescent="0.3">
      <c r="A6660" s="109">
        <v>42646</v>
      </c>
      <c r="B6660" s="111">
        <v>20</v>
      </c>
      <c r="C6660" s="192">
        <v>6.0510000000000002</v>
      </c>
    </row>
    <row r="6661" spans="1:3" x14ac:dyDescent="0.3">
      <c r="A6661" s="109">
        <v>42646</v>
      </c>
      <c r="B6661" s="111">
        <v>21</v>
      </c>
      <c r="C6661" s="192">
        <v>6.056</v>
      </c>
    </row>
    <row r="6662" spans="1:3" x14ac:dyDescent="0.3">
      <c r="A6662" s="109">
        <v>42646</v>
      </c>
      <c r="B6662" s="111">
        <v>22</v>
      </c>
      <c r="C6662" s="192">
        <v>5.7149999999999999</v>
      </c>
    </row>
    <row r="6663" spans="1:3" x14ac:dyDescent="0.3">
      <c r="A6663" s="109">
        <v>42646</v>
      </c>
      <c r="B6663" s="111">
        <v>23</v>
      </c>
      <c r="C6663" s="192">
        <v>5.5039999999999996</v>
      </c>
    </row>
    <row r="6664" spans="1:3" x14ac:dyDescent="0.3">
      <c r="A6664" s="109">
        <v>42646</v>
      </c>
      <c r="B6664" s="111">
        <v>24</v>
      </c>
      <c r="C6664" s="192">
        <v>5.2359999999999998</v>
      </c>
    </row>
    <row r="6665" spans="1:3" x14ac:dyDescent="0.3">
      <c r="A6665" s="109">
        <v>42647</v>
      </c>
      <c r="B6665" s="111">
        <v>1</v>
      </c>
      <c r="C6665" s="192">
        <v>4.8330000000000002</v>
      </c>
    </row>
    <row r="6666" spans="1:3" x14ac:dyDescent="0.3">
      <c r="A6666" s="109">
        <v>42647</v>
      </c>
      <c r="B6666" s="111">
        <v>2</v>
      </c>
      <c r="C6666" s="192">
        <v>4.7140000000000004</v>
      </c>
    </row>
    <row r="6667" spans="1:3" x14ac:dyDescent="0.3">
      <c r="A6667" s="109">
        <v>42647</v>
      </c>
      <c r="B6667" s="111">
        <v>3</v>
      </c>
      <c r="C6667" s="192">
        <v>4.2039999999999997</v>
      </c>
    </row>
    <row r="6668" spans="1:3" x14ac:dyDescent="0.3">
      <c r="A6668" s="109">
        <v>42647</v>
      </c>
      <c r="B6668" s="111">
        <v>4</v>
      </c>
      <c r="C6668" s="192">
        <v>3.99</v>
      </c>
    </row>
    <row r="6669" spans="1:3" x14ac:dyDescent="0.3">
      <c r="A6669" s="109">
        <v>42647</v>
      </c>
      <c r="B6669" s="111">
        <v>5</v>
      </c>
      <c r="C6669" s="192">
        <v>4.05</v>
      </c>
    </row>
    <row r="6670" spans="1:3" x14ac:dyDescent="0.3">
      <c r="A6670" s="109">
        <v>42647</v>
      </c>
      <c r="B6670" s="111">
        <v>6</v>
      </c>
      <c r="C6670" s="192">
        <v>4.4610000000000003</v>
      </c>
    </row>
    <row r="6671" spans="1:3" x14ac:dyDescent="0.3">
      <c r="A6671" s="109">
        <v>42647</v>
      </c>
      <c r="B6671" s="111">
        <v>7</v>
      </c>
      <c r="C6671" s="192">
        <v>5.1559999999999997</v>
      </c>
    </row>
    <row r="6672" spans="1:3" x14ac:dyDescent="0.3">
      <c r="A6672" s="109">
        <v>42647</v>
      </c>
      <c r="B6672" s="111">
        <v>8</v>
      </c>
      <c r="C6672" s="192">
        <v>5.6379999999999999</v>
      </c>
    </row>
    <row r="6673" spans="1:3" x14ac:dyDescent="0.3">
      <c r="A6673" s="109">
        <v>42647</v>
      </c>
      <c r="B6673" s="111">
        <v>9</v>
      </c>
      <c r="C6673" s="192">
        <v>5.7919999999999998</v>
      </c>
    </row>
    <row r="6674" spans="1:3" x14ac:dyDescent="0.3">
      <c r="A6674" s="109">
        <v>42647</v>
      </c>
      <c r="B6674" s="111">
        <v>10</v>
      </c>
      <c r="C6674" s="192">
        <v>6.0279999999999996</v>
      </c>
    </row>
    <row r="6675" spans="1:3" x14ac:dyDescent="0.3">
      <c r="A6675" s="109">
        <v>42647</v>
      </c>
      <c r="B6675" s="111">
        <v>11</v>
      </c>
      <c r="C6675" s="192">
        <v>5.8719999999999999</v>
      </c>
    </row>
    <row r="6676" spans="1:3" x14ac:dyDescent="0.3">
      <c r="A6676" s="109">
        <v>42647</v>
      </c>
      <c r="B6676" s="111">
        <v>12</v>
      </c>
      <c r="C6676" s="192">
        <v>6.0209999999999999</v>
      </c>
    </row>
    <row r="6677" spans="1:3" x14ac:dyDescent="0.3">
      <c r="A6677" s="109">
        <v>42647</v>
      </c>
      <c r="B6677" s="111">
        <v>13</v>
      </c>
      <c r="C6677" s="192">
        <v>5.9569999999999999</v>
      </c>
    </row>
    <row r="6678" spans="1:3" x14ac:dyDescent="0.3">
      <c r="A6678" s="109">
        <v>42647</v>
      </c>
      <c r="B6678" s="111">
        <v>14</v>
      </c>
      <c r="C6678" s="192">
        <v>6.2220000000000004</v>
      </c>
    </row>
    <row r="6679" spans="1:3" x14ac:dyDescent="0.3">
      <c r="A6679" s="109">
        <v>42647</v>
      </c>
      <c r="B6679" s="111">
        <v>15</v>
      </c>
      <c r="C6679" s="192">
        <v>6.2210000000000001</v>
      </c>
    </row>
    <row r="6680" spans="1:3" x14ac:dyDescent="0.3">
      <c r="A6680" s="109">
        <v>42647</v>
      </c>
      <c r="B6680" s="111">
        <v>16</v>
      </c>
      <c r="C6680" s="192">
        <v>6.56</v>
      </c>
    </row>
    <row r="6681" spans="1:3" x14ac:dyDescent="0.3">
      <c r="A6681" s="109">
        <v>42647</v>
      </c>
      <c r="B6681" s="111">
        <v>17</v>
      </c>
      <c r="C6681" s="192">
        <v>6.5789999999999997</v>
      </c>
    </row>
    <row r="6682" spans="1:3" x14ac:dyDescent="0.3">
      <c r="A6682" s="109">
        <v>42647</v>
      </c>
      <c r="B6682" s="111">
        <v>18</v>
      </c>
      <c r="C6682" s="192">
        <v>6.3019999999999996</v>
      </c>
    </row>
    <row r="6683" spans="1:3" x14ac:dyDescent="0.3">
      <c r="A6683" s="109">
        <v>42647</v>
      </c>
      <c r="B6683" s="111">
        <v>19</v>
      </c>
      <c r="C6683" s="192">
        <v>6.1</v>
      </c>
    </row>
    <row r="6684" spans="1:3" x14ac:dyDescent="0.3">
      <c r="A6684" s="109">
        <v>42647</v>
      </c>
      <c r="B6684" s="111">
        <v>20</v>
      </c>
      <c r="C6684" s="192">
        <v>5.7789999999999999</v>
      </c>
    </row>
    <row r="6685" spans="1:3" x14ac:dyDescent="0.3">
      <c r="A6685" s="109">
        <v>42647</v>
      </c>
      <c r="B6685" s="111">
        <v>21</v>
      </c>
      <c r="C6685" s="192">
        <v>6.1139999999999999</v>
      </c>
    </row>
    <row r="6686" spans="1:3" x14ac:dyDescent="0.3">
      <c r="A6686" s="109">
        <v>42647</v>
      </c>
      <c r="B6686" s="111">
        <v>22</v>
      </c>
      <c r="C6686" s="192">
        <v>6.1139999999999999</v>
      </c>
    </row>
    <row r="6687" spans="1:3" x14ac:dyDescent="0.3">
      <c r="A6687" s="109">
        <v>42647</v>
      </c>
      <c r="B6687" s="111">
        <v>23</v>
      </c>
      <c r="C6687" s="192">
        <v>5.7779999999999996</v>
      </c>
    </row>
    <row r="6688" spans="1:3" x14ac:dyDescent="0.3">
      <c r="A6688" s="109">
        <v>42647</v>
      </c>
      <c r="B6688" s="111">
        <v>24</v>
      </c>
      <c r="C6688" s="192">
        <v>5.23</v>
      </c>
    </row>
    <row r="6689" spans="1:3" x14ac:dyDescent="0.3">
      <c r="A6689" s="109">
        <v>42648</v>
      </c>
      <c r="B6689" s="111">
        <v>1</v>
      </c>
      <c r="C6689" s="192">
        <v>4.9989999999999997</v>
      </c>
    </row>
    <row r="6690" spans="1:3" x14ac:dyDescent="0.3">
      <c r="A6690" s="109">
        <v>42648</v>
      </c>
      <c r="B6690" s="111">
        <v>2</v>
      </c>
      <c r="C6690" s="192">
        <v>4.6349999999999998</v>
      </c>
    </row>
    <row r="6691" spans="1:3" x14ac:dyDescent="0.3">
      <c r="A6691" s="109">
        <v>42648</v>
      </c>
      <c r="B6691" s="111">
        <v>3</v>
      </c>
      <c r="C6691" s="192">
        <v>4.0599999999999996</v>
      </c>
    </row>
    <row r="6692" spans="1:3" x14ac:dyDescent="0.3">
      <c r="A6692" s="109">
        <v>42648</v>
      </c>
      <c r="B6692" s="111">
        <v>4</v>
      </c>
      <c r="C6692" s="192">
        <v>4.085</v>
      </c>
    </row>
    <row r="6693" spans="1:3" x14ac:dyDescent="0.3">
      <c r="A6693" s="109">
        <v>42648</v>
      </c>
      <c r="B6693" s="111">
        <v>5</v>
      </c>
      <c r="C6693" s="192">
        <v>4.1189999999999998</v>
      </c>
    </row>
    <row r="6694" spans="1:3" x14ac:dyDescent="0.3">
      <c r="A6694" s="109">
        <v>42648</v>
      </c>
      <c r="B6694" s="111">
        <v>6</v>
      </c>
      <c r="C6694" s="192">
        <v>4.6790000000000003</v>
      </c>
    </row>
    <row r="6695" spans="1:3" x14ac:dyDescent="0.3">
      <c r="A6695" s="109">
        <v>42648</v>
      </c>
      <c r="B6695" s="111">
        <v>7</v>
      </c>
      <c r="C6695" s="192">
        <v>5.1559999999999997</v>
      </c>
    </row>
    <row r="6696" spans="1:3" x14ac:dyDescent="0.3">
      <c r="A6696" s="109">
        <v>42648</v>
      </c>
      <c r="B6696" s="111">
        <v>8</v>
      </c>
      <c r="C6696" s="192">
        <v>5.4640000000000004</v>
      </c>
    </row>
    <row r="6697" spans="1:3" x14ac:dyDescent="0.3">
      <c r="A6697" s="109">
        <v>42648</v>
      </c>
      <c r="B6697" s="111">
        <v>9</v>
      </c>
      <c r="C6697" s="192">
        <v>5.8689999999999998</v>
      </c>
    </row>
    <row r="6698" spans="1:3" x14ac:dyDescent="0.3">
      <c r="A6698" s="109">
        <v>42648</v>
      </c>
      <c r="B6698" s="111">
        <v>10</v>
      </c>
      <c r="C6698" s="192">
        <v>5.99</v>
      </c>
    </row>
    <row r="6699" spans="1:3" x14ac:dyDescent="0.3">
      <c r="A6699" s="109">
        <v>42648</v>
      </c>
      <c r="B6699" s="111">
        <v>11</v>
      </c>
      <c r="C6699" s="192">
        <v>5.9550000000000001</v>
      </c>
    </row>
    <row r="6700" spans="1:3" x14ac:dyDescent="0.3">
      <c r="A6700" s="109">
        <v>42648</v>
      </c>
      <c r="B6700" s="111">
        <v>12</v>
      </c>
      <c r="C6700" s="192">
        <v>6.0979999999999999</v>
      </c>
    </row>
    <row r="6701" spans="1:3" x14ac:dyDescent="0.3">
      <c r="A6701" s="109">
        <v>42648</v>
      </c>
      <c r="B6701" s="111">
        <v>13</v>
      </c>
      <c r="C6701" s="192">
        <v>6.282</v>
      </c>
    </row>
    <row r="6702" spans="1:3" x14ac:dyDescent="0.3">
      <c r="A6702" s="109">
        <v>42648</v>
      </c>
      <c r="B6702" s="111">
        <v>14</v>
      </c>
      <c r="C6702" s="192">
        <v>6.4660000000000002</v>
      </c>
    </row>
    <row r="6703" spans="1:3" x14ac:dyDescent="0.3">
      <c r="A6703" s="109">
        <v>42648</v>
      </c>
      <c r="B6703" s="111">
        <v>15</v>
      </c>
      <c r="C6703" s="192">
        <v>6.5430000000000001</v>
      </c>
    </row>
    <row r="6704" spans="1:3" x14ac:dyDescent="0.3">
      <c r="A6704" s="109">
        <v>42648</v>
      </c>
      <c r="B6704" s="111">
        <v>16</v>
      </c>
      <c r="C6704" s="192">
        <v>6.5039999999999996</v>
      </c>
    </row>
    <row r="6705" spans="1:3" x14ac:dyDescent="0.3">
      <c r="A6705" s="109">
        <v>42648</v>
      </c>
      <c r="B6705" s="111">
        <v>17</v>
      </c>
      <c r="C6705" s="192">
        <v>6.5679999999999996</v>
      </c>
    </row>
    <row r="6706" spans="1:3" x14ac:dyDescent="0.3">
      <c r="A6706" s="109">
        <v>42648</v>
      </c>
      <c r="B6706" s="111">
        <v>18</v>
      </c>
      <c r="C6706" s="192">
        <v>6.4189999999999996</v>
      </c>
    </row>
    <row r="6707" spans="1:3" x14ac:dyDescent="0.3">
      <c r="A6707" s="109">
        <v>42648</v>
      </c>
      <c r="B6707" s="111">
        <v>19</v>
      </c>
      <c r="C6707" s="192">
        <v>6.3049999999999997</v>
      </c>
    </row>
    <row r="6708" spans="1:3" x14ac:dyDescent="0.3">
      <c r="A6708" s="109">
        <v>42648</v>
      </c>
      <c r="B6708" s="111">
        <v>20</v>
      </c>
      <c r="C6708" s="192">
        <v>5.8840000000000003</v>
      </c>
    </row>
    <row r="6709" spans="1:3" x14ac:dyDescent="0.3">
      <c r="A6709" s="109">
        <v>42648</v>
      </c>
      <c r="B6709" s="111">
        <v>21</v>
      </c>
      <c r="C6709" s="192">
        <v>6.1509999999999998</v>
      </c>
    </row>
    <row r="6710" spans="1:3" x14ac:dyDescent="0.3">
      <c r="A6710" s="109">
        <v>42648</v>
      </c>
      <c r="B6710" s="111">
        <v>22</v>
      </c>
      <c r="C6710" s="192">
        <v>5.8010000000000002</v>
      </c>
    </row>
    <row r="6711" spans="1:3" x14ac:dyDescent="0.3">
      <c r="A6711" s="109">
        <v>42648</v>
      </c>
      <c r="B6711" s="111">
        <v>23</v>
      </c>
      <c r="C6711" s="192">
        <v>5.5640000000000001</v>
      </c>
    </row>
    <row r="6712" spans="1:3" x14ac:dyDescent="0.3">
      <c r="A6712" s="109">
        <v>42648</v>
      </c>
      <c r="B6712" s="111">
        <v>24</v>
      </c>
      <c r="C6712" s="192">
        <v>5.234</v>
      </c>
    </row>
    <row r="6713" spans="1:3" x14ac:dyDescent="0.3">
      <c r="A6713" s="109">
        <v>42649</v>
      </c>
      <c r="B6713" s="111">
        <v>1</v>
      </c>
      <c r="C6713" s="192">
        <v>4.9459999999999997</v>
      </c>
    </row>
    <row r="6714" spans="1:3" x14ac:dyDescent="0.3">
      <c r="A6714" s="109">
        <v>42649</v>
      </c>
      <c r="B6714" s="111">
        <v>2</v>
      </c>
      <c r="C6714" s="192">
        <v>4.74</v>
      </c>
    </row>
    <row r="6715" spans="1:3" x14ac:dyDescent="0.3">
      <c r="A6715" s="109">
        <v>42649</v>
      </c>
      <c r="B6715" s="111">
        <v>3</v>
      </c>
      <c r="C6715" s="192">
        <v>4.0880000000000001</v>
      </c>
    </row>
    <row r="6716" spans="1:3" x14ac:dyDescent="0.3">
      <c r="A6716" s="109">
        <v>42649</v>
      </c>
      <c r="B6716" s="111">
        <v>4</v>
      </c>
      <c r="C6716" s="192">
        <v>3.9980000000000002</v>
      </c>
    </row>
    <row r="6717" spans="1:3" x14ac:dyDescent="0.3">
      <c r="A6717" s="109">
        <v>42649</v>
      </c>
      <c r="B6717" s="111">
        <v>5</v>
      </c>
      <c r="C6717" s="192">
        <v>4.1539999999999999</v>
      </c>
    </row>
    <row r="6718" spans="1:3" x14ac:dyDescent="0.3">
      <c r="A6718" s="109">
        <v>42649</v>
      </c>
      <c r="B6718" s="111">
        <v>6</v>
      </c>
      <c r="C6718" s="192">
        <v>4.5629999999999997</v>
      </c>
    </row>
    <row r="6719" spans="1:3" x14ac:dyDescent="0.3">
      <c r="A6719" s="109">
        <v>42649</v>
      </c>
      <c r="B6719" s="111">
        <v>7</v>
      </c>
      <c r="C6719" s="192">
        <v>4.9640000000000004</v>
      </c>
    </row>
    <row r="6720" spans="1:3" x14ac:dyDescent="0.3">
      <c r="A6720" s="109">
        <v>42649</v>
      </c>
      <c r="B6720" s="111">
        <v>8</v>
      </c>
      <c r="C6720" s="192">
        <v>5.4980000000000002</v>
      </c>
    </row>
    <row r="6721" spans="1:3" x14ac:dyDescent="0.3">
      <c r="A6721" s="109">
        <v>42649</v>
      </c>
      <c r="B6721" s="111">
        <v>9</v>
      </c>
      <c r="C6721" s="192">
        <v>5.5410000000000004</v>
      </c>
    </row>
    <row r="6722" spans="1:3" x14ac:dyDescent="0.3">
      <c r="A6722" s="109">
        <v>42649</v>
      </c>
      <c r="B6722" s="111">
        <v>10</v>
      </c>
      <c r="C6722" s="192">
        <v>5.8970000000000002</v>
      </c>
    </row>
    <row r="6723" spans="1:3" x14ac:dyDescent="0.3">
      <c r="A6723" s="109">
        <v>42649</v>
      </c>
      <c r="B6723" s="111">
        <v>11</v>
      </c>
      <c r="C6723" s="192">
        <v>5.95</v>
      </c>
    </row>
    <row r="6724" spans="1:3" x14ac:dyDescent="0.3">
      <c r="A6724" s="109">
        <v>42649</v>
      </c>
      <c r="B6724" s="111">
        <v>12</v>
      </c>
      <c r="C6724" s="192">
        <v>6.0970000000000004</v>
      </c>
    </row>
    <row r="6725" spans="1:3" x14ac:dyDescent="0.3">
      <c r="A6725" s="109">
        <v>42649</v>
      </c>
      <c r="B6725" s="111">
        <v>13</v>
      </c>
      <c r="C6725" s="192">
        <v>6.1769999999999996</v>
      </c>
    </row>
    <row r="6726" spans="1:3" x14ac:dyDescent="0.3">
      <c r="A6726" s="109">
        <v>42649</v>
      </c>
      <c r="B6726" s="111">
        <v>14</v>
      </c>
      <c r="C6726" s="192">
        <v>6.2539999999999996</v>
      </c>
    </row>
    <row r="6727" spans="1:3" x14ac:dyDescent="0.3">
      <c r="A6727" s="109">
        <v>42649</v>
      </c>
      <c r="B6727" s="111">
        <v>15</v>
      </c>
      <c r="C6727" s="192">
        <v>6.226</v>
      </c>
    </row>
    <row r="6728" spans="1:3" x14ac:dyDescent="0.3">
      <c r="A6728" s="109">
        <v>42649</v>
      </c>
      <c r="B6728" s="111">
        <v>16</v>
      </c>
      <c r="C6728" s="192">
        <v>6.5460000000000003</v>
      </c>
    </row>
    <row r="6729" spans="1:3" x14ac:dyDescent="0.3">
      <c r="A6729" s="109">
        <v>42649</v>
      </c>
      <c r="B6729" s="111">
        <v>17</v>
      </c>
      <c r="C6729" s="192">
        <v>6.5270000000000001</v>
      </c>
    </row>
    <row r="6730" spans="1:3" x14ac:dyDescent="0.3">
      <c r="A6730" s="109">
        <v>42649</v>
      </c>
      <c r="B6730" s="111">
        <v>18</v>
      </c>
      <c r="C6730" s="192">
        <v>6.4939999999999998</v>
      </c>
    </row>
    <row r="6731" spans="1:3" x14ac:dyDescent="0.3">
      <c r="A6731" s="109">
        <v>42649</v>
      </c>
      <c r="B6731" s="111">
        <v>19</v>
      </c>
      <c r="C6731" s="192">
        <v>6.3540000000000001</v>
      </c>
    </row>
    <row r="6732" spans="1:3" x14ac:dyDescent="0.3">
      <c r="A6732" s="109">
        <v>42649</v>
      </c>
      <c r="B6732" s="111">
        <v>20</v>
      </c>
      <c r="C6732" s="192">
        <v>6.0209999999999999</v>
      </c>
    </row>
    <row r="6733" spans="1:3" x14ac:dyDescent="0.3">
      <c r="A6733" s="109">
        <v>42649</v>
      </c>
      <c r="B6733" s="111">
        <v>21</v>
      </c>
      <c r="C6733" s="192">
        <v>6.1580000000000004</v>
      </c>
    </row>
    <row r="6734" spans="1:3" x14ac:dyDescent="0.3">
      <c r="A6734" s="109">
        <v>42649</v>
      </c>
      <c r="B6734" s="111">
        <v>22</v>
      </c>
      <c r="C6734" s="192">
        <v>5.9870000000000001</v>
      </c>
    </row>
    <row r="6735" spans="1:3" x14ac:dyDescent="0.3">
      <c r="A6735" s="109">
        <v>42649</v>
      </c>
      <c r="B6735" s="111">
        <v>23</v>
      </c>
      <c r="C6735" s="192">
        <v>5.7220000000000004</v>
      </c>
    </row>
    <row r="6736" spans="1:3" x14ac:dyDescent="0.3">
      <c r="A6736" s="109">
        <v>42649</v>
      </c>
      <c r="B6736" s="111">
        <v>24</v>
      </c>
      <c r="C6736" s="192">
        <v>5.39</v>
      </c>
    </row>
    <row r="6737" spans="1:3" x14ac:dyDescent="0.3">
      <c r="A6737" s="109">
        <v>42650</v>
      </c>
      <c r="B6737" s="111">
        <v>1</v>
      </c>
      <c r="C6737" s="192">
        <v>5.0140000000000002</v>
      </c>
    </row>
    <row r="6738" spans="1:3" x14ac:dyDescent="0.3">
      <c r="A6738" s="109">
        <v>42650</v>
      </c>
      <c r="B6738" s="111">
        <v>2</v>
      </c>
      <c r="C6738" s="192">
        <v>5.0730000000000004</v>
      </c>
    </row>
    <row r="6739" spans="1:3" x14ac:dyDescent="0.3">
      <c r="A6739" s="109">
        <v>42650</v>
      </c>
      <c r="B6739" s="111">
        <v>3</v>
      </c>
      <c r="C6739" s="192">
        <v>4.194</v>
      </c>
    </row>
    <row r="6740" spans="1:3" x14ac:dyDescent="0.3">
      <c r="A6740" s="109">
        <v>42650</v>
      </c>
      <c r="B6740" s="111">
        <v>4</v>
      </c>
      <c r="C6740" s="192">
        <v>3.948</v>
      </c>
    </row>
    <row r="6741" spans="1:3" x14ac:dyDescent="0.3">
      <c r="A6741" s="109">
        <v>42650</v>
      </c>
      <c r="B6741" s="111">
        <v>5</v>
      </c>
      <c r="C6741" s="192">
        <v>3.8929999999999998</v>
      </c>
    </row>
    <row r="6742" spans="1:3" x14ac:dyDescent="0.3">
      <c r="A6742" s="109">
        <v>42650</v>
      </c>
      <c r="B6742" s="111">
        <v>6</v>
      </c>
      <c r="C6742" s="192">
        <v>4.2770000000000001</v>
      </c>
    </row>
    <row r="6743" spans="1:3" x14ac:dyDescent="0.3">
      <c r="A6743" s="109">
        <v>42650</v>
      </c>
      <c r="B6743" s="111">
        <v>7</v>
      </c>
      <c r="C6743" s="192">
        <v>5.077</v>
      </c>
    </row>
    <row r="6744" spans="1:3" x14ac:dyDescent="0.3">
      <c r="A6744" s="109">
        <v>42650</v>
      </c>
      <c r="B6744" s="111">
        <v>8</v>
      </c>
      <c r="C6744" s="192">
        <v>5.6219999999999999</v>
      </c>
    </row>
    <row r="6745" spans="1:3" x14ac:dyDescent="0.3">
      <c r="A6745" s="109">
        <v>42650</v>
      </c>
      <c r="B6745" s="111">
        <v>9</v>
      </c>
      <c r="C6745" s="192">
        <v>5.63</v>
      </c>
    </row>
    <row r="6746" spans="1:3" x14ac:dyDescent="0.3">
      <c r="A6746" s="109">
        <v>42650</v>
      </c>
      <c r="B6746" s="111">
        <v>10</v>
      </c>
      <c r="C6746" s="192">
        <v>6.0049999999999999</v>
      </c>
    </row>
    <row r="6747" spans="1:3" x14ac:dyDescent="0.3">
      <c r="A6747" s="109">
        <v>42650</v>
      </c>
      <c r="B6747" s="111">
        <v>11</v>
      </c>
      <c r="C6747" s="192">
        <v>6.0739999999999998</v>
      </c>
    </row>
    <row r="6748" spans="1:3" x14ac:dyDescent="0.3">
      <c r="A6748" s="109">
        <v>42650</v>
      </c>
      <c r="B6748" s="111">
        <v>12</v>
      </c>
      <c r="C6748" s="192">
        <v>6.31</v>
      </c>
    </row>
    <row r="6749" spans="1:3" x14ac:dyDescent="0.3">
      <c r="A6749" s="109">
        <v>42650</v>
      </c>
      <c r="B6749" s="111">
        <v>13</v>
      </c>
      <c r="C6749" s="192">
        <v>6.38</v>
      </c>
    </row>
    <row r="6750" spans="1:3" x14ac:dyDescent="0.3">
      <c r="A6750" s="109">
        <v>42650</v>
      </c>
      <c r="B6750" s="111">
        <v>14</v>
      </c>
      <c r="C6750" s="192">
        <v>6.5170000000000003</v>
      </c>
    </row>
    <row r="6751" spans="1:3" x14ac:dyDescent="0.3">
      <c r="A6751" s="109">
        <v>42650</v>
      </c>
      <c r="B6751" s="111">
        <v>15</v>
      </c>
      <c r="C6751" s="192">
        <v>6.5780000000000003</v>
      </c>
    </row>
    <row r="6752" spans="1:3" x14ac:dyDescent="0.3">
      <c r="A6752" s="109">
        <v>42650</v>
      </c>
      <c r="B6752" s="111">
        <v>16</v>
      </c>
      <c r="C6752" s="192">
        <v>6.6589999999999998</v>
      </c>
    </row>
    <row r="6753" spans="1:3" x14ac:dyDescent="0.3">
      <c r="A6753" s="109">
        <v>42650</v>
      </c>
      <c r="B6753" s="111">
        <v>17</v>
      </c>
      <c r="C6753" s="192">
        <v>6.673</v>
      </c>
    </row>
    <row r="6754" spans="1:3" x14ac:dyDescent="0.3">
      <c r="A6754" s="109">
        <v>42650</v>
      </c>
      <c r="B6754" s="111">
        <v>18</v>
      </c>
      <c r="C6754" s="192">
        <v>6.5679999999999996</v>
      </c>
    </row>
    <row r="6755" spans="1:3" x14ac:dyDescent="0.3">
      <c r="A6755" s="109">
        <v>42650</v>
      </c>
      <c r="B6755" s="111">
        <v>19</v>
      </c>
      <c r="C6755" s="192">
        <v>6.71</v>
      </c>
    </row>
    <row r="6756" spans="1:3" x14ac:dyDescent="0.3">
      <c r="A6756" s="109">
        <v>42650</v>
      </c>
      <c r="B6756" s="111">
        <v>20</v>
      </c>
      <c r="C6756" s="192">
        <v>6.4550000000000001</v>
      </c>
    </row>
    <row r="6757" spans="1:3" x14ac:dyDescent="0.3">
      <c r="A6757" s="109">
        <v>42650</v>
      </c>
      <c r="B6757" s="111">
        <v>21</v>
      </c>
      <c r="C6757" s="192">
        <v>6.1710000000000003</v>
      </c>
    </row>
    <row r="6758" spans="1:3" x14ac:dyDescent="0.3">
      <c r="A6758" s="109">
        <v>42650</v>
      </c>
      <c r="B6758" s="111">
        <v>22</v>
      </c>
      <c r="C6758" s="192">
        <v>6.0389999999999997</v>
      </c>
    </row>
    <row r="6759" spans="1:3" x14ac:dyDescent="0.3">
      <c r="A6759" s="109">
        <v>42650</v>
      </c>
      <c r="B6759" s="111">
        <v>23</v>
      </c>
      <c r="C6759" s="192">
        <v>5.7969999999999997</v>
      </c>
    </row>
    <row r="6760" spans="1:3" x14ac:dyDescent="0.3">
      <c r="A6760" s="109">
        <v>42650</v>
      </c>
      <c r="B6760" s="111">
        <v>24</v>
      </c>
      <c r="C6760" s="192">
        <v>5.3620000000000001</v>
      </c>
    </row>
    <row r="6761" spans="1:3" x14ac:dyDescent="0.3">
      <c r="A6761" s="109">
        <v>42651</v>
      </c>
      <c r="B6761" s="111">
        <v>1</v>
      </c>
      <c r="C6761" s="192">
        <v>5.0350000000000001</v>
      </c>
    </row>
    <row r="6762" spans="1:3" x14ac:dyDescent="0.3">
      <c r="A6762" s="109">
        <v>42651</v>
      </c>
      <c r="B6762" s="111">
        <v>2</v>
      </c>
      <c r="C6762" s="192">
        <v>4.8499999999999996</v>
      </c>
    </row>
    <row r="6763" spans="1:3" x14ac:dyDescent="0.3">
      <c r="A6763" s="109">
        <v>42651</v>
      </c>
      <c r="B6763" s="111">
        <v>3</v>
      </c>
      <c r="C6763" s="192">
        <v>4.0990000000000002</v>
      </c>
    </row>
    <row r="6764" spans="1:3" x14ac:dyDescent="0.3">
      <c r="A6764" s="109">
        <v>42651</v>
      </c>
      <c r="B6764" s="111">
        <v>4</v>
      </c>
      <c r="C6764" s="192">
        <v>3.7450000000000001</v>
      </c>
    </row>
    <row r="6765" spans="1:3" x14ac:dyDescent="0.3">
      <c r="A6765" s="109">
        <v>42651</v>
      </c>
      <c r="B6765" s="111">
        <v>5</v>
      </c>
      <c r="C6765" s="192">
        <v>3.714</v>
      </c>
    </row>
    <row r="6766" spans="1:3" x14ac:dyDescent="0.3">
      <c r="A6766" s="109">
        <v>42651</v>
      </c>
      <c r="B6766" s="111">
        <v>6</v>
      </c>
      <c r="C6766" s="192">
        <v>3.948</v>
      </c>
    </row>
    <row r="6767" spans="1:3" x14ac:dyDescent="0.3">
      <c r="A6767" s="109">
        <v>42651</v>
      </c>
      <c r="B6767" s="111">
        <v>7</v>
      </c>
      <c r="C6767" s="192">
        <v>4.1639999999999997</v>
      </c>
    </row>
    <row r="6768" spans="1:3" x14ac:dyDescent="0.3">
      <c r="A6768" s="109">
        <v>42651</v>
      </c>
      <c r="B6768" s="111">
        <v>8</v>
      </c>
      <c r="C6768" s="192">
        <v>4.5140000000000002</v>
      </c>
    </row>
    <row r="6769" spans="1:3" x14ac:dyDescent="0.3">
      <c r="A6769" s="109">
        <v>42651</v>
      </c>
      <c r="B6769" s="111">
        <v>9</v>
      </c>
      <c r="C6769" s="192">
        <v>4.3259999999999996</v>
      </c>
    </row>
    <row r="6770" spans="1:3" x14ac:dyDescent="0.3">
      <c r="A6770" s="109">
        <v>42651</v>
      </c>
      <c r="B6770" s="111">
        <v>10</v>
      </c>
      <c r="C6770" s="192">
        <v>4.1050000000000004</v>
      </c>
    </row>
    <row r="6771" spans="1:3" x14ac:dyDescent="0.3">
      <c r="A6771" s="109">
        <v>42651</v>
      </c>
      <c r="B6771" s="111">
        <v>11</v>
      </c>
      <c r="C6771" s="192">
        <v>4.1340000000000003</v>
      </c>
    </row>
    <row r="6772" spans="1:3" x14ac:dyDescent="0.3">
      <c r="A6772" s="109">
        <v>42651</v>
      </c>
      <c r="B6772" s="111">
        <v>12</v>
      </c>
      <c r="C6772" s="192">
        <v>4.2069999999999999</v>
      </c>
    </row>
    <row r="6773" spans="1:3" x14ac:dyDescent="0.3">
      <c r="A6773" s="109">
        <v>42651</v>
      </c>
      <c r="B6773" s="111">
        <v>13</v>
      </c>
      <c r="C6773" s="192">
        <v>4.2380000000000004</v>
      </c>
    </row>
    <row r="6774" spans="1:3" x14ac:dyDescent="0.3">
      <c r="A6774" s="109">
        <v>42651</v>
      </c>
      <c r="B6774" s="111">
        <v>14</v>
      </c>
      <c r="C6774" s="192">
        <v>4.3940000000000001</v>
      </c>
    </row>
    <row r="6775" spans="1:3" x14ac:dyDescent="0.3">
      <c r="A6775" s="109">
        <v>42651</v>
      </c>
      <c r="B6775" s="111">
        <v>15</v>
      </c>
      <c r="C6775" s="192">
        <v>4.3979999999999997</v>
      </c>
    </row>
    <row r="6776" spans="1:3" x14ac:dyDescent="0.3">
      <c r="A6776" s="109">
        <v>42651</v>
      </c>
      <c r="B6776" s="111">
        <v>16</v>
      </c>
      <c r="C6776" s="192">
        <v>4.3630000000000004</v>
      </c>
    </row>
    <row r="6777" spans="1:3" x14ac:dyDescent="0.3">
      <c r="A6777" s="109">
        <v>42651</v>
      </c>
      <c r="B6777" s="111">
        <v>17</v>
      </c>
      <c r="C6777" s="192">
        <v>4.3540000000000001</v>
      </c>
    </row>
    <row r="6778" spans="1:3" x14ac:dyDescent="0.3">
      <c r="A6778" s="109">
        <v>42651</v>
      </c>
      <c r="B6778" s="111">
        <v>18</v>
      </c>
      <c r="C6778" s="192">
        <v>4.218</v>
      </c>
    </row>
    <row r="6779" spans="1:3" x14ac:dyDescent="0.3">
      <c r="A6779" s="109">
        <v>42651</v>
      </c>
      <c r="B6779" s="111">
        <v>19</v>
      </c>
      <c r="C6779" s="192">
        <v>4.25</v>
      </c>
    </row>
    <row r="6780" spans="1:3" x14ac:dyDescent="0.3">
      <c r="A6780" s="109">
        <v>42651</v>
      </c>
      <c r="B6780" s="111">
        <v>20</v>
      </c>
      <c r="C6780" s="192">
        <v>4.298</v>
      </c>
    </row>
    <row r="6781" spans="1:3" x14ac:dyDescent="0.3">
      <c r="A6781" s="109">
        <v>42651</v>
      </c>
      <c r="B6781" s="111">
        <v>21</v>
      </c>
      <c r="C6781" s="192">
        <v>4.3339999999999996</v>
      </c>
    </row>
    <row r="6782" spans="1:3" x14ac:dyDescent="0.3">
      <c r="A6782" s="109">
        <v>42651</v>
      </c>
      <c r="B6782" s="111">
        <v>22</v>
      </c>
      <c r="C6782" s="192">
        <v>4.43</v>
      </c>
    </row>
    <row r="6783" spans="1:3" x14ac:dyDescent="0.3">
      <c r="A6783" s="109">
        <v>42651</v>
      </c>
      <c r="B6783" s="111">
        <v>23</v>
      </c>
      <c r="C6783" s="192">
        <v>4.2489999999999997</v>
      </c>
    </row>
    <row r="6784" spans="1:3" x14ac:dyDescent="0.3">
      <c r="A6784" s="109">
        <v>42651</v>
      </c>
      <c r="B6784" s="111">
        <v>24</v>
      </c>
      <c r="C6784" s="192">
        <v>3.8079999999999998</v>
      </c>
    </row>
    <row r="6785" spans="1:3" x14ac:dyDescent="0.3">
      <c r="A6785" s="109">
        <v>42652</v>
      </c>
      <c r="B6785" s="111">
        <v>1</v>
      </c>
      <c r="C6785" s="192">
        <v>3.718</v>
      </c>
    </row>
    <row r="6786" spans="1:3" x14ac:dyDescent="0.3">
      <c r="A6786" s="109">
        <v>42652</v>
      </c>
      <c r="B6786" s="111">
        <v>2</v>
      </c>
      <c r="C6786" s="192">
        <v>3.7229999999999999</v>
      </c>
    </row>
    <row r="6787" spans="1:3" x14ac:dyDescent="0.3">
      <c r="A6787" s="109">
        <v>42652</v>
      </c>
      <c r="B6787" s="111">
        <v>3</v>
      </c>
      <c r="C6787" s="192">
        <v>3.5190000000000001</v>
      </c>
    </row>
    <row r="6788" spans="1:3" x14ac:dyDescent="0.3">
      <c r="A6788" s="109">
        <v>42652</v>
      </c>
      <c r="B6788" s="111">
        <v>4</v>
      </c>
      <c r="C6788" s="192">
        <v>3.33</v>
      </c>
    </row>
    <row r="6789" spans="1:3" x14ac:dyDescent="0.3">
      <c r="A6789" s="109">
        <v>42652</v>
      </c>
      <c r="B6789" s="111">
        <v>5</v>
      </c>
      <c r="C6789" s="192">
        <v>3.194</v>
      </c>
    </row>
    <row r="6790" spans="1:3" x14ac:dyDescent="0.3">
      <c r="A6790" s="109">
        <v>42652</v>
      </c>
      <c r="B6790" s="111">
        <v>6</v>
      </c>
      <c r="C6790" s="192">
        <v>3.375</v>
      </c>
    </row>
    <row r="6791" spans="1:3" x14ac:dyDescent="0.3">
      <c r="A6791" s="109">
        <v>42652</v>
      </c>
      <c r="B6791" s="111">
        <v>7</v>
      </c>
      <c r="C6791" s="192">
        <v>3.504</v>
      </c>
    </row>
    <row r="6792" spans="1:3" x14ac:dyDescent="0.3">
      <c r="A6792" s="109">
        <v>42652</v>
      </c>
      <c r="B6792" s="111">
        <v>8</v>
      </c>
      <c r="C6792" s="192">
        <v>3.5760000000000001</v>
      </c>
    </row>
    <row r="6793" spans="1:3" x14ac:dyDescent="0.3">
      <c r="A6793" s="109">
        <v>42652</v>
      </c>
      <c r="B6793" s="111">
        <v>9</v>
      </c>
      <c r="C6793" s="192">
        <v>3.2949999999999999</v>
      </c>
    </row>
    <row r="6794" spans="1:3" x14ac:dyDescent="0.3">
      <c r="A6794" s="109">
        <v>42652</v>
      </c>
      <c r="B6794" s="111">
        <v>10</v>
      </c>
      <c r="C6794" s="192">
        <v>3.3140000000000001</v>
      </c>
    </row>
    <row r="6795" spans="1:3" x14ac:dyDescent="0.3">
      <c r="A6795" s="109">
        <v>42652</v>
      </c>
      <c r="B6795" s="111">
        <v>11</v>
      </c>
      <c r="C6795" s="192">
        <v>3.4369999999999998</v>
      </c>
    </row>
    <row r="6796" spans="1:3" x14ac:dyDescent="0.3">
      <c r="A6796" s="109">
        <v>42652</v>
      </c>
      <c r="B6796" s="111">
        <v>12</v>
      </c>
      <c r="C6796" s="192">
        <v>3.766</v>
      </c>
    </row>
    <row r="6797" spans="1:3" x14ac:dyDescent="0.3">
      <c r="A6797" s="109">
        <v>42652</v>
      </c>
      <c r="B6797" s="111">
        <v>13</v>
      </c>
      <c r="C6797" s="192">
        <v>4.0540000000000003</v>
      </c>
    </row>
    <row r="6798" spans="1:3" x14ac:dyDescent="0.3">
      <c r="A6798" s="109">
        <v>42652</v>
      </c>
      <c r="B6798" s="111">
        <v>14</v>
      </c>
      <c r="C6798" s="192">
        <v>4.2009999999999996</v>
      </c>
    </row>
    <row r="6799" spans="1:3" x14ac:dyDescent="0.3">
      <c r="A6799" s="109">
        <v>42652</v>
      </c>
      <c r="B6799" s="111">
        <v>15</v>
      </c>
      <c r="C6799" s="192">
        <v>4.25</v>
      </c>
    </row>
    <row r="6800" spans="1:3" x14ac:dyDescent="0.3">
      <c r="A6800" s="109">
        <v>42652</v>
      </c>
      <c r="B6800" s="111">
        <v>16</v>
      </c>
      <c r="C6800" s="192">
        <v>4.7510000000000003</v>
      </c>
    </row>
    <row r="6801" spans="1:3" x14ac:dyDescent="0.3">
      <c r="A6801" s="109">
        <v>42652</v>
      </c>
      <c r="B6801" s="111">
        <v>17</v>
      </c>
      <c r="C6801" s="192">
        <v>4.657</v>
      </c>
    </row>
    <row r="6802" spans="1:3" x14ac:dyDescent="0.3">
      <c r="A6802" s="109">
        <v>42652</v>
      </c>
      <c r="B6802" s="111">
        <v>18</v>
      </c>
      <c r="C6802" s="192">
        <v>4.4290000000000003</v>
      </c>
    </row>
    <row r="6803" spans="1:3" x14ac:dyDescent="0.3">
      <c r="A6803" s="109">
        <v>42652</v>
      </c>
      <c r="B6803" s="111">
        <v>19</v>
      </c>
      <c r="C6803" s="192">
        <v>4.4400000000000004</v>
      </c>
    </row>
    <row r="6804" spans="1:3" x14ac:dyDescent="0.3">
      <c r="A6804" s="109">
        <v>42652</v>
      </c>
      <c r="B6804" s="111">
        <v>20</v>
      </c>
      <c r="C6804" s="192">
        <v>4.3940000000000001</v>
      </c>
    </row>
    <row r="6805" spans="1:3" x14ac:dyDescent="0.3">
      <c r="A6805" s="109">
        <v>42652</v>
      </c>
      <c r="B6805" s="111">
        <v>21</v>
      </c>
      <c r="C6805" s="192">
        <v>4.6180000000000003</v>
      </c>
    </row>
    <row r="6806" spans="1:3" x14ac:dyDescent="0.3">
      <c r="A6806" s="109">
        <v>42652</v>
      </c>
      <c r="B6806" s="111">
        <v>22</v>
      </c>
      <c r="C6806" s="192">
        <v>4.5860000000000003</v>
      </c>
    </row>
    <row r="6807" spans="1:3" x14ac:dyDescent="0.3">
      <c r="A6807" s="109">
        <v>42652</v>
      </c>
      <c r="B6807" s="111">
        <v>23</v>
      </c>
      <c r="C6807" s="192">
        <v>4.2910000000000004</v>
      </c>
    </row>
    <row r="6808" spans="1:3" x14ac:dyDescent="0.3">
      <c r="A6808" s="109">
        <v>42652</v>
      </c>
      <c r="B6808" s="111">
        <v>24</v>
      </c>
      <c r="C6808" s="192">
        <v>4.12</v>
      </c>
    </row>
    <row r="6809" spans="1:3" x14ac:dyDescent="0.3">
      <c r="A6809" s="109">
        <v>42653</v>
      </c>
      <c r="B6809" s="111">
        <v>1</v>
      </c>
      <c r="C6809" s="192">
        <v>3.9870000000000001</v>
      </c>
    </row>
    <row r="6810" spans="1:3" x14ac:dyDescent="0.3">
      <c r="A6810" s="109">
        <v>42653</v>
      </c>
      <c r="B6810" s="111">
        <v>2</v>
      </c>
      <c r="C6810" s="192">
        <v>4.13</v>
      </c>
    </row>
    <row r="6811" spans="1:3" x14ac:dyDescent="0.3">
      <c r="A6811" s="109">
        <v>42653</v>
      </c>
      <c r="B6811" s="111">
        <v>3</v>
      </c>
      <c r="C6811" s="192">
        <v>3.891</v>
      </c>
    </row>
    <row r="6812" spans="1:3" x14ac:dyDescent="0.3">
      <c r="A6812" s="109">
        <v>42653</v>
      </c>
      <c r="B6812" s="111">
        <v>4</v>
      </c>
      <c r="C6812" s="192">
        <v>3.871</v>
      </c>
    </row>
    <row r="6813" spans="1:3" x14ac:dyDescent="0.3">
      <c r="A6813" s="109">
        <v>42653</v>
      </c>
      <c r="B6813" s="111">
        <v>5</v>
      </c>
      <c r="C6813" s="192">
        <v>3.8719999999999999</v>
      </c>
    </row>
    <row r="6814" spans="1:3" x14ac:dyDescent="0.3">
      <c r="A6814" s="109">
        <v>42653</v>
      </c>
      <c r="B6814" s="111">
        <v>6</v>
      </c>
      <c r="C6814" s="192">
        <v>4.0170000000000003</v>
      </c>
    </row>
    <row r="6815" spans="1:3" x14ac:dyDescent="0.3">
      <c r="A6815" s="109">
        <v>42653</v>
      </c>
      <c r="B6815" s="111">
        <v>7</v>
      </c>
      <c r="C6815" s="192">
        <v>4.665</v>
      </c>
    </row>
    <row r="6816" spans="1:3" x14ac:dyDescent="0.3">
      <c r="A6816" s="109">
        <v>42653</v>
      </c>
      <c r="B6816" s="111">
        <v>8</v>
      </c>
      <c r="C6816" s="192">
        <v>5.22</v>
      </c>
    </row>
    <row r="6817" spans="1:3" x14ac:dyDescent="0.3">
      <c r="A6817" s="109">
        <v>42653</v>
      </c>
      <c r="B6817" s="111">
        <v>9</v>
      </c>
      <c r="C6817" s="192">
        <v>5.4089999999999998</v>
      </c>
    </row>
    <row r="6818" spans="1:3" x14ac:dyDescent="0.3">
      <c r="A6818" s="109">
        <v>42653</v>
      </c>
      <c r="B6818" s="111">
        <v>10</v>
      </c>
      <c r="C6818" s="192">
        <v>5.7770000000000001</v>
      </c>
    </row>
    <row r="6819" spans="1:3" x14ac:dyDescent="0.3">
      <c r="A6819" s="109">
        <v>42653</v>
      </c>
      <c r="B6819" s="111">
        <v>11</v>
      </c>
      <c r="C6819" s="192">
        <v>6.13</v>
      </c>
    </row>
    <row r="6820" spans="1:3" x14ac:dyDescent="0.3">
      <c r="A6820" s="109">
        <v>42653</v>
      </c>
      <c r="B6820" s="111">
        <v>12</v>
      </c>
      <c r="C6820" s="192">
        <v>6.36</v>
      </c>
    </row>
    <row r="6821" spans="1:3" x14ac:dyDescent="0.3">
      <c r="A6821" s="109">
        <v>42653</v>
      </c>
      <c r="B6821" s="111">
        <v>13</v>
      </c>
      <c r="C6821" s="192">
        <v>6.5010000000000003</v>
      </c>
    </row>
    <row r="6822" spans="1:3" x14ac:dyDescent="0.3">
      <c r="A6822" s="109">
        <v>42653</v>
      </c>
      <c r="B6822" s="111">
        <v>14</v>
      </c>
      <c r="C6822" s="192">
        <v>6.47</v>
      </c>
    </row>
    <row r="6823" spans="1:3" x14ac:dyDescent="0.3">
      <c r="A6823" s="109">
        <v>42653</v>
      </c>
      <c r="B6823" s="111">
        <v>15</v>
      </c>
      <c r="C6823" s="192">
        <v>6.8029999999999999</v>
      </c>
    </row>
    <row r="6824" spans="1:3" x14ac:dyDescent="0.3">
      <c r="A6824" s="109">
        <v>42653</v>
      </c>
      <c r="B6824" s="111">
        <v>16</v>
      </c>
      <c r="C6824" s="192">
        <v>6.9039999999999999</v>
      </c>
    </row>
    <row r="6825" spans="1:3" x14ac:dyDescent="0.3">
      <c r="A6825" s="109">
        <v>42653</v>
      </c>
      <c r="B6825" s="111">
        <v>17</v>
      </c>
      <c r="C6825" s="192">
        <v>6.7770000000000001</v>
      </c>
    </row>
    <row r="6826" spans="1:3" x14ac:dyDescent="0.3">
      <c r="A6826" s="109">
        <v>42653</v>
      </c>
      <c r="B6826" s="111">
        <v>18</v>
      </c>
      <c r="C6826" s="192">
        <v>6.6829999999999998</v>
      </c>
    </row>
    <row r="6827" spans="1:3" x14ac:dyDescent="0.3">
      <c r="A6827" s="109">
        <v>42653</v>
      </c>
      <c r="B6827" s="111">
        <v>19</v>
      </c>
      <c r="C6827" s="192">
        <v>6.3970000000000002</v>
      </c>
    </row>
    <row r="6828" spans="1:3" x14ac:dyDescent="0.3">
      <c r="A6828" s="109">
        <v>42653</v>
      </c>
      <c r="B6828" s="111">
        <v>20</v>
      </c>
      <c r="C6828" s="192">
        <v>5.9960000000000004</v>
      </c>
    </row>
    <row r="6829" spans="1:3" x14ac:dyDescent="0.3">
      <c r="A6829" s="109">
        <v>42653</v>
      </c>
      <c r="B6829" s="111">
        <v>21</v>
      </c>
      <c r="C6829" s="192">
        <v>6.2</v>
      </c>
    </row>
    <row r="6830" spans="1:3" x14ac:dyDescent="0.3">
      <c r="A6830" s="109">
        <v>42653</v>
      </c>
      <c r="B6830" s="111">
        <v>22</v>
      </c>
      <c r="C6830" s="192">
        <v>5.88</v>
      </c>
    </row>
    <row r="6831" spans="1:3" x14ac:dyDescent="0.3">
      <c r="A6831" s="109">
        <v>42653</v>
      </c>
      <c r="B6831" s="111">
        <v>23</v>
      </c>
      <c r="C6831" s="192">
        <v>5.71</v>
      </c>
    </row>
    <row r="6832" spans="1:3" x14ac:dyDescent="0.3">
      <c r="A6832" s="109">
        <v>42653</v>
      </c>
      <c r="B6832" s="111">
        <v>24</v>
      </c>
      <c r="C6832" s="192">
        <v>5.3040000000000003</v>
      </c>
    </row>
    <row r="6833" spans="1:3" x14ac:dyDescent="0.3">
      <c r="A6833" s="109">
        <v>42654</v>
      </c>
      <c r="B6833" s="111">
        <v>1</v>
      </c>
      <c r="C6833" s="192">
        <v>4.9260000000000002</v>
      </c>
    </row>
    <row r="6834" spans="1:3" x14ac:dyDescent="0.3">
      <c r="A6834" s="109">
        <v>42654</v>
      </c>
      <c r="B6834" s="111">
        <v>2</v>
      </c>
      <c r="C6834" s="192">
        <v>4.8360000000000003</v>
      </c>
    </row>
    <row r="6835" spans="1:3" x14ac:dyDescent="0.3">
      <c r="A6835" s="109">
        <v>42654</v>
      </c>
      <c r="B6835" s="111">
        <v>3</v>
      </c>
      <c r="C6835" s="192">
        <v>4.2830000000000004</v>
      </c>
    </row>
    <row r="6836" spans="1:3" x14ac:dyDescent="0.3">
      <c r="A6836" s="109">
        <v>42654</v>
      </c>
      <c r="B6836" s="111">
        <v>4</v>
      </c>
      <c r="C6836" s="192">
        <v>3.92</v>
      </c>
    </row>
    <row r="6837" spans="1:3" x14ac:dyDescent="0.3">
      <c r="A6837" s="109">
        <v>42654</v>
      </c>
      <c r="B6837" s="111">
        <v>5</v>
      </c>
      <c r="C6837" s="192">
        <v>4.3310000000000004</v>
      </c>
    </row>
    <row r="6838" spans="1:3" x14ac:dyDescent="0.3">
      <c r="A6838" s="109">
        <v>42654</v>
      </c>
      <c r="B6838" s="111">
        <v>6</v>
      </c>
      <c r="C6838" s="192">
        <v>4.2859999999999996</v>
      </c>
    </row>
    <row r="6839" spans="1:3" x14ac:dyDescent="0.3">
      <c r="A6839" s="109">
        <v>42654</v>
      </c>
      <c r="B6839" s="111">
        <v>7</v>
      </c>
      <c r="C6839" s="192">
        <v>5.0229999999999997</v>
      </c>
    </row>
    <row r="6840" spans="1:3" x14ac:dyDescent="0.3">
      <c r="A6840" s="109">
        <v>42654</v>
      </c>
      <c r="B6840" s="111">
        <v>8</v>
      </c>
      <c r="C6840" s="192">
        <v>5.6189999999999998</v>
      </c>
    </row>
    <row r="6841" spans="1:3" x14ac:dyDescent="0.3">
      <c r="A6841" s="109">
        <v>42654</v>
      </c>
      <c r="B6841" s="111">
        <v>9</v>
      </c>
      <c r="C6841" s="192">
        <v>5.8579999999999997</v>
      </c>
    </row>
    <row r="6842" spans="1:3" x14ac:dyDescent="0.3">
      <c r="A6842" s="109">
        <v>42654</v>
      </c>
      <c r="B6842" s="111">
        <v>10</v>
      </c>
      <c r="C6842" s="192">
        <v>5.9249999999999998</v>
      </c>
    </row>
    <row r="6843" spans="1:3" x14ac:dyDescent="0.3">
      <c r="A6843" s="109">
        <v>42654</v>
      </c>
      <c r="B6843" s="111">
        <v>11</v>
      </c>
      <c r="C6843" s="192">
        <v>5.9630000000000001</v>
      </c>
    </row>
    <row r="6844" spans="1:3" x14ac:dyDescent="0.3">
      <c r="A6844" s="109">
        <v>42654</v>
      </c>
      <c r="B6844" s="111">
        <v>12</v>
      </c>
      <c r="C6844" s="192">
        <v>5.9180000000000001</v>
      </c>
    </row>
    <row r="6845" spans="1:3" x14ac:dyDescent="0.3">
      <c r="A6845" s="109">
        <v>42654</v>
      </c>
      <c r="B6845" s="111">
        <v>13</v>
      </c>
      <c r="C6845" s="192">
        <v>6.0149999999999997</v>
      </c>
    </row>
    <row r="6846" spans="1:3" x14ac:dyDescent="0.3">
      <c r="A6846" s="109">
        <v>42654</v>
      </c>
      <c r="B6846" s="111">
        <v>14</v>
      </c>
      <c r="C6846" s="192">
        <v>6.2560000000000002</v>
      </c>
    </row>
    <row r="6847" spans="1:3" x14ac:dyDescent="0.3">
      <c r="A6847" s="109">
        <v>42654</v>
      </c>
      <c r="B6847" s="111">
        <v>15</v>
      </c>
      <c r="C6847" s="192">
        <v>6.14</v>
      </c>
    </row>
    <row r="6848" spans="1:3" x14ac:dyDescent="0.3">
      <c r="A6848" s="109">
        <v>42654</v>
      </c>
      <c r="B6848" s="111">
        <v>16</v>
      </c>
      <c r="C6848" s="192">
        <v>6.3810000000000002</v>
      </c>
    </row>
    <row r="6849" spans="1:3" x14ac:dyDescent="0.3">
      <c r="A6849" s="109">
        <v>42654</v>
      </c>
      <c r="B6849" s="111">
        <v>17</v>
      </c>
      <c r="C6849" s="192">
        <v>6.3659999999999997</v>
      </c>
    </row>
    <row r="6850" spans="1:3" x14ac:dyDescent="0.3">
      <c r="A6850" s="109">
        <v>42654</v>
      </c>
      <c r="B6850" s="111">
        <v>18</v>
      </c>
      <c r="C6850" s="192">
        <v>6.048</v>
      </c>
    </row>
    <row r="6851" spans="1:3" x14ac:dyDescent="0.3">
      <c r="A6851" s="109">
        <v>42654</v>
      </c>
      <c r="B6851" s="111">
        <v>19</v>
      </c>
      <c r="C6851" s="192">
        <v>6.1310000000000002</v>
      </c>
    </row>
    <row r="6852" spans="1:3" x14ac:dyDescent="0.3">
      <c r="A6852" s="109">
        <v>42654</v>
      </c>
      <c r="B6852" s="111">
        <v>20</v>
      </c>
      <c r="C6852" s="192">
        <v>5.8410000000000002</v>
      </c>
    </row>
    <row r="6853" spans="1:3" x14ac:dyDescent="0.3">
      <c r="A6853" s="109">
        <v>42654</v>
      </c>
      <c r="B6853" s="111">
        <v>21</v>
      </c>
      <c r="C6853" s="192">
        <v>5.9039999999999999</v>
      </c>
    </row>
    <row r="6854" spans="1:3" x14ac:dyDescent="0.3">
      <c r="A6854" s="109">
        <v>42654</v>
      </c>
      <c r="B6854" s="111">
        <v>22</v>
      </c>
      <c r="C6854" s="192">
        <v>5.5629999999999997</v>
      </c>
    </row>
    <row r="6855" spans="1:3" x14ac:dyDescent="0.3">
      <c r="A6855" s="109">
        <v>42654</v>
      </c>
      <c r="B6855" s="111">
        <v>23</v>
      </c>
      <c r="C6855" s="192">
        <v>5.5019999999999998</v>
      </c>
    </row>
    <row r="6856" spans="1:3" x14ac:dyDescent="0.3">
      <c r="A6856" s="109">
        <v>42654</v>
      </c>
      <c r="B6856" s="111">
        <v>24</v>
      </c>
      <c r="C6856" s="192">
        <v>5.1740000000000004</v>
      </c>
    </row>
    <row r="6857" spans="1:3" x14ac:dyDescent="0.3">
      <c r="A6857" s="109">
        <v>42655</v>
      </c>
      <c r="B6857" s="111">
        <v>1</v>
      </c>
      <c r="C6857" s="192">
        <v>5.1639999999999997</v>
      </c>
    </row>
    <row r="6858" spans="1:3" x14ac:dyDescent="0.3">
      <c r="A6858" s="109">
        <v>42655</v>
      </c>
      <c r="B6858" s="111">
        <v>2</v>
      </c>
      <c r="C6858" s="192">
        <v>4.9660000000000002</v>
      </c>
    </row>
    <row r="6859" spans="1:3" x14ac:dyDescent="0.3">
      <c r="A6859" s="109">
        <v>42655</v>
      </c>
      <c r="B6859" s="111">
        <v>3</v>
      </c>
      <c r="C6859" s="192">
        <v>4.3840000000000003</v>
      </c>
    </row>
    <row r="6860" spans="1:3" x14ac:dyDescent="0.3">
      <c r="A6860" s="109">
        <v>42655</v>
      </c>
      <c r="B6860" s="111">
        <v>4</v>
      </c>
      <c r="C6860" s="192">
        <v>4.0279999999999996</v>
      </c>
    </row>
    <row r="6861" spans="1:3" x14ac:dyDescent="0.3">
      <c r="A6861" s="109">
        <v>42655</v>
      </c>
      <c r="B6861" s="111">
        <v>5</v>
      </c>
      <c r="C6861" s="192">
        <v>3.9849999999999999</v>
      </c>
    </row>
    <row r="6862" spans="1:3" x14ac:dyDescent="0.3">
      <c r="A6862" s="109">
        <v>42655</v>
      </c>
      <c r="B6862" s="111">
        <v>6</v>
      </c>
      <c r="C6862" s="192">
        <v>4.1890000000000001</v>
      </c>
    </row>
    <row r="6863" spans="1:3" x14ac:dyDescent="0.3">
      <c r="A6863" s="109">
        <v>42655</v>
      </c>
      <c r="B6863" s="111">
        <v>7</v>
      </c>
      <c r="C6863" s="192">
        <v>4.9279999999999999</v>
      </c>
    </row>
    <row r="6864" spans="1:3" x14ac:dyDescent="0.3">
      <c r="A6864" s="109">
        <v>42655</v>
      </c>
      <c r="B6864" s="111">
        <v>8</v>
      </c>
      <c r="C6864" s="192">
        <v>5.43</v>
      </c>
    </row>
    <row r="6865" spans="1:3" x14ac:dyDescent="0.3">
      <c r="A6865" s="109">
        <v>42655</v>
      </c>
      <c r="B6865" s="111">
        <v>9</v>
      </c>
      <c r="C6865" s="192">
        <v>5.734</v>
      </c>
    </row>
    <row r="6866" spans="1:3" x14ac:dyDescent="0.3">
      <c r="A6866" s="109">
        <v>42655</v>
      </c>
      <c r="B6866" s="111">
        <v>10</v>
      </c>
      <c r="C6866" s="192">
        <v>6.0019999999999998</v>
      </c>
    </row>
    <row r="6867" spans="1:3" x14ac:dyDescent="0.3">
      <c r="A6867" s="109">
        <v>42655</v>
      </c>
      <c r="B6867" s="111">
        <v>11</v>
      </c>
      <c r="C6867" s="192">
        <v>6.3319999999999999</v>
      </c>
    </row>
    <row r="6868" spans="1:3" x14ac:dyDescent="0.3">
      <c r="A6868" s="109">
        <v>42655</v>
      </c>
      <c r="B6868" s="111">
        <v>12</v>
      </c>
      <c r="C6868" s="192">
        <v>6.4409999999999998</v>
      </c>
    </row>
    <row r="6869" spans="1:3" x14ac:dyDescent="0.3">
      <c r="A6869" s="109">
        <v>42655</v>
      </c>
      <c r="B6869" s="111">
        <v>13</v>
      </c>
      <c r="C6869" s="192">
        <v>6.3579999999999997</v>
      </c>
    </row>
    <row r="6870" spans="1:3" x14ac:dyDescent="0.3">
      <c r="A6870" s="109">
        <v>42655</v>
      </c>
      <c r="B6870" s="111">
        <v>14</v>
      </c>
      <c r="C6870" s="192">
        <v>6.5890000000000004</v>
      </c>
    </row>
    <row r="6871" spans="1:3" x14ac:dyDescent="0.3">
      <c r="A6871" s="109">
        <v>42655</v>
      </c>
      <c r="B6871" s="111">
        <v>15</v>
      </c>
      <c r="C6871" s="192">
        <v>6.3710000000000004</v>
      </c>
    </row>
    <row r="6872" spans="1:3" x14ac:dyDescent="0.3">
      <c r="A6872" s="109">
        <v>42655</v>
      </c>
      <c r="B6872" s="111">
        <v>16</v>
      </c>
      <c r="C6872" s="192">
        <v>6.5549999999999997</v>
      </c>
    </row>
    <row r="6873" spans="1:3" x14ac:dyDescent="0.3">
      <c r="A6873" s="109">
        <v>42655</v>
      </c>
      <c r="B6873" s="111">
        <v>17</v>
      </c>
      <c r="C6873" s="192">
        <v>6.6139999999999999</v>
      </c>
    </row>
    <row r="6874" spans="1:3" x14ac:dyDescent="0.3">
      <c r="A6874" s="109">
        <v>42655</v>
      </c>
      <c r="B6874" s="111">
        <v>18</v>
      </c>
      <c r="C6874" s="192">
        <v>6.4770000000000003</v>
      </c>
    </row>
    <row r="6875" spans="1:3" x14ac:dyDescent="0.3">
      <c r="A6875" s="109">
        <v>42655</v>
      </c>
      <c r="B6875" s="111">
        <v>19</v>
      </c>
      <c r="C6875" s="192">
        <v>6.2169999999999996</v>
      </c>
    </row>
    <row r="6876" spans="1:3" x14ac:dyDescent="0.3">
      <c r="A6876" s="109">
        <v>42655</v>
      </c>
      <c r="B6876" s="111">
        <v>20</v>
      </c>
      <c r="C6876" s="192">
        <v>5.7069999999999999</v>
      </c>
    </row>
    <row r="6877" spans="1:3" x14ac:dyDescent="0.3">
      <c r="A6877" s="109">
        <v>42655</v>
      </c>
      <c r="B6877" s="111">
        <v>21</v>
      </c>
      <c r="C6877" s="192">
        <v>5.7990000000000004</v>
      </c>
    </row>
    <row r="6878" spans="1:3" x14ac:dyDescent="0.3">
      <c r="A6878" s="109">
        <v>42655</v>
      </c>
      <c r="B6878" s="111">
        <v>22</v>
      </c>
      <c r="C6878" s="192">
        <v>5.4169999999999998</v>
      </c>
    </row>
    <row r="6879" spans="1:3" x14ac:dyDescent="0.3">
      <c r="A6879" s="109">
        <v>42655</v>
      </c>
      <c r="B6879" s="111">
        <v>23</v>
      </c>
      <c r="C6879" s="192">
        <v>5.43</v>
      </c>
    </row>
    <row r="6880" spans="1:3" x14ac:dyDescent="0.3">
      <c r="A6880" s="109">
        <v>42655</v>
      </c>
      <c r="B6880" s="111">
        <v>24</v>
      </c>
      <c r="C6880" s="192">
        <v>5.0860000000000003</v>
      </c>
    </row>
    <row r="6881" spans="1:3" x14ac:dyDescent="0.3">
      <c r="A6881" s="109">
        <v>42656</v>
      </c>
      <c r="B6881" s="111">
        <v>1</v>
      </c>
      <c r="C6881" s="192">
        <v>4.7140000000000004</v>
      </c>
    </row>
    <row r="6882" spans="1:3" x14ac:dyDescent="0.3">
      <c r="A6882" s="109">
        <v>42656</v>
      </c>
      <c r="B6882" s="111">
        <v>2</v>
      </c>
      <c r="C6882" s="192">
        <v>4.3310000000000004</v>
      </c>
    </row>
    <row r="6883" spans="1:3" x14ac:dyDescent="0.3">
      <c r="A6883" s="109">
        <v>42656</v>
      </c>
      <c r="B6883" s="111">
        <v>3</v>
      </c>
      <c r="C6883" s="192">
        <v>3.9119999999999999</v>
      </c>
    </row>
    <row r="6884" spans="1:3" x14ac:dyDescent="0.3">
      <c r="A6884" s="109">
        <v>42656</v>
      </c>
      <c r="B6884" s="111">
        <v>4</v>
      </c>
      <c r="C6884" s="192">
        <v>3.782</v>
      </c>
    </row>
    <row r="6885" spans="1:3" x14ac:dyDescent="0.3">
      <c r="A6885" s="109">
        <v>42656</v>
      </c>
      <c r="B6885" s="111">
        <v>5</v>
      </c>
      <c r="C6885" s="192">
        <v>4.0890000000000004</v>
      </c>
    </row>
    <row r="6886" spans="1:3" x14ac:dyDescent="0.3">
      <c r="A6886" s="109">
        <v>42656</v>
      </c>
      <c r="B6886" s="111">
        <v>6</v>
      </c>
      <c r="C6886" s="192">
        <v>4.2510000000000003</v>
      </c>
    </row>
    <row r="6887" spans="1:3" x14ac:dyDescent="0.3">
      <c r="A6887" s="109">
        <v>42656</v>
      </c>
      <c r="B6887" s="111">
        <v>7</v>
      </c>
      <c r="C6887" s="192">
        <v>4.7160000000000002</v>
      </c>
    </row>
    <row r="6888" spans="1:3" x14ac:dyDescent="0.3">
      <c r="A6888" s="109">
        <v>42656</v>
      </c>
      <c r="B6888" s="111">
        <v>8</v>
      </c>
      <c r="C6888" s="192">
        <v>5.2210000000000001</v>
      </c>
    </row>
    <row r="6889" spans="1:3" x14ac:dyDescent="0.3">
      <c r="A6889" s="109">
        <v>42656</v>
      </c>
      <c r="B6889" s="111">
        <v>9</v>
      </c>
      <c r="C6889" s="192">
        <v>5.3920000000000003</v>
      </c>
    </row>
    <row r="6890" spans="1:3" x14ac:dyDescent="0.3">
      <c r="A6890" s="109">
        <v>42656</v>
      </c>
      <c r="B6890" s="111">
        <v>10</v>
      </c>
      <c r="C6890" s="192">
        <v>5.641</v>
      </c>
    </row>
    <row r="6891" spans="1:3" x14ac:dyDescent="0.3">
      <c r="A6891" s="109">
        <v>42656</v>
      </c>
      <c r="B6891" s="111">
        <v>11</v>
      </c>
      <c r="C6891" s="192">
        <v>5.6529999999999996</v>
      </c>
    </row>
    <row r="6892" spans="1:3" x14ac:dyDescent="0.3">
      <c r="A6892" s="109">
        <v>42656</v>
      </c>
      <c r="B6892" s="111">
        <v>12</v>
      </c>
      <c r="C6892" s="192">
        <v>5.5869999999999997</v>
      </c>
    </row>
    <row r="6893" spans="1:3" x14ac:dyDescent="0.3">
      <c r="A6893" s="109">
        <v>42656</v>
      </c>
      <c r="B6893" s="111">
        <v>13</v>
      </c>
      <c r="C6893" s="192">
        <v>5.9009999999999998</v>
      </c>
    </row>
    <row r="6894" spans="1:3" x14ac:dyDescent="0.3">
      <c r="A6894" s="109">
        <v>42656</v>
      </c>
      <c r="B6894" s="111">
        <v>14</v>
      </c>
      <c r="C6894" s="192">
        <v>6.1829999999999998</v>
      </c>
    </row>
    <row r="6895" spans="1:3" x14ac:dyDescent="0.3">
      <c r="A6895" s="109">
        <v>42656</v>
      </c>
      <c r="B6895" s="111">
        <v>15</v>
      </c>
      <c r="C6895" s="192">
        <v>6.3129999999999997</v>
      </c>
    </row>
    <row r="6896" spans="1:3" x14ac:dyDescent="0.3">
      <c r="A6896" s="109">
        <v>42656</v>
      </c>
      <c r="B6896" s="111">
        <v>16</v>
      </c>
      <c r="C6896" s="192">
        <v>6.39</v>
      </c>
    </row>
    <row r="6897" spans="1:3" x14ac:dyDescent="0.3">
      <c r="A6897" s="109">
        <v>42656</v>
      </c>
      <c r="B6897" s="111">
        <v>17</v>
      </c>
      <c r="C6897" s="192">
        <v>6.3479999999999999</v>
      </c>
    </row>
    <row r="6898" spans="1:3" x14ac:dyDescent="0.3">
      <c r="A6898" s="109">
        <v>42656</v>
      </c>
      <c r="B6898" s="111">
        <v>18</v>
      </c>
      <c r="C6898" s="192">
        <v>6.49</v>
      </c>
    </row>
    <row r="6899" spans="1:3" x14ac:dyDescent="0.3">
      <c r="A6899" s="109">
        <v>42656</v>
      </c>
      <c r="B6899" s="111">
        <v>19</v>
      </c>
      <c r="C6899" s="192">
        <v>6.3029999999999999</v>
      </c>
    </row>
    <row r="6900" spans="1:3" x14ac:dyDescent="0.3">
      <c r="A6900" s="109">
        <v>42656</v>
      </c>
      <c r="B6900" s="111">
        <v>20</v>
      </c>
      <c r="C6900" s="192">
        <v>5.8289999999999997</v>
      </c>
    </row>
    <row r="6901" spans="1:3" x14ac:dyDescent="0.3">
      <c r="A6901" s="109">
        <v>42656</v>
      </c>
      <c r="B6901" s="111">
        <v>21</v>
      </c>
      <c r="C6901" s="192">
        <v>5.8760000000000003</v>
      </c>
    </row>
    <row r="6902" spans="1:3" x14ac:dyDescent="0.3">
      <c r="A6902" s="109">
        <v>42656</v>
      </c>
      <c r="B6902" s="111">
        <v>22</v>
      </c>
      <c r="C6902" s="192">
        <v>5.673</v>
      </c>
    </row>
    <row r="6903" spans="1:3" x14ac:dyDescent="0.3">
      <c r="A6903" s="109">
        <v>42656</v>
      </c>
      <c r="B6903" s="111">
        <v>23</v>
      </c>
      <c r="C6903" s="192">
        <v>5.5650000000000004</v>
      </c>
    </row>
    <row r="6904" spans="1:3" x14ac:dyDescent="0.3">
      <c r="A6904" s="109">
        <v>42656</v>
      </c>
      <c r="B6904" s="111">
        <v>24</v>
      </c>
      <c r="C6904" s="192">
        <v>5.2130000000000001</v>
      </c>
    </row>
    <row r="6905" spans="1:3" x14ac:dyDescent="0.3">
      <c r="A6905" s="109">
        <v>42657</v>
      </c>
      <c r="B6905" s="111">
        <v>1</v>
      </c>
      <c r="C6905" s="192">
        <v>5.0590000000000002</v>
      </c>
    </row>
    <row r="6906" spans="1:3" x14ac:dyDescent="0.3">
      <c r="A6906" s="109">
        <v>42657</v>
      </c>
      <c r="B6906" s="111">
        <v>2</v>
      </c>
      <c r="C6906" s="192">
        <v>5.0039999999999996</v>
      </c>
    </row>
    <row r="6907" spans="1:3" x14ac:dyDescent="0.3">
      <c r="A6907" s="109">
        <v>42657</v>
      </c>
      <c r="B6907" s="111">
        <v>3</v>
      </c>
      <c r="C6907" s="192">
        <v>4.101</v>
      </c>
    </row>
    <row r="6908" spans="1:3" x14ac:dyDescent="0.3">
      <c r="A6908" s="109">
        <v>42657</v>
      </c>
      <c r="B6908" s="111">
        <v>4</v>
      </c>
      <c r="C6908" s="192">
        <v>3.74</v>
      </c>
    </row>
    <row r="6909" spans="1:3" x14ac:dyDescent="0.3">
      <c r="A6909" s="109">
        <v>42657</v>
      </c>
      <c r="B6909" s="111">
        <v>5</v>
      </c>
      <c r="C6909" s="192">
        <v>4.1740000000000004</v>
      </c>
    </row>
    <row r="6910" spans="1:3" x14ac:dyDescent="0.3">
      <c r="A6910" s="109">
        <v>42657</v>
      </c>
      <c r="B6910" s="111">
        <v>6</v>
      </c>
      <c r="C6910" s="192">
        <v>4.3090000000000002</v>
      </c>
    </row>
    <row r="6911" spans="1:3" x14ac:dyDescent="0.3">
      <c r="A6911" s="109">
        <v>42657</v>
      </c>
      <c r="B6911" s="111">
        <v>7</v>
      </c>
      <c r="C6911" s="192">
        <v>4.9800000000000004</v>
      </c>
    </row>
    <row r="6912" spans="1:3" x14ac:dyDescent="0.3">
      <c r="A6912" s="109">
        <v>42657</v>
      </c>
      <c r="B6912" s="111">
        <v>8</v>
      </c>
      <c r="C6912" s="192">
        <v>5.4059999999999997</v>
      </c>
    </row>
    <row r="6913" spans="1:3" x14ac:dyDescent="0.3">
      <c r="A6913" s="109">
        <v>42657</v>
      </c>
      <c r="B6913" s="111">
        <v>9</v>
      </c>
      <c r="C6913" s="192">
        <v>5.7050000000000001</v>
      </c>
    </row>
    <row r="6914" spans="1:3" x14ac:dyDescent="0.3">
      <c r="A6914" s="109">
        <v>42657</v>
      </c>
      <c r="B6914" s="111">
        <v>10</v>
      </c>
      <c r="C6914" s="192">
        <v>5.7960000000000003</v>
      </c>
    </row>
    <row r="6915" spans="1:3" x14ac:dyDescent="0.3">
      <c r="A6915" s="109">
        <v>42657</v>
      </c>
      <c r="B6915" s="111">
        <v>11</v>
      </c>
      <c r="C6915" s="192">
        <v>5.9450000000000003</v>
      </c>
    </row>
    <row r="6916" spans="1:3" x14ac:dyDescent="0.3">
      <c r="A6916" s="109">
        <v>42657</v>
      </c>
      <c r="B6916" s="111">
        <v>12</v>
      </c>
      <c r="C6916" s="192">
        <v>5.9740000000000002</v>
      </c>
    </row>
    <row r="6917" spans="1:3" x14ac:dyDescent="0.3">
      <c r="A6917" s="109">
        <v>42657</v>
      </c>
      <c r="B6917" s="111">
        <v>13</v>
      </c>
      <c r="C6917" s="192">
        <v>5.9249999999999998</v>
      </c>
    </row>
    <row r="6918" spans="1:3" x14ac:dyDescent="0.3">
      <c r="A6918" s="109">
        <v>42657</v>
      </c>
      <c r="B6918" s="111">
        <v>14</v>
      </c>
      <c r="C6918" s="192">
        <v>6.1539999999999999</v>
      </c>
    </row>
    <row r="6919" spans="1:3" x14ac:dyDescent="0.3">
      <c r="A6919" s="109">
        <v>42657</v>
      </c>
      <c r="B6919" s="111">
        <v>15</v>
      </c>
      <c r="C6919" s="192">
        <v>6.0880000000000001</v>
      </c>
    </row>
    <row r="6920" spans="1:3" x14ac:dyDescent="0.3">
      <c r="A6920" s="109">
        <v>42657</v>
      </c>
      <c r="B6920" s="111">
        <v>16</v>
      </c>
      <c r="C6920" s="192">
        <v>6.3819999999999997</v>
      </c>
    </row>
    <row r="6921" spans="1:3" x14ac:dyDescent="0.3">
      <c r="A6921" s="109">
        <v>42657</v>
      </c>
      <c r="B6921" s="111">
        <v>17</v>
      </c>
      <c r="C6921" s="192">
        <v>6.4580000000000002</v>
      </c>
    </row>
    <row r="6922" spans="1:3" x14ac:dyDescent="0.3">
      <c r="A6922" s="109">
        <v>42657</v>
      </c>
      <c r="B6922" s="111">
        <v>18</v>
      </c>
      <c r="C6922" s="192">
        <v>6.2329999999999997</v>
      </c>
    </row>
    <row r="6923" spans="1:3" x14ac:dyDescent="0.3">
      <c r="A6923" s="109">
        <v>42657</v>
      </c>
      <c r="B6923" s="111">
        <v>19</v>
      </c>
      <c r="C6923" s="192">
        <v>6.0220000000000002</v>
      </c>
    </row>
    <row r="6924" spans="1:3" x14ac:dyDescent="0.3">
      <c r="A6924" s="109">
        <v>42657</v>
      </c>
      <c r="B6924" s="111">
        <v>20</v>
      </c>
      <c r="C6924" s="192">
        <v>5.8070000000000004</v>
      </c>
    </row>
    <row r="6925" spans="1:3" x14ac:dyDescent="0.3">
      <c r="A6925" s="109">
        <v>42657</v>
      </c>
      <c r="B6925" s="111">
        <v>21</v>
      </c>
      <c r="C6925" s="192">
        <v>5.6130000000000004</v>
      </c>
    </row>
    <row r="6926" spans="1:3" x14ac:dyDescent="0.3">
      <c r="A6926" s="109">
        <v>42657</v>
      </c>
      <c r="B6926" s="111">
        <v>22</v>
      </c>
      <c r="C6926" s="192">
        <v>5.4269999999999996</v>
      </c>
    </row>
    <row r="6927" spans="1:3" x14ac:dyDescent="0.3">
      <c r="A6927" s="109">
        <v>42657</v>
      </c>
      <c r="B6927" s="111">
        <v>23</v>
      </c>
      <c r="C6927" s="192">
        <v>5.3079999999999998</v>
      </c>
    </row>
    <row r="6928" spans="1:3" x14ac:dyDescent="0.3">
      <c r="A6928" s="109">
        <v>42657</v>
      </c>
      <c r="B6928" s="111">
        <v>24</v>
      </c>
      <c r="C6928" s="192">
        <v>5.0220000000000002</v>
      </c>
    </row>
    <row r="6929" spans="1:3" x14ac:dyDescent="0.3">
      <c r="A6929" s="109">
        <v>42658</v>
      </c>
      <c r="B6929" s="111">
        <v>1</v>
      </c>
      <c r="C6929" s="192">
        <v>4.532</v>
      </c>
    </row>
    <row r="6930" spans="1:3" x14ac:dyDescent="0.3">
      <c r="A6930" s="109">
        <v>42658</v>
      </c>
      <c r="B6930" s="111">
        <v>2</v>
      </c>
      <c r="C6930" s="192">
        <v>3.794</v>
      </c>
    </row>
    <row r="6931" spans="1:3" x14ac:dyDescent="0.3">
      <c r="A6931" s="109">
        <v>42658</v>
      </c>
      <c r="B6931" s="111">
        <v>3</v>
      </c>
      <c r="C6931" s="192">
        <v>3.6339999999999999</v>
      </c>
    </row>
    <row r="6932" spans="1:3" x14ac:dyDescent="0.3">
      <c r="A6932" s="109">
        <v>42658</v>
      </c>
      <c r="B6932" s="111">
        <v>4</v>
      </c>
      <c r="C6932" s="192">
        <v>3.8839999999999999</v>
      </c>
    </row>
    <row r="6933" spans="1:3" x14ac:dyDescent="0.3">
      <c r="A6933" s="109">
        <v>42658</v>
      </c>
      <c r="B6933" s="111">
        <v>5</v>
      </c>
      <c r="C6933" s="192">
        <v>4.2249999999999996</v>
      </c>
    </row>
    <row r="6934" spans="1:3" x14ac:dyDescent="0.3">
      <c r="A6934" s="109">
        <v>42658</v>
      </c>
      <c r="B6934" s="111">
        <v>6</v>
      </c>
      <c r="C6934" s="192">
        <v>4.0220000000000002</v>
      </c>
    </row>
    <row r="6935" spans="1:3" x14ac:dyDescent="0.3">
      <c r="A6935" s="109">
        <v>42658</v>
      </c>
      <c r="B6935" s="111">
        <v>7</v>
      </c>
      <c r="C6935" s="192">
        <v>4.266</v>
      </c>
    </row>
    <row r="6936" spans="1:3" x14ac:dyDescent="0.3">
      <c r="A6936" s="109">
        <v>42658</v>
      </c>
      <c r="B6936" s="111">
        <v>8</v>
      </c>
      <c r="C6936" s="192">
        <v>4.3470000000000004</v>
      </c>
    </row>
    <row r="6937" spans="1:3" x14ac:dyDescent="0.3">
      <c r="A6937" s="109">
        <v>42658</v>
      </c>
      <c r="B6937" s="111">
        <v>9</v>
      </c>
      <c r="C6937" s="192">
        <v>3.9940000000000002</v>
      </c>
    </row>
    <row r="6938" spans="1:3" x14ac:dyDescent="0.3">
      <c r="A6938" s="109">
        <v>42658</v>
      </c>
      <c r="B6938" s="111">
        <v>10</v>
      </c>
      <c r="C6938" s="192">
        <v>3.8039999999999998</v>
      </c>
    </row>
    <row r="6939" spans="1:3" x14ac:dyDescent="0.3">
      <c r="A6939" s="109">
        <v>42658</v>
      </c>
      <c r="B6939" s="111">
        <v>11</v>
      </c>
      <c r="C6939" s="192">
        <v>3.8330000000000002</v>
      </c>
    </row>
    <row r="6940" spans="1:3" x14ac:dyDescent="0.3">
      <c r="A6940" s="109">
        <v>42658</v>
      </c>
      <c r="B6940" s="111">
        <v>12</v>
      </c>
      <c r="C6940" s="192">
        <v>3.9140000000000001</v>
      </c>
    </row>
    <row r="6941" spans="1:3" x14ac:dyDescent="0.3">
      <c r="A6941" s="109">
        <v>42658</v>
      </c>
      <c r="B6941" s="111">
        <v>13</v>
      </c>
      <c r="C6941" s="192">
        <v>3.9470000000000001</v>
      </c>
    </row>
    <row r="6942" spans="1:3" x14ac:dyDescent="0.3">
      <c r="A6942" s="109">
        <v>42658</v>
      </c>
      <c r="B6942" s="111">
        <v>14</v>
      </c>
      <c r="C6942" s="192">
        <v>4.0019999999999998</v>
      </c>
    </row>
    <row r="6943" spans="1:3" x14ac:dyDescent="0.3">
      <c r="A6943" s="109">
        <v>42658</v>
      </c>
      <c r="B6943" s="111">
        <v>15</v>
      </c>
      <c r="C6943" s="192">
        <v>3.891</v>
      </c>
    </row>
    <row r="6944" spans="1:3" x14ac:dyDescent="0.3">
      <c r="A6944" s="109">
        <v>42658</v>
      </c>
      <c r="B6944" s="111">
        <v>16</v>
      </c>
      <c r="C6944" s="192">
        <v>3.8610000000000002</v>
      </c>
    </row>
    <row r="6945" spans="1:3" x14ac:dyDescent="0.3">
      <c r="A6945" s="109">
        <v>42658</v>
      </c>
      <c r="B6945" s="111">
        <v>17</v>
      </c>
      <c r="C6945" s="192">
        <v>3.8679999999999999</v>
      </c>
    </row>
    <row r="6946" spans="1:3" x14ac:dyDescent="0.3">
      <c r="A6946" s="109">
        <v>42658</v>
      </c>
      <c r="B6946" s="111">
        <v>18</v>
      </c>
      <c r="C6946" s="192">
        <v>3.9180000000000001</v>
      </c>
    </row>
    <row r="6947" spans="1:3" x14ac:dyDescent="0.3">
      <c r="A6947" s="109">
        <v>42658</v>
      </c>
      <c r="B6947" s="111">
        <v>19</v>
      </c>
      <c r="C6947" s="192">
        <v>3.62</v>
      </c>
    </row>
    <row r="6948" spans="1:3" x14ac:dyDescent="0.3">
      <c r="A6948" s="109">
        <v>42658</v>
      </c>
      <c r="B6948" s="111">
        <v>20</v>
      </c>
      <c r="C6948" s="192">
        <v>3.7410000000000001</v>
      </c>
    </row>
    <row r="6949" spans="1:3" x14ac:dyDescent="0.3">
      <c r="A6949" s="109">
        <v>42658</v>
      </c>
      <c r="B6949" s="111">
        <v>21</v>
      </c>
      <c r="C6949" s="192">
        <v>3.8809999999999998</v>
      </c>
    </row>
    <row r="6950" spans="1:3" x14ac:dyDescent="0.3">
      <c r="A6950" s="109">
        <v>42658</v>
      </c>
      <c r="B6950" s="111">
        <v>22</v>
      </c>
      <c r="C6950" s="192">
        <v>3.9769999999999999</v>
      </c>
    </row>
    <row r="6951" spans="1:3" x14ac:dyDescent="0.3">
      <c r="A6951" s="109">
        <v>42658</v>
      </c>
      <c r="B6951" s="111">
        <v>23</v>
      </c>
      <c r="C6951" s="192">
        <v>3.9870000000000001</v>
      </c>
    </row>
    <row r="6952" spans="1:3" x14ac:dyDescent="0.3">
      <c r="A6952" s="109">
        <v>42658</v>
      </c>
      <c r="B6952" s="111">
        <v>24</v>
      </c>
      <c r="C6952" s="192">
        <v>3.68</v>
      </c>
    </row>
    <row r="6953" spans="1:3" x14ac:dyDescent="0.3">
      <c r="A6953" s="109">
        <v>42659</v>
      </c>
      <c r="B6953" s="111">
        <v>1</v>
      </c>
      <c r="C6953" s="192">
        <v>3.4169999999999998</v>
      </c>
    </row>
    <row r="6954" spans="1:3" x14ac:dyDescent="0.3">
      <c r="A6954" s="109">
        <v>42659</v>
      </c>
      <c r="B6954" s="111">
        <v>2</v>
      </c>
      <c r="C6954" s="192">
        <v>3.2309999999999999</v>
      </c>
    </row>
    <row r="6955" spans="1:3" x14ac:dyDescent="0.3">
      <c r="A6955" s="109">
        <v>42659</v>
      </c>
      <c r="B6955" s="111">
        <v>3</v>
      </c>
      <c r="C6955" s="192">
        <v>2.9910000000000001</v>
      </c>
    </row>
    <row r="6956" spans="1:3" x14ac:dyDescent="0.3">
      <c r="A6956" s="109">
        <v>42659</v>
      </c>
      <c r="B6956" s="111">
        <v>4</v>
      </c>
      <c r="C6956" s="192">
        <v>2.9289999999999998</v>
      </c>
    </row>
    <row r="6957" spans="1:3" x14ac:dyDescent="0.3">
      <c r="A6957" s="109">
        <v>42659</v>
      </c>
      <c r="B6957" s="111">
        <v>5</v>
      </c>
      <c r="C6957" s="192">
        <v>3.3149999999999999</v>
      </c>
    </row>
    <row r="6958" spans="1:3" x14ac:dyDescent="0.3">
      <c r="A6958" s="109">
        <v>42659</v>
      </c>
      <c r="B6958" s="111">
        <v>6</v>
      </c>
      <c r="C6958" s="192">
        <v>3.3380000000000001</v>
      </c>
    </row>
    <row r="6959" spans="1:3" x14ac:dyDescent="0.3">
      <c r="A6959" s="109">
        <v>42659</v>
      </c>
      <c r="B6959" s="111">
        <v>7</v>
      </c>
      <c r="C6959" s="192">
        <v>3.4129999999999998</v>
      </c>
    </row>
    <row r="6960" spans="1:3" x14ac:dyDescent="0.3">
      <c r="A6960" s="109">
        <v>42659</v>
      </c>
      <c r="B6960" s="111">
        <v>8</v>
      </c>
      <c r="C6960" s="192">
        <v>3.6379999999999999</v>
      </c>
    </row>
    <row r="6961" spans="1:3" x14ac:dyDescent="0.3">
      <c r="A6961" s="109">
        <v>42659</v>
      </c>
      <c r="B6961" s="111">
        <v>9</v>
      </c>
      <c r="C6961" s="192">
        <v>3.5379999999999998</v>
      </c>
    </row>
    <row r="6962" spans="1:3" x14ac:dyDescent="0.3">
      <c r="A6962" s="109">
        <v>42659</v>
      </c>
      <c r="B6962" s="111">
        <v>10</v>
      </c>
      <c r="C6962" s="192">
        <v>3.5289999999999999</v>
      </c>
    </row>
    <row r="6963" spans="1:3" x14ac:dyDescent="0.3">
      <c r="A6963" s="109">
        <v>42659</v>
      </c>
      <c r="B6963" s="111">
        <v>11</v>
      </c>
      <c r="C6963" s="192">
        <v>3.46</v>
      </c>
    </row>
    <row r="6964" spans="1:3" x14ac:dyDescent="0.3">
      <c r="A6964" s="109">
        <v>42659</v>
      </c>
      <c r="B6964" s="111">
        <v>12</v>
      </c>
      <c r="C6964" s="192">
        <v>3.6240000000000001</v>
      </c>
    </row>
    <row r="6965" spans="1:3" x14ac:dyDescent="0.3">
      <c r="A6965" s="109">
        <v>42659</v>
      </c>
      <c r="B6965" s="111">
        <v>13</v>
      </c>
      <c r="C6965" s="192">
        <v>3.67</v>
      </c>
    </row>
    <row r="6966" spans="1:3" x14ac:dyDescent="0.3">
      <c r="A6966" s="109">
        <v>42659</v>
      </c>
      <c r="B6966" s="111">
        <v>14</v>
      </c>
      <c r="C6966" s="192">
        <v>3.786</v>
      </c>
    </row>
    <row r="6967" spans="1:3" x14ac:dyDescent="0.3">
      <c r="A6967" s="109">
        <v>42659</v>
      </c>
      <c r="B6967" s="111">
        <v>15</v>
      </c>
      <c r="C6967" s="192">
        <v>3.7250000000000001</v>
      </c>
    </row>
    <row r="6968" spans="1:3" x14ac:dyDescent="0.3">
      <c r="A6968" s="109">
        <v>42659</v>
      </c>
      <c r="B6968" s="111">
        <v>16</v>
      </c>
      <c r="C6968" s="192">
        <v>3.7509999999999999</v>
      </c>
    </row>
    <row r="6969" spans="1:3" x14ac:dyDescent="0.3">
      <c r="A6969" s="109">
        <v>42659</v>
      </c>
      <c r="B6969" s="111">
        <v>17</v>
      </c>
      <c r="C6969" s="192">
        <v>3.75</v>
      </c>
    </row>
    <row r="6970" spans="1:3" x14ac:dyDescent="0.3">
      <c r="A6970" s="109">
        <v>42659</v>
      </c>
      <c r="B6970" s="111">
        <v>18</v>
      </c>
      <c r="C6970" s="192">
        <v>3.7730000000000001</v>
      </c>
    </row>
    <row r="6971" spans="1:3" x14ac:dyDescent="0.3">
      <c r="A6971" s="109">
        <v>42659</v>
      </c>
      <c r="B6971" s="111">
        <v>19</v>
      </c>
      <c r="C6971" s="192">
        <v>3.8519999999999999</v>
      </c>
    </row>
    <row r="6972" spans="1:3" x14ac:dyDescent="0.3">
      <c r="A6972" s="109">
        <v>42659</v>
      </c>
      <c r="B6972" s="111">
        <v>20</v>
      </c>
      <c r="C6972" s="192">
        <v>4.157</v>
      </c>
    </row>
    <row r="6973" spans="1:3" x14ac:dyDescent="0.3">
      <c r="A6973" s="109">
        <v>42659</v>
      </c>
      <c r="B6973" s="111">
        <v>21</v>
      </c>
      <c r="C6973" s="192">
        <v>4.2069999999999999</v>
      </c>
    </row>
    <row r="6974" spans="1:3" x14ac:dyDescent="0.3">
      <c r="A6974" s="109">
        <v>42659</v>
      </c>
      <c r="B6974" s="111">
        <v>22</v>
      </c>
      <c r="C6974" s="192">
        <v>4.1630000000000003</v>
      </c>
    </row>
    <row r="6975" spans="1:3" x14ac:dyDescent="0.3">
      <c r="A6975" s="109">
        <v>42659</v>
      </c>
      <c r="B6975" s="111">
        <v>23</v>
      </c>
      <c r="C6975" s="192">
        <v>4.0940000000000003</v>
      </c>
    </row>
    <row r="6976" spans="1:3" x14ac:dyDescent="0.3">
      <c r="A6976" s="109">
        <v>42659</v>
      </c>
      <c r="B6976" s="111">
        <v>24</v>
      </c>
      <c r="C6976" s="192">
        <v>4.1310000000000002</v>
      </c>
    </row>
    <row r="6977" spans="1:3" x14ac:dyDescent="0.3">
      <c r="A6977" s="109">
        <v>42660</v>
      </c>
      <c r="B6977" s="111">
        <v>1</v>
      </c>
      <c r="C6977" s="192">
        <v>4.1040000000000001</v>
      </c>
    </row>
    <row r="6978" spans="1:3" x14ac:dyDescent="0.3">
      <c r="A6978" s="109">
        <v>42660</v>
      </c>
      <c r="B6978" s="111">
        <v>2</v>
      </c>
      <c r="C6978" s="192">
        <v>3.9159999999999999</v>
      </c>
    </row>
    <row r="6979" spans="1:3" x14ac:dyDescent="0.3">
      <c r="A6979" s="109">
        <v>42660</v>
      </c>
      <c r="B6979" s="111">
        <v>3</v>
      </c>
      <c r="C6979" s="192">
        <v>3.524</v>
      </c>
    </row>
    <row r="6980" spans="1:3" x14ac:dyDescent="0.3">
      <c r="A6980" s="109">
        <v>42660</v>
      </c>
      <c r="B6980" s="111">
        <v>4</v>
      </c>
      <c r="C6980" s="192">
        <v>3.387</v>
      </c>
    </row>
    <row r="6981" spans="1:3" x14ac:dyDescent="0.3">
      <c r="A6981" s="109">
        <v>42660</v>
      </c>
      <c r="B6981" s="111">
        <v>5</v>
      </c>
      <c r="C6981" s="192">
        <v>3.6179999999999999</v>
      </c>
    </row>
    <row r="6982" spans="1:3" x14ac:dyDescent="0.3">
      <c r="A6982" s="109">
        <v>42660</v>
      </c>
      <c r="B6982" s="111">
        <v>6</v>
      </c>
      <c r="C6982" s="192">
        <v>3.956</v>
      </c>
    </row>
    <row r="6983" spans="1:3" x14ac:dyDescent="0.3">
      <c r="A6983" s="109">
        <v>42660</v>
      </c>
      <c r="B6983" s="111">
        <v>7</v>
      </c>
      <c r="C6983" s="192">
        <v>4.7030000000000003</v>
      </c>
    </row>
    <row r="6984" spans="1:3" x14ac:dyDescent="0.3">
      <c r="A6984" s="109">
        <v>42660</v>
      </c>
      <c r="B6984" s="111">
        <v>8</v>
      </c>
      <c r="C6984" s="192">
        <v>5.3810000000000002</v>
      </c>
    </row>
    <row r="6985" spans="1:3" x14ac:dyDescent="0.3">
      <c r="A6985" s="109">
        <v>42660</v>
      </c>
      <c r="B6985" s="111">
        <v>9</v>
      </c>
      <c r="C6985" s="192">
        <v>5.6020000000000003</v>
      </c>
    </row>
    <row r="6986" spans="1:3" x14ac:dyDescent="0.3">
      <c r="A6986" s="109">
        <v>42660</v>
      </c>
      <c r="B6986" s="111">
        <v>10</v>
      </c>
      <c r="C6986" s="192">
        <v>5.9640000000000004</v>
      </c>
    </row>
    <row r="6987" spans="1:3" x14ac:dyDescent="0.3">
      <c r="A6987" s="109">
        <v>42660</v>
      </c>
      <c r="B6987" s="111">
        <v>11</v>
      </c>
      <c r="C6987" s="192">
        <v>6.3680000000000003</v>
      </c>
    </row>
    <row r="6988" spans="1:3" x14ac:dyDescent="0.3">
      <c r="A6988" s="109">
        <v>42660</v>
      </c>
      <c r="B6988" s="111">
        <v>12</v>
      </c>
      <c r="C6988" s="192">
        <v>6.5049999999999999</v>
      </c>
    </row>
    <row r="6989" spans="1:3" x14ac:dyDescent="0.3">
      <c r="A6989" s="109">
        <v>42660</v>
      </c>
      <c r="B6989" s="111">
        <v>13</v>
      </c>
      <c r="C6989" s="192">
        <v>6.4749999999999996</v>
      </c>
    </row>
    <row r="6990" spans="1:3" x14ac:dyDescent="0.3">
      <c r="A6990" s="109">
        <v>42660</v>
      </c>
      <c r="B6990" s="111">
        <v>14</v>
      </c>
      <c r="C6990" s="192">
        <v>6.774</v>
      </c>
    </row>
    <row r="6991" spans="1:3" x14ac:dyDescent="0.3">
      <c r="A6991" s="109">
        <v>42660</v>
      </c>
      <c r="B6991" s="111">
        <v>15</v>
      </c>
      <c r="C6991" s="192">
        <v>6.8070000000000004</v>
      </c>
    </row>
    <row r="6992" spans="1:3" x14ac:dyDescent="0.3">
      <c r="A6992" s="109">
        <v>42660</v>
      </c>
      <c r="B6992" s="111">
        <v>16</v>
      </c>
      <c r="C6992" s="192">
        <v>6.69</v>
      </c>
    </row>
    <row r="6993" spans="1:3" x14ac:dyDescent="0.3">
      <c r="A6993" s="109">
        <v>42660</v>
      </c>
      <c r="B6993" s="111">
        <v>17</v>
      </c>
      <c r="C6993" s="192">
        <v>6.7030000000000003</v>
      </c>
    </row>
    <row r="6994" spans="1:3" x14ac:dyDescent="0.3">
      <c r="A6994" s="109">
        <v>42660</v>
      </c>
      <c r="B6994" s="111">
        <v>18</v>
      </c>
      <c r="C6994" s="192">
        <v>6.5049999999999999</v>
      </c>
    </row>
    <row r="6995" spans="1:3" x14ac:dyDescent="0.3">
      <c r="A6995" s="109">
        <v>42660</v>
      </c>
      <c r="B6995" s="111">
        <v>19</v>
      </c>
      <c r="C6995" s="192">
        <v>6.1970000000000001</v>
      </c>
    </row>
    <row r="6996" spans="1:3" x14ac:dyDescent="0.3">
      <c r="A6996" s="109">
        <v>42660</v>
      </c>
      <c r="B6996" s="111">
        <v>20</v>
      </c>
      <c r="C6996" s="192">
        <v>5.8609999999999998</v>
      </c>
    </row>
    <row r="6997" spans="1:3" x14ac:dyDescent="0.3">
      <c r="A6997" s="109">
        <v>42660</v>
      </c>
      <c r="B6997" s="111">
        <v>21</v>
      </c>
      <c r="C6997" s="192">
        <v>5.6609999999999996</v>
      </c>
    </row>
    <row r="6998" spans="1:3" x14ac:dyDescent="0.3">
      <c r="A6998" s="109">
        <v>42660</v>
      </c>
      <c r="B6998" s="111">
        <v>22</v>
      </c>
      <c r="C6998" s="192">
        <v>5.4050000000000002</v>
      </c>
    </row>
    <row r="6999" spans="1:3" x14ac:dyDescent="0.3">
      <c r="A6999" s="109">
        <v>42660</v>
      </c>
      <c r="B6999" s="111">
        <v>23</v>
      </c>
      <c r="C6999" s="192">
        <v>5.2729999999999997</v>
      </c>
    </row>
    <row r="7000" spans="1:3" x14ac:dyDescent="0.3">
      <c r="A7000" s="109">
        <v>42660</v>
      </c>
      <c r="B7000" s="111">
        <v>24</v>
      </c>
      <c r="C7000" s="192">
        <v>4.9580000000000002</v>
      </c>
    </row>
    <row r="7001" spans="1:3" x14ac:dyDescent="0.3">
      <c r="A7001" s="109">
        <v>42661</v>
      </c>
      <c r="B7001" s="111">
        <v>1</v>
      </c>
      <c r="C7001" s="192">
        <v>4.6630000000000003</v>
      </c>
    </row>
    <row r="7002" spans="1:3" x14ac:dyDescent="0.3">
      <c r="A7002" s="109">
        <v>42661</v>
      </c>
      <c r="B7002" s="111">
        <v>2</v>
      </c>
      <c r="C7002" s="192">
        <v>4.1509999999999998</v>
      </c>
    </row>
    <row r="7003" spans="1:3" x14ac:dyDescent="0.3">
      <c r="A7003" s="109">
        <v>42661</v>
      </c>
      <c r="B7003" s="111">
        <v>3</v>
      </c>
      <c r="C7003" s="192">
        <v>3.6760000000000002</v>
      </c>
    </row>
    <row r="7004" spans="1:3" x14ac:dyDescent="0.3">
      <c r="A7004" s="109">
        <v>42661</v>
      </c>
      <c r="B7004" s="111">
        <v>4</v>
      </c>
      <c r="C7004" s="192">
        <v>3.577</v>
      </c>
    </row>
    <row r="7005" spans="1:3" x14ac:dyDescent="0.3">
      <c r="A7005" s="109">
        <v>42661</v>
      </c>
      <c r="B7005" s="111">
        <v>5</v>
      </c>
      <c r="C7005" s="192">
        <v>3.8260000000000001</v>
      </c>
    </row>
    <row r="7006" spans="1:3" x14ac:dyDescent="0.3">
      <c r="A7006" s="109">
        <v>42661</v>
      </c>
      <c r="B7006" s="111">
        <v>6</v>
      </c>
      <c r="C7006" s="192">
        <v>4.2389999999999999</v>
      </c>
    </row>
    <row r="7007" spans="1:3" x14ac:dyDescent="0.3">
      <c r="A7007" s="109">
        <v>42661</v>
      </c>
      <c r="B7007" s="111">
        <v>7</v>
      </c>
      <c r="C7007" s="192">
        <v>4.9480000000000004</v>
      </c>
    </row>
    <row r="7008" spans="1:3" x14ac:dyDescent="0.3">
      <c r="A7008" s="109">
        <v>42661</v>
      </c>
      <c r="B7008" s="111">
        <v>8</v>
      </c>
      <c r="C7008" s="192">
        <v>5.3490000000000002</v>
      </c>
    </row>
    <row r="7009" spans="1:3" x14ac:dyDescent="0.3">
      <c r="A7009" s="109">
        <v>42661</v>
      </c>
      <c r="B7009" s="111">
        <v>9</v>
      </c>
      <c r="C7009" s="192">
        <v>5.6440000000000001</v>
      </c>
    </row>
    <row r="7010" spans="1:3" x14ac:dyDescent="0.3">
      <c r="A7010" s="109">
        <v>42661</v>
      </c>
      <c r="B7010" s="111">
        <v>10</v>
      </c>
      <c r="C7010" s="192">
        <v>5.7830000000000004</v>
      </c>
    </row>
    <row r="7011" spans="1:3" x14ac:dyDescent="0.3">
      <c r="A7011" s="109">
        <v>42661</v>
      </c>
      <c r="B7011" s="111">
        <v>11</v>
      </c>
      <c r="C7011" s="192">
        <v>5.5039999999999996</v>
      </c>
    </row>
    <row r="7012" spans="1:3" x14ac:dyDescent="0.3">
      <c r="A7012" s="109">
        <v>42661</v>
      </c>
      <c r="B7012" s="111">
        <v>12</v>
      </c>
      <c r="C7012" s="192">
        <v>5.6779999999999999</v>
      </c>
    </row>
    <row r="7013" spans="1:3" x14ac:dyDescent="0.3">
      <c r="A7013" s="109">
        <v>42661</v>
      </c>
      <c r="B7013" s="111">
        <v>13</v>
      </c>
      <c r="C7013" s="192">
        <v>5.82</v>
      </c>
    </row>
    <row r="7014" spans="1:3" x14ac:dyDescent="0.3">
      <c r="A7014" s="109">
        <v>42661</v>
      </c>
      <c r="B7014" s="111">
        <v>14</v>
      </c>
      <c r="C7014" s="192">
        <v>5.8890000000000002</v>
      </c>
    </row>
    <row r="7015" spans="1:3" x14ac:dyDescent="0.3">
      <c r="A7015" s="109">
        <v>42661</v>
      </c>
      <c r="B7015" s="111">
        <v>15</v>
      </c>
      <c r="C7015" s="192">
        <v>5.9169999999999998</v>
      </c>
    </row>
    <row r="7016" spans="1:3" x14ac:dyDescent="0.3">
      <c r="A7016" s="109">
        <v>42661</v>
      </c>
      <c r="B7016" s="111">
        <v>16</v>
      </c>
      <c r="C7016" s="192">
        <v>6.101</v>
      </c>
    </row>
    <row r="7017" spans="1:3" x14ac:dyDescent="0.3">
      <c r="A7017" s="109">
        <v>42661</v>
      </c>
      <c r="B7017" s="111">
        <v>17</v>
      </c>
      <c r="C7017" s="192">
        <v>6.181</v>
      </c>
    </row>
    <row r="7018" spans="1:3" x14ac:dyDescent="0.3">
      <c r="A7018" s="109">
        <v>42661</v>
      </c>
      <c r="B7018" s="111">
        <v>18</v>
      </c>
      <c r="C7018" s="192">
        <v>6.1539999999999999</v>
      </c>
    </row>
    <row r="7019" spans="1:3" x14ac:dyDescent="0.3">
      <c r="A7019" s="109">
        <v>42661</v>
      </c>
      <c r="B7019" s="111">
        <v>19</v>
      </c>
      <c r="C7019" s="192">
        <v>6.133</v>
      </c>
    </row>
    <row r="7020" spans="1:3" x14ac:dyDescent="0.3">
      <c r="A7020" s="109">
        <v>42661</v>
      </c>
      <c r="B7020" s="111">
        <v>20</v>
      </c>
      <c r="C7020" s="192">
        <v>6.0129999999999999</v>
      </c>
    </row>
    <row r="7021" spans="1:3" x14ac:dyDescent="0.3">
      <c r="A7021" s="109">
        <v>42661</v>
      </c>
      <c r="B7021" s="111">
        <v>21</v>
      </c>
      <c r="C7021" s="192">
        <v>5.7930000000000001</v>
      </c>
    </row>
    <row r="7022" spans="1:3" x14ac:dyDescent="0.3">
      <c r="A7022" s="109">
        <v>42661</v>
      </c>
      <c r="B7022" s="111">
        <v>22</v>
      </c>
      <c r="C7022" s="192">
        <v>5.3730000000000002</v>
      </c>
    </row>
    <row r="7023" spans="1:3" x14ac:dyDescent="0.3">
      <c r="A7023" s="109">
        <v>42661</v>
      </c>
      <c r="B7023" s="111">
        <v>23</v>
      </c>
      <c r="C7023" s="192">
        <v>5.32</v>
      </c>
    </row>
    <row r="7024" spans="1:3" x14ac:dyDescent="0.3">
      <c r="A7024" s="109">
        <v>42661</v>
      </c>
      <c r="B7024" s="111">
        <v>24</v>
      </c>
      <c r="C7024" s="192">
        <v>5.0460000000000003</v>
      </c>
    </row>
    <row r="7025" spans="1:3" x14ac:dyDescent="0.3">
      <c r="A7025" s="109">
        <v>42662</v>
      </c>
      <c r="B7025" s="111">
        <v>1</v>
      </c>
      <c r="C7025" s="192">
        <v>5.0190000000000001</v>
      </c>
    </row>
    <row r="7026" spans="1:3" x14ac:dyDescent="0.3">
      <c r="A7026" s="109">
        <v>42662</v>
      </c>
      <c r="B7026" s="111">
        <v>2</v>
      </c>
      <c r="C7026" s="192">
        <v>4.5839999999999996</v>
      </c>
    </row>
    <row r="7027" spans="1:3" x14ac:dyDescent="0.3">
      <c r="A7027" s="109">
        <v>42662</v>
      </c>
      <c r="B7027" s="111">
        <v>3</v>
      </c>
      <c r="C7027" s="192">
        <v>4.04</v>
      </c>
    </row>
    <row r="7028" spans="1:3" x14ac:dyDescent="0.3">
      <c r="A7028" s="109">
        <v>42662</v>
      </c>
      <c r="B7028" s="111">
        <v>4</v>
      </c>
      <c r="C7028" s="192">
        <v>3.7789999999999999</v>
      </c>
    </row>
    <row r="7029" spans="1:3" x14ac:dyDescent="0.3">
      <c r="A7029" s="109">
        <v>42662</v>
      </c>
      <c r="B7029" s="111">
        <v>5</v>
      </c>
      <c r="C7029" s="192">
        <v>4.05</v>
      </c>
    </row>
    <row r="7030" spans="1:3" x14ac:dyDescent="0.3">
      <c r="A7030" s="109">
        <v>42662</v>
      </c>
      <c r="B7030" s="111">
        <v>6</v>
      </c>
      <c r="C7030" s="192">
        <v>4.367</v>
      </c>
    </row>
    <row r="7031" spans="1:3" x14ac:dyDescent="0.3">
      <c r="A7031" s="109">
        <v>42662</v>
      </c>
      <c r="B7031" s="111">
        <v>7</v>
      </c>
      <c r="C7031" s="192">
        <v>5.0119999999999996</v>
      </c>
    </row>
    <row r="7032" spans="1:3" x14ac:dyDescent="0.3">
      <c r="A7032" s="109">
        <v>42662</v>
      </c>
      <c r="B7032" s="111">
        <v>8</v>
      </c>
      <c r="C7032" s="192">
        <v>5.4560000000000004</v>
      </c>
    </row>
    <row r="7033" spans="1:3" x14ac:dyDescent="0.3">
      <c r="A7033" s="109">
        <v>42662</v>
      </c>
      <c r="B7033" s="111">
        <v>9</v>
      </c>
      <c r="C7033" s="192">
        <v>5.7539999999999996</v>
      </c>
    </row>
    <row r="7034" spans="1:3" x14ac:dyDescent="0.3">
      <c r="A7034" s="109">
        <v>42662</v>
      </c>
      <c r="B7034" s="111">
        <v>10</v>
      </c>
      <c r="C7034" s="192">
        <v>5.7530000000000001</v>
      </c>
    </row>
    <row r="7035" spans="1:3" x14ac:dyDescent="0.3">
      <c r="A7035" s="109">
        <v>42662</v>
      </c>
      <c r="B7035" s="111">
        <v>11</v>
      </c>
      <c r="C7035" s="192">
        <v>5.6189999999999998</v>
      </c>
    </row>
    <row r="7036" spans="1:3" x14ac:dyDescent="0.3">
      <c r="A7036" s="109">
        <v>42662</v>
      </c>
      <c r="B7036" s="111">
        <v>12</v>
      </c>
      <c r="C7036" s="192">
        <v>5.7370000000000001</v>
      </c>
    </row>
    <row r="7037" spans="1:3" x14ac:dyDescent="0.3">
      <c r="A7037" s="109">
        <v>42662</v>
      </c>
      <c r="B7037" s="111">
        <v>13</v>
      </c>
      <c r="C7037" s="192">
        <v>5.9980000000000002</v>
      </c>
    </row>
    <row r="7038" spans="1:3" x14ac:dyDescent="0.3">
      <c r="A7038" s="109">
        <v>42662</v>
      </c>
      <c r="B7038" s="111">
        <v>14</v>
      </c>
      <c r="C7038" s="192">
        <v>6.335</v>
      </c>
    </row>
    <row r="7039" spans="1:3" x14ac:dyDescent="0.3">
      <c r="A7039" s="109">
        <v>42662</v>
      </c>
      <c r="B7039" s="111">
        <v>15</v>
      </c>
      <c r="C7039" s="192">
        <v>6.3470000000000004</v>
      </c>
    </row>
    <row r="7040" spans="1:3" x14ac:dyDescent="0.3">
      <c r="A7040" s="109">
        <v>42662</v>
      </c>
      <c r="B7040" s="111">
        <v>16</v>
      </c>
      <c r="C7040" s="192">
        <v>6.4770000000000003</v>
      </c>
    </row>
    <row r="7041" spans="1:3" x14ac:dyDescent="0.3">
      <c r="A7041" s="109">
        <v>42662</v>
      </c>
      <c r="B7041" s="111">
        <v>17</v>
      </c>
      <c r="C7041" s="192">
        <v>6.5519999999999996</v>
      </c>
    </row>
    <row r="7042" spans="1:3" x14ac:dyDescent="0.3">
      <c r="A7042" s="109">
        <v>42662</v>
      </c>
      <c r="B7042" s="111">
        <v>18</v>
      </c>
      <c r="C7042" s="192">
        <v>6.5739999999999998</v>
      </c>
    </row>
    <row r="7043" spans="1:3" x14ac:dyDescent="0.3">
      <c r="A7043" s="109">
        <v>42662</v>
      </c>
      <c r="B7043" s="111">
        <v>19</v>
      </c>
      <c r="C7043" s="192">
        <v>6.6360000000000001</v>
      </c>
    </row>
    <row r="7044" spans="1:3" x14ac:dyDescent="0.3">
      <c r="A7044" s="109">
        <v>42662</v>
      </c>
      <c r="B7044" s="111">
        <v>20</v>
      </c>
      <c r="C7044" s="192">
        <v>6.3940000000000001</v>
      </c>
    </row>
    <row r="7045" spans="1:3" x14ac:dyDescent="0.3">
      <c r="A7045" s="109">
        <v>42662</v>
      </c>
      <c r="B7045" s="111">
        <v>21</v>
      </c>
      <c r="C7045" s="192">
        <v>6.1280000000000001</v>
      </c>
    </row>
    <row r="7046" spans="1:3" x14ac:dyDescent="0.3">
      <c r="A7046" s="109">
        <v>42662</v>
      </c>
      <c r="B7046" s="111">
        <v>22</v>
      </c>
      <c r="C7046" s="192">
        <v>5.7549999999999999</v>
      </c>
    </row>
    <row r="7047" spans="1:3" x14ac:dyDescent="0.3">
      <c r="A7047" s="109">
        <v>42662</v>
      </c>
      <c r="B7047" s="111">
        <v>23</v>
      </c>
      <c r="C7047" s="192">
        <v>5.6280000000000001</v>
      </c>
    </row>
    <row r="7048" spans="1:3" x14ac:dyDescent="0.3">
      <c r="A7048" s="109">
        <v>42662</v>
      </c>
      <c r="B7048" s="111">
        <v>24</v>
      </c>
      <c r="C7048" s="192">
        <v>5.181</v>
      </c>
    </row>
    <row r="7049" spans="1:3" x14ac:dyDescent="0.3">
      <c r="A7049" s="109">
        <v>42663</v>
      </c>
      <c r="B7049" s="111">
        <v>1</v>
      </c>
      <c r="C7049" s="192">
        <v>4.8129999999999997</v>
      </c>
    </row>
    <row r="7050" spans="1:3" x14ac:dyDescent="0.3">
      <c r="A7050" s="109">
        <v>42663</v>
      </c>
      <c r="B7050" s="111">
        <v>2</v>
      </c>
      <c r="C7050" s="192">
        <v>4.6050000000000004</v>
      </c>
    </row>
    <row r="7051" spans="1:3" x14ac:dyDescent="0.3">
      <c r="A7051" s="109">
        <v>42663</v>
      </c>
      <c r="B7051" s="111">
        <v>3</v>
      </c>
      <c r="C7051" s="192">
        <v>4.298</v>
      </c>
    </row>
    <row r="7052" spans="1:3" x14ac:dyDescent="0.3">
      <c r="A7052" s="109">
        <v>42663</v>
      </c>
      <c r="B7052" s="111">
        <v>4</v>
      </c>
      <c r="C7052" s="192">
        <v>4.1470000000000002</v>
      </c>
    </row>
    <row r="7053" spans="1:3" x14ac:dyDescent="0.3">
      <c r="A7053" s="109">
        <v>42663</v>
      </c>
      <c r="B7053" s="111">
        <v>5</v>
      </c>
      <c r="C7053" s="192">
        <v>4.3540000000000001</v>
      </c>
    </row>
    <row r="7054" spans="1:3" x14ac:dyDescent="0.3">
      <c r="A7054" s="109">
        <v>42663</v>
      </c>
      <c r="B7054" s="111">
        <v>6</v>
      </c>
      <c r="C7054" s="192">
        <v>4.4550000000000001</v>
      </c>
    </row>
    <row r="7055" spans="1:3" x14ac:dyDescent="0.3">
      <c r="A7055" s="109">
        <v>42663</v>
      </c>
      <c r="B7055" s="111">
        <v>7</v>
      </c>
      <c r="C7055" s="192">
        <v>5.0579999999999998</v>
      </c>
    </row>
    <row r="7056" spans="1:3" x14ac:dyDescent="0.3">
      <c r="A7056" s="109">
        <v>42663</v>
      </c>
      <c r="B7056" s="111">
        <v>8</v>
      </c>
      <c r="C7056" s="192">
        <v>5.5179999999999998</v>
      </c>
    </row>
    <row r="7057" spans="1:3" x14ac:dyDescent="0.3">
      <c r="A7057" s="109">
        <v>42663</v>
      </c>
      <c r="B7057" s="111">
        <v>9</v>
      </c>
      <c r="C7057" s="192">
        <v>5.8010000000000002</v>
      </c>
    </row>
    <row r="7058" spans="1:3" x14ac:dyDescent="0.3">
      <c r="A7058" s="109">
        <v>42663</v>
      </c>
      <c r="B7058" s="111">
        <v>10</v>
      </c>
      <c r="C7058" s="192">
        <v>5.8659999999999997</v>
      </c>
    </row>
    <row r="7059" spans="1:3" x14ac:dyDescent="0.3">
      <c r="A7059" s="109">
        <v>42663</v>
      </c>
      <c r="B7059" s="111">
        <v>11</v>
      </c>
      <c r="C7059" s="192">
        <v>5.8120000000000003</v>
      </c>
    </row>
    <row r="7060" spans="1:3" x14ac:dyDescent="0.3">
      <c r="A7060" s="109">
        <v>42663</v>
      </c>
      <c r="B7060" s="111">
        <v>12</v>
      </c>
      <c r="C7060" s="192">
        <v>5.9089999999999998</v>
      </c>
    </row>
    <row r="7061" spans="1:3" x14ac:dyDescent="0.3">
      <c r="A7061" s="109">
        <v>42663</v>
      </c>
      <c r="B7061" s="111">
        <v>13</v>
      </c>
      <c r="C7061" s="192">
        <v>6.181</v>
      </c>
    </row>
    <row r="7062" spans="1:3" x14ac:dyDescent="0.3">
      <c r="A7062" s="109">
        <v>42663</v>
      </c>
      <c r="B7062" s="111">
        <v>14</v>
      </c>
      <c r="C7062" s="192">
        <v>6.34</v>
      </c>
    </row>
    <row r="7063" spans="1:3" x14ac:dyDescent="0.3">
      <c r="A7063" s="109">
        <v>42663</v>
      </c>
      <c r="B7063" s="111">
        <v>15</v>
      </c>
      <c r="C7063" s="192">
        <v>6.3520000000000003</v>
      </c>
    </row>
    <row r="7064" spans="1:3" x14ac:dyDescent="0.3">
      <c r="A7064" s="109">
        <v>42663</v>
      </c>
      <c r="B7064" s="111">
        <v>16</v>
      </c>
      <c r="C7064" s="192">
        <v>6.6150000000000002</v>
      </c>
    </row>
    <row r="7065" spans="1:3" x14ac:dyDescent="0.3">
      <c r="A7065" s="109">
        <v>42663</v>
      </c>
      <c r="B7065" s="111">
        <v>17</v>
      </c>
      <c r="C7065" s="192">
        <v>6.6319999999999997</v>
      </c>
    </row>
    <row r="7066" spans="1:3" x14ac:dyDescent="0.3">
      <c r="A7066" s="109">
        <v>42663</v>
      </c>
      <c r="B7066" s="111">
        <v>18</v>
      </c>
      <c r="C7066" s="192">
        <v>6.7350000000000003</v>
      </c>
    </row>
    <row r="7067" spans="1:3" x14ac:dyDescent="0.3">
      <c r="A7067" s="109">
        <v>42663</v>
      </c>
      <c r="B7067" s="111">
        <v>19</v>
      </c>
      <c r="C7067" s="192">
        <v>6.718</v>
      </c>
    </row>
    <row r="7068" spans="1:3" x14ac:dyDescent="0.3">
      <c r="A7068" s="109">
        <v>42663</v>
      </c>
      <c r="B7068" s="111">
        <v>20</v>
      </c>
      <c r="C7068" s="192">
        <v>6.4939999999999998</v>
      </c>
    </row>
    <row r="7069" spans="1:3" x14ac:dyDescent="0.3">
      <c r="A7069" s="109">
        <v>42663</v>
      </c>
      <c r="B7069" s="111">
        <v>21</v>
      </c>
      <c r="C7069" s="192">
        <v>6.2850000000000001</v>
      </c>
    </row>
    <row r="7070" spans="1:3" x14ac:dyDescent="0.3">
      <c r="A7070" s="109">
        <v>42663</v>
      </c>
      <c r="B7070" s="111">
        <v>22</v>
      </c>
      <c r="C7070" s="192">
        <v>6.0659999999999998</v>
      </c>
    </row>
    <row r="7071" spans="1:3" x14ac:dyDescent="0.3">
      <c r="A7071" s="109">
        <v>42663</v>
      </c>
      <c r="B7071" s="111">
        <v>23</v>
      </c>
      <c r="C7071" s="192">
        <v>5.9279999999999999</v>
      </c>
    </row>
    <row r="7072" spans="1:3" x14ac:dyDescent="0.3">
      <c r="A7072" s="109">
        <v>42663</v>
      </c>
      <c r="B7072" s="111">
        <v>24</v>
      </c>
      <c r="C7072" s="192">
        <v>5.5030000000000001</v>
      </c>
    </row>
    <row r="7073" spans="1:3" x14ac:dyDescent="0.3">
      <c r="A7073" s="109">
        <v>42664</v>
      </c>
      <c r="B7073" s="111">
        <v>1</v>
      </c>
      <c r="C7073" s="192">
        <v>5.15</v>
      </c>
    </row>
    <row r="7074" spans="1:3" x14ac:dyDescent="0.3">
      <c r="A7074" s="109">
        <v>42664</v>
      </c>
      <c r="B7074" s="111">
        <v>2</v>
      </c>
      <c r="C7074" s="192">
        <v>4.8040000000000003</v>
      </c>
    </row>
    <row r="7075" spans="1:3" x14ac:dyDescent="0.3">
      <c r="A7075" s="109">
        <v>42664</v>
      </c>
      <c r="B7075" s="111">
        <v>3</v>
      </c>
      <c r="C7075" s="192">
        <v>4.4969999999999999</v>
      </c>
    </row>
    <row r="7076" spans="1:3" x14ac:dyDescent="0.3">
      <c r="A7076" s="109">
        <v>42664</v>
      </c>
      <c r="B7076" s="111">
        <v>4</v>
      </c>
      <c r="C7076" s="192">
        <v>4.181</v>
      </c>
    </row>
    <row r="7077" spans="1:3" x14ac:dyDescent="0.3">
      <c r="A7077" s="109">
        <v>42664</v>
      </c>
      <c r="B7077" s="111">
        <v>5</v>
      </c>
      <c r="C7077" s="192">
        <v>4.2270000000000003</v>
      </c>
    </row>
    <row r="7078" spans="1:3" x14ac:dyDescent="0.3">
      <c r="A7078" s="109">
        <v>42664</v>
      </c>
      <c r="B7078" s="111">
        <v>6</v>
      </c>
      <c r="C7078" s="192">
        <v>4.6079999999999997</v>
      </c>
    </row>
    <row r="7079" spans="1:3" x14ac:dyDescent="0.3">
      <c r="A7079" s="109">
        <v>42664</v>
      </c>
      <c r="B7079" s="111">
        <v>7</v>
      </c>
      <c r="C7079" s="192">
        <v>5.2140000000000004</v>
      </c>
    </row>
    <row r="7080" spans="1:3" x14ac:dyDescent="0.3">
      <c r="A7080" s="109">
        <v>42664</v>
      </c>
      <c r="B7080" s="111">
        <v>8</v>
      </c>
      <c r="C7080" s="192">
        <v>5.5389999999999997</v>
      </c>
    </row>
    <row r="7081" spans="1:3" x14ac:dyDescent="0.3">
      <c r="A7081" s="109">
        <v>42664</v>
      </c>
      <c r="B7081" s="111">
        <v>9</v>
      </c>
      <c r="C7081" s="192">
        <v>5.9050000000000002</v>
      </c>
    </row>
    <row r="7082" spans="1:3" x14ac:dyDescent="0.3">
      <c r="A7082" s="109">
        <v>42664</v>
      </c>
      <c r="B7082" s="111">
        <v>10</v>
      </c>
      <c r="C7082" s="192">
        <v>5.9749999999999996</v>
      </c>
    </row>
    <row r="7083" spans="1:3" x14ac:dyDescent="0.3">
      <c r="A7083" s="109">
        <v>42664</v>
      </c>
      <c r="B7083" s="111">
        <v>11</v>
      </c>
      <c r="C7083" s="192">
        <v>6.0140000000000002</v>
      </c>
    </row>
    <row r="7084" spans="1:3" x14ac:dyDescent="0.3">
      <c r="A7084" s="109">
        <v>42664</v>
      </c>
      <c r="B7084" s="111">
        <v>12</v>
      </c>
      <c r="C7084" s="192">
        <v>6.3079999999999998</v>
      </c>
    </row>
    <row r="7085" spans="1:3" x14ac:dyDescent="0.3">
      <c r="A7085" s="109">
        <v>42664</v>
      </c>
      <c r="B7085" s="111">
        <v>13</v>
      </c>
      <c r="C7085" s="192">
        <v>6.6769999999999996</v>
      </c>
    </row>
    <row r="7086" spans="1:3" x14ac:dyDescent="0.3">
      <c r="A7086" s="109">
        <v>42664</v>
      </c>
      <c r="B7086" s="111">
        <v>14</v>
      </c>
      <c r="C7086" s="192">
        <v>6.8490000000000002</v>
      </c>
    </row>
    <row r="7087" spans="1:3" x14ac:dyDescent="0.3">
      <c r="A7087" s="109">
        <v>42664</v>
      </c>
      <c r="B7087" s="111">
        <v>15</v>
      </c>
      <c r="C7087" s="192">
        <v>6.7960000000000003</v>
      </c>
    </row>
    <row r="7088" spans="1:3" x14ac:dyDescent="0.3">
      <c r="A7088" s="109">
        <v>42664</v>
      </c>
      <c r="B7088" s="111">
        <v>16</v>
      </c>
      <c r="C7088" s="192">
        <v>7.1219999999999999</v>
      </c>
    </row>
    <row r="7089" spans="1:3" x14ac:dyDescent="0.3">
      <c r="A7089" s="109">
        <v>42664</v>
      </c>
      <c r="B7089" s="111">
        <v>17</v>
      </c>
      <c r="C7089" s="192">
        <v>6.851</v>
      </c>
    </row>
    <row r="7090" spans="1:3" x14ac:dyDescent="0.3">
      <c r="A7090" s="109">
        <v>42664</v>
      </c>
      <c r="B7090" s="111">
        <v>18</v>
      </c>
      <c r="C7090" s="192">
        <v>6.5739999999999998</v>
      </c>
    </row>
    <row r="7091" spans="1:3" x14ac:dyDescent="0.3">
      <c r="A7091" s="109">
        <v>42664</v>
      </c>
      <c r="B7091" s="111">
        <v>19</v>
      </c>
      <c r="C7091" s="192">
        <v>6.5650000000000004</v>
      </c>
    </row>
    <row r="7092" spans="1:3" x14ac:dyDescent="0.3">
      <c r="A7092" s="109">
        <v>42664</v>
      </c>
      <c r="B7092" s="111">
        <v>20</v>
      </c>
      <c r="C7092" s="192">
        <v>6.2939999999999996</v>
      </c>
    </row>
    <row r="7093" spans="1:3" x14ac:dyDescent="0.3">
      <c r="A7093" s="109">
        <v>42664</v>
      </c>
      <c r="B7093" s="111">
        <v>21</v>
      </c>
      <c r="C7093" s="192">
        <v>6.1109999999999998</v>
      </c>
    </row>
    <row r="7094" spans="1:3" x14ac:dyDescent="0.3">
      <c r="A7094" s="109">
        <v>42664</v>
      </c>
      <c r="B7094" s="111">
        <v>22</v>
      </c>
      <c r="C7094" s="192">
        <v>5.9560000000000004</v>
      </c>
    </row>
    <row r="7095" spans="1:3" x14ac:dyDescent="0.3">
      <c r="A7095" s="109">
        <v>42664</v>
      </c>
      <c r="B7095" s="111">
        <v>23</v>
      </c>
      <c r="C7095" s="192">
        <v>5.8380000000000001</v>
      </c>
    </row>
    <row r="7096" spans="1:3" x14ac:dyDescent="0.3">
      <c r="A7096" s="109">
        <v>42664</v>
      </c>
      <c r="B7096" s="111">
        <v>24</v>
      </c>
      <c r="C7096" s="192">
        <v>5.3479999999999999</v>
      </c>
    </row>
    <row r="7097" spans="1:3" x14ac:dyDescent="0.3">
      <c r="A7097" s="109">
        <v>42665</v>
      </c>
      <c r="B7097" s="111">
        <v>1</v>
      </c>
      <c r="C7097" s="192">
        <v>4.7640000000000002</v>
      </c>
    </row>
    <row r="7098" spans="1:3" x14ac:dyDescent="0.3">
      <c r="A7098" s="109">
        <v>42665</v>
      </c>
      <c r="B7098" s="111">
        <v>2</v>
      </c>
      <c r="C7098" s="192">
        <v>4.0010000000000003</v>
      </c>
    </row>
    <row r="7099" spans="1:3" x14ac:dyDescent="0.3">
      <c r="A7099" s="109">
        <v>42665</v>
      </c>
      <c r="B7099" s="111">
        <v>3</v>
      </c>
      <c r="C7099" s="192">
        <v>3.7109999999999999</v>
      </c>
    </row>
    <row r="7100" spans="1:3" x14ac:dyDescent="0.3">
      <c r="A7100" s="109">
        <v>42665</v>
      </c>
      <c r="B7100" s="111">
        <v>4</v>
      </c>
      <c r="C7100" s="192">
        <v>3.694</v>
      </c>
    </row>
    <row r="7101" spans="1:3" x14ac:dyDescent="0.3">
      <c r="A7101" s="109">
        <v>42665</v>
      </c>
      <c r="B7101" s="111">
        <v>5</v>
      </c>
      <c r="C7101" s="192">
        <v>4.1660000000000004</v>
      </c>
    </row>
    <row r="7102" spans="1:3" x14ac:dyDescent="0.3">
      <c r="A7102" s="109">
        <v>42665</v>
      </c>
      <c r="B7102" s="111">
        <v>6</v>
      </c>
      <c r="C7102" s="192">
        <v>4.12</v>
      </c>
    </row>
    <row r="7103" spans="1:3" x14ac:dyDescent="0.3">
      <c r="A7103" s="109">
        <v>42665</v>
      </c>
      <c r="B7103" s="111">
        <v>7</v>
      </c>
      <c r="C7103" s="192">
        <v>4.1459999999999999</v>
      </c>
    </row>
    <row r="7104" spans="1:3" x14ac:dyDescent="0.3">
      <c r="A7104" s="109">
        <v>42665</v>
      </c>
      <c r="B7104" s="111">
        <v>8</v>
      </c>
      <c r="C7104" s="192">
        <v>4.4800000000000004</v>
      </c>
    </row>
    <row r="7105" spans="1:3" x14ac:dyDescent="0.3">
      <c r="A7105" s="109">
        <v>42665</v>
      </c>
      <c r="B7105" s="111">
        <v>9</v>
      </c>
      <c r="C7105" s="192">
        <v>4.1980000000000004</v>
      </c>
    </row>
    <row r="7106" spans="1:3" x14ac:dyDescent="0.3">
      <c r="A7106" s="109">
        <v>42665</v>
      </c>
      <c r="B7106" s="111">
        <v>10</v>
      </c>
      <c r="C7106" s="192">
        <v>4.0140000000000002</v>
      </c>
    </row>
    <row r="7107" spans="1:3" x14ac:dyDescent="0.3">
      <c r="A7107" s="109">
        <v>42665</v>
      </c>
      <c r="B7107" s="111">
        <v>11</v>
      </c>
      <c r="C7107" s="192">
        <v>3.9910000000000001</v>
      </c>
    </row>
    <row r="7108" spans="1:3" x14ac:dyDescent="0.3">
      <c r="A7108" s="109">
        <v>42665</v>
      </c>
      <c r="B7108" s="111">
        <v>12</v>
      </c>
      <c r="C7108" s="192">
        <v>4.0270000000000001</v>
      </c>
    </row>
    <row r="7109" spans="1:3" x14ac:dyDescent="0.3">
      <c r="A7109" s="109">
        <v>42665</v>
      </c>
      <c r="B7109" s="111">
        <v>13</v>
      </c>
      <c r="C7109" s="192">
        <v>4.2130000000000001</v>
      </c>
    </row>
    <row r="7110" spans="1:3" x14ac:dyDescent="0.3">
      <c r="A7110" s="109">
        <v>42665</v>
      </c>
      <c r="B7110" s="111">
        <v>14</v>
      </c>
      <c r="C7110" s="192">
        <v>4.4000000000000004</v>
      </c>
    </row>
    <row r="7111" spans="1:3" x14ac:dyDescent="0.3">
      <c r="A7111" s="109">
        <v>42665</v>
      </c>
      <c r="B7111" s="111">
        <v>15</v>
      </c>
      <c r="C7111" s="192">
        <v>4.4000000000000004</v>
      </c>
    </row>
    <row r="7112" spans="1:3" x14ac:dyDescent="0.3">
      <c r="A7112" s="109">
        <v>42665</v>
      </c>
      <c r="B7112" s="111">
        <v>16</v>
      </c>
      <c r="C7112" s="192">
        <v>4.2309999999999999</v>
      </c>
    </row>
    <row r="7113" spans="1:3" x14ac:dyDescent="0.3">
      <c r="A7113" s="109">
        <v>42665</v>
      </c>
      <c r="B7113" s="111">
        <v>17</v>
      </c>
      <c r="C7113" s="192">
        <v>4.2309999999999999</v>
      </c>
    </row>
    <row r="7114" spans="1:3" x14ac:dyDescent="0.3">
      <c r="A7114" s="109">
        <v>42665</v>
      </c>
      <c r="B7114" s="111">
        <v>18</v>
      </c>
      <c r="C7114" s="192">
        <v>4.2130000000000001</v>
      </c>
    </row>
    <row r="7115" spans="1:3" x14ac:dyDescent="0.3">
      <c r="A7115" s="109">
        <v>42665</v>
      </c>
      <c r="B7115" s="111">
        <v>19</v>
      </c>
      <c r="C7115" s="192">
        <v>3.8780000000000001</v>
      </c>
    </row>
    <row r="7116" spans="1:3" x14ac:dyDescent="0.3">
      <c r="A7116" s="109">
        <v>42665</v>
      </c>
      <c r="B7116" s="111">
        <v>20</v>
      </c>
      <c r="C7116" s="192">
        <v>4.0860000000000003</v>
      </c>
    </row>
    <row r="7117" spans="1:3" x14ac:dyDescent="0.3">
      <c r="A7117" s="109">
        <v>42665</v>
      </c>
      <c r="B7117" s="111">
        <v>21</v>
      </c>
      <c r="C7117" s="192">
        <v>4.0919999999999996</v>
      </c>
    </row>
    <row r="7118" spans="1:3" x14ac:dyDescent="0.3">
      <c r="A7118" s="109">
        <v>42665</v>
      </c>
      <c r="B7118" s="111">
        <v>22</v>
      </c>
      <c r="C7118" s="192">
        <v>4.117</v>
      </c>
    </row>
    <row r="7119" spans="1:3" x14ac:dyDescent="0.3">
      <c r="A7119" s="109">
        <v>42665</v>
      </c>
      <c r="B7119" s="111">
        <v>23</v>
      </c>
      <c r="C7119" s="192">
        <v>3.9950000000000001</v>
      </c>
    </row>
    <row r="7120" spans="1:3" x14ac:dyDescent="0.3">
      <c r="A7120" s="109">
        <v>42665</v>
      </c>
      <c r="B7120" s="111">
        <v>24</v>
      </c>
      <c r="C7120" s="192">
        <v>3.6669999999999998</v>
      </c>
    </row>
    <row r="7121" spans="1:3" x14ac:dyDescent="0.3">
      <c r="A7121" s="109">
        <v>42666</v>
      </c>
      <c r="B7121" s="111">
        <v>1</v>
      </c>
      <c r="C7121" s="192">
        <v>3.4620000000000002</v>
      </c>
    </row>
    <row r="7122" spans="1:3" x14ac:dyDescent="0.3">
      <c r="A7122" s="109">
        <v>42666</v>
      </c>
      <c r="B7122" s="111">
        <v>2</v>
      </c>
      <c r="C7122" s="192">
        <v>3.21</v>
      </c>
    </row>
    <row r="7123" spans="1:3" x14ac:dyDescent="0.3">
      <c r="A7123" s="109">
        <v>42666</v>
      </c>
      <c r="B7123" s="111">
        <v>3</v>
      </c>
      <c r="C7123" s="192">
        <v>3.032</v>
      </c>
    </row>
    <row r="7124" spans="1:3" x14ac:dyDescent="0.3">
      <c r="A7124" s="109">
        <v>42666</v>
      </c>
      <c r="B7124" s="111">
        <v>4</v>
      </c>
      <c r="C7124" s="192">
        <v>2.8679999999999999</v>
      </c>
    </row>
    <row r="7125" spans="1:3" x14ac:dyDescent="0.3">
      <c r="A7125" s="109">
        <v>42666</v>
      </c>
      <c r="B7125" s="111">
        <v>5</v>
      </c>
      <c r="C7125" s="192">
        <v>3.3450000000000002</v>
      </c>
    </row>
    <row r="7126" spans="1:3" x14ac:dyDescent="0.3">
      <c r="A7126" s="109">
        <v>42666</v>
      </c>
      <c r="B7126" s="111">
        <v>6</v>
      </c>
      <c r="C7126" s="192">
        <v>3.68</v>
      </c>
    </row>
    <row r="7127" spans="1:3" x14ac:dyDescent="0.3">
      <c r="A7127" s="109">
        <v>42666</v>
      </c>
      <c r="B7127" s="111">
        <v>7</v>
      </c>
      <c r="C7127" s="192">
        <v>3.8210000000000002</v>
      </c>
    </row>
    <row r="7128" spans="1:3" x14ac:dyDescent="0.3">
      <c r="A7128" s="109">
        <v>42666</v>
      </c>
      <c r="B7128" s="111">
        <v>8</v>
      </c>
      <c r="C7128" s="192">
        <v>3.798</v>
      </c>
    </row>
    <row r="7129" spans="1:3" x14ac:dyDescent="0.3">
      <c r="A7129" s="109">
        <v>42666</v>
      </c>
      <c r="B7129" s="111">
        <v>9</v>
      </c>
      <c r="C7129" s="192">
        <v>3.5089999999999999</v>
      </c>
    </row>
    <row r="7130" spans="1:3" x14ac:dyDescent="0.3">
      <c r="A7130" s="109">
        <v>42666</v>
      </c>
      <c r="B7130" s="111">
        <v>10</v>
      </c>
      <c r="C7130" s="192">
        <v>3.423</v>
      </c>
    </row>
    <row r="7131" spans="1:3" x14ac:dyDescent="0.3">
      <c r="A7131" s="109">
        <v>42666</v>
      </c>
      <c r="B7131" s="111">
        <v>11</v>
      </c>
      <c r="C7131" s="192">
        <v>3.5129999999999999</v>
      </c>
    </row>
    <row r="7132" spans="1:3" x14ac:dyDescent="0.3">
      <c r="A7132" s="109">
        <v>42666</v>
      </c>
      <c r="B7132" s="111">
        <v>12</v>
      </c>
      <c r="C7132" s="192">
        <v>3.7210000000000001</v>
      </c>
    </row>
    <row r="7133" spans="1:3" x14ac:dyDescent="0.3">
      <c r="A7133" s="109">
        <v>42666</v>
      </c>
      <c r="B7133" s="111">
        <v>13</v>
      </c>
      <c r="C7133" s="192">
        <v>3.8559999999999999</v>
      </c>
    </row>
    <row r="7134" spans="1:3" x14ac:dyDescent="0.3">
      <c r="A7134" s="109">
        <v>42666</v>
      </c>
      <c r="B7134" s="111">
        <v>14</v>
      </c>
      <c r="C7134" s="192">
        <v>3.7959999999999998</v>
      </c>
    </row>
    <row r="7135" spans="1:3" x14ac:dyDescent="0.3">
      <c r="A7135" s="109">
        <v>42666</v>
      </c>
      <c r="B7135" s="111">
        <v>15</v>
      </c>
      <c r="C7135" s="192">
        <v>3.9249999999999998</v>
      </c>
    </row>
    <row r="7136" spans="1:3" x14ac:dyDescent="0.3">
      <c r="A7136" s="109">
        <v>42666</v>
      </c>
      <c r="B7136" s="111">
        <v>16</v>
      </c>
      <c r="C7136" s="192">
        <v>3.8690000000000002</v>
      </c>
    </row>
    <row r="7137" spans="1:3" x14ac:dyDescent="0.3">
      <c r="A7137" s="109">
        <v>42666</v>
      </c>
      <c r="B7137" s="111">
        <v>17</v>
      </c>
      <c r="C7137" s="192">
        <v>4.0049999999999999</v>
      </c>
    </row>
    <row r="7138" spans="1:3" x14ac:dyDescent="0.3">
      <c r="A7138" s="109">
        <v>42666</v>
      </c>
      <c r="B7138" s="111">
        <v>18</v>
      </c>
      <c r="C7138" s="192">
        <v>4.1120000000000001</v>
      </c>
    </row>
    <row r="7139" spans="1:3" x14ac:dyDescent="0.3">
      <c r="A7139" s="109">
        <v>42666</v>
      </c>
      <c r="B7139" s="111">
        <v>19</v>
      </c>
      <c r="C7139" s="192">
        <v>4.109</v>
      </c>
    </row>
    <row r="7140" spans="1:3" x14ac:dyDescent="0.3">
      <c r="A7140" s="109">
        <v>42666</v>
      </c>
      <c r="B7140" s="111">
        <v>20</v>
      </c>
      <c r="C7140" s="192">
        <v>4.3609999999999998</v>
      </c>
    </row>
    <row r="7141" spans="1:3" x14ac:dyDescent="0.3">
      <c r="A7141" s="109">
        <v>42666</v>
      </c>
      <c r="B7141" s="111">
        <v>21</v>
      </c>
      <c r="C7141" s="192">
        <v>4.3220000000000001</v>
      </c>
    </row>
    <row r="7142" spans="1:3" x14ac:dyDescent="0.3">
      <c r="A7142" s="109">
        <v>42666</v>
      </c>
      <c r="B7142" s="111">
        <v>22</v>
      </c>
      <c r="C7142" s="192">
        <v>4.3330000000000002</v>
      </c>
    </row>
    <row r="7143" spans="1:3" x14ac:dyDescent="0.3">
      <c r="A7143" s="109">
        <v>42666</v>
      </c>
      <c r="B7143" s="111">
        <v>23</v>
      </c>
      <c r="C7143" s="192">
        <v>4.3010000000000002</v>
      </c>
    </row>
    <row r="7144" spans="1:3" x14ac:dyDescent="0.3">
      <c r="A7144" s="109">
        <v>42666</v>
      </c>
      <c r="B7144" s="111">
        <v>24</v>
      </c>
      <c r="C7144" s="192">
        <v>4.0739999999999998</v>
      </c>
    </row>
    <row r="7145" spans="1:3" x14ac:dyDescent="0.3">
      <c r="A7145" s="109">
        <v>42667</v>
      </c>
      <c r="B7145" s="111">
        <v>1</v>
      </c>
      <c r="C7145" s="192">
        <v>3.9849999999999999</v>
      </c>
    </row>
    <row r="7146" spans="1:3" x14ac:dyDescent="0.3">
      <c r="A7146" s="109">
        <v>42667</v>
      </c>
      <c r="B7146" s="111">
        <v>2</v>
      </c>
      <c r="C7146" s="192">
        <v>3.653</v>
      </c>
    </row>
    <row r="7147" spans="1:3" x14ac:dyDescent="0.3">
      <c r="A7147" s="109">
        <v>42667</v>
      </c>
      <c r="B7147" s="111">
        <v>3</v>
      </c>
      <c r="C7147" s="192">
        <v>3.359</v>
      </c>
    </row>
    <row r="7148" spans="1:3" x14ac:dyDescent="0.3">
      <c r="A7148" s="109">
        <v>42667</v>
      </c>
      <c r="B7148" s="111">
        <v>4</v>
      </c>
      <c r="C7148" s="192">
        <v>3.5739999999999998</v>
      </c>
    </row>
    <row r="7149" spans="1:3" x14ac:dyDescent="0.3">
      <c r="A7149" s="109">
        <v>42667</v>
      </c>
      <c r="B7149" s="111">
        <v>5</v>
      </c>
      <c r="C7149" s="192">
        <v>3.9969999999999999</v>
      </c>
    </row>
    <row r="7150" spans="1:3" x14ac:dyDescent="0.3">
      <c r="A7150" s="109">
        <v>42667</v>
      </c>
      <c r="B7150" s="111">
        <v>6</v>
      </c>
      <c r="C7150" s="192">
        <v>4.2530000000000001</v>
      </c>
    </row>
    <row r="7151" spans="1:3" x14ac:dyDescent="0.3">
      <c r="A7151" s="109">
        <v>42667</v>
      </c>
      <c r="B7151" s="111">
        <v>7</v>
      </c>
      <c r="C7151" s="192">
        <v>4.9420000000000002</v>
      </c>
    </row>
    <row r="7152" spans="1:3" x14ac:dyDescent="0.3">
      <c r="A7152" s="109">
        <v>42667</v>
      </c>
      <c r="B7152" s="111">
        <v>8</v>
      </c>
      <c r="C7152" s="192">
        <v>5.359</v>
      </c>
    </row>
    <row r="7153" spans="1:3" x14ac:dyDescent="0.3">
      <c r="A7153" s="109">
        <v>42667</v>
      </c>
      <c r="B7153" s="111">
        <v>9</v>
      </c>
      <c r="C7153" s="192">
        <v>5.585</v>
      </c>
    </row>
    <row r="7154" spans="1:3" x14ac:dyDescent="0.3">
      <c r="A7154" s="109">
        <v>42667</v>
      </c>
      <c r="B7154" s="111">
        <v>10</v>
      </c>
      <c r="C7154" s="192">
        <v>5.859</v>
      </c>
    </row>
    <row r="7155" spans="1:3" x14ac:dyDescent="0.3">
      <c r="A7155" s="109">
        <v>42667</v>
      </c>
      <c r="B7155" s="111">
        <v>11</v>
      </c>
      <c r="C7155" s="192">
        <v>6.1710000000000003</v>
      </c>
    </row>
    <row r="7156" spans="1:3" x14ac:dyDescent="0.3">
      <c r="A7156" s="109">
        <v>42667</v>
      </c>
      <c r="B7156" s="111">
        <v>12</v>
      </c>
      <c r="C7156" s="192">
        <v>6.3440000000000003</v>
      </c>
    </row>
    <row r="7157" spans="1:3" x14ac:dyDescent="0.3">
      <c r="A7157" s="109">
        <v>42667</v>
      </c>
      <c r="B7157" s="111">
        <v>13</v>
      </c>
      <c r="C7157" s="192">
        <v>6.3390000000000004</v>
      </c>
    </row>
    <row r="7158" spans="1:3" x14ac:dyDescent="0.3">
      <c r="A7158" s="109">
        <v>42667</v>
      </c>
      <c r="B7158" s="111">
        <v>14</v>
      </c>
      <c r="C7158" s="192">
        <v>6.5369999999999999</v>
      </c>
    </row>
    <row r="7159" spans="1:3" x14ac:dyDescent="0.3">
      <c r="A7159" s="109">
        <v>42667</v>
      </c>
      <c r="B7159" s="111">
        <v>15</v>
      </c>
      <c r="C7159" s="192">
        <v>6.81</v>
      </c>
    </row>
    <row r="7160" spans="1:3" x14ac:dyDescent="0.3">
      <c r="A7160" s="109">
        <v>42667</v>
      </c>
      <c r="B7160" s="111">
        <v>16</v>
      </c>
      <c r="C7160" s="192">
        <v>6.8239999999999998</v>
      </c>
    </row>
    <row r="7161" spans="1:3" x14ac:dyDescent="0.3">
      <c r="A7161" s="109">
        <v>42667</v>
      </c>
      <c r="B7161" s="111">
        <v>17</v>
      </c>
      <c r="C7161" s="192">
        <v>6.734</v>
      </c>
    </row>
    <row r="7162" spans="1:3" x14ac:dyDescent="0.3">
      <c r="A7162" s="109">
        <v>42667</v>
      </c>
      <c r="B7162" s="111">
        <v>18</v>
      </c>
      <c r="C7162" s="192">
        <v>6.4429999999999996</v>
      </c>
    </row>
    <row r="7163" spans="1:3" x14ac:dyDescent="0.3">
      <c r="A7163" s="109">
        <v>42667</v>
      </c>
      <c r="B7163" s="111">
        <v>19</v>
      </c>
      <c r="C7163" s="192">
        <v>6.0890000000000004</v>
      </c>
    </row>
    <row r="7164" spans="1:3" x14ac:dyDescent="0.3">
      <c r="A7164" s="109">
        <v>42667</v>
      </c>
      <c r="B7164" s="111">
        <v>20</v>
      </c>
      <c r="C7164" s="192">
        <v>5.7809999999999997</v>
      </c>
    </row>
    <row r="7165" spans="1:3" x14ac:dyDescent="0.3">
      <c r="A7165" s="109">
        <v>42667</v>
      </c>
      <c r="B7165" s="111">
        <v>21</v>
      </c>
      <c r="C7165" s="192">
        <v>5.7089999999999996</v>
      </c>
    </row>
    <row r="7166" spans="1:3" x14ac:dyDescent="0.3">
      <c r="A7166" s="109">
        <v>42667</v>
      </c>
      <c r="B7166" s="111">
        <v>22</v>
      </c>
      <c r="C7166" s="192">
        <v>5.3879999999999999</v>
      </c>
    </row>
    <row r="7167" spans="1:3" x14ac:dyDescent="0.3">
      <c r="A7167" s="109">
        <v>42667</v>
      </c>
      <c r="B7167" s="111">
        <v>23</v>
      </c>
      <c r="C7167" s="192">
        <v>5.5110000000000001</v>
      </c>
    </row>
    <row r="7168" spans="1:3" x14ac:dyDescent="0.3">
      <c r="A7168" s="109">
        <v>42667</v>
      </c>
      <c r="B7168" s="111">
        <v>24</v>
      </c>
      <c r="C7168" s="192">
        <v>5.0590000000000002</v>
      </c>
    </row>
    <row r="7169" spans="1:3" x14ac:dyDescent="0.3">
      <c r="A7169" s="109">
        <v>42668</v>
      </c>
      <c r="B7169" s="111">
        <v>1</v>
      </c>
      <c r="C7169" s="192">
        <v>4.7859999999999996</v>
      </c>
    </row>
    <row r="7170" spans="1:3" x14ac:dyDescent="0.3">
      <c r="A7170" s="109">
        <v>42668</v>
      </c>
      <c r="B7170" s="111">
        <v>2</v>
      </c>
      <c r="C7170" s="192">
        <v>4.4779999999999998</v>
      </c>
    </row>
    <row r="7171" spans="1:3" x14ac:dyDescent="0.3">
      <c r="A7171" s="109">
        <v>42668</v>
      </c>
      <c r="B7171" s="111">
        <v>3</v>
      </c>
      <c r="C7171" s="192">
        <v>3.633</v>
      </c>
    </row>
    <row r="7172" spans="1:3" x14ac:dyDescent="0.3">
      <c r="A7172" s="109">
        <v>42668</v>
      </c>
      <c r="B7172" s="111">
        <v>4</v>
      </c>
      <c r="C7172" s="192">
        <v>3.4780000000000002</v>
      </c>
    </row>
    <row r="7173" spans="1:3" x14ac:dyDescent="0.3">
      <c r="A7173" s="109">
        <v>42668</v>
      </c>
      <c r="B7173" s="111">
        <v>5</v>
      </c>
      <c r="C7173" s="192">
        <v>3.82</v>
      </c>
    </row>
    <row r="7174" spans="1:3" x14ac:dyDescent="0.3">
      <c r="A7174" s="109">
        <v>42668</v>
      </c>
      <c r="B7174" s="111">
        <v>6</v>
      </c>
      <c r="C7174" s="192">
        <v>4.181</v>
      </c>
    </row>
    <row r="7175" spans="1:3" x14ac:dyDescent="0.3">
      <c r="A7175" s="109">
        <v>42668</v>
      </c>
      <c r="B7175" s="111">
        <v>7</v>
      </c>
      <c r="C7175" s="192">
        <v>4.9349999999999996</v>
      </c>
    </row>
    <row r="7176" spans="1:3" x14ac:dyDescent="0.3">
      <c r="A7176" s="109">
        <v>42668</v>
      </c>
      <c r="B7176" s="111">
        <v>8</v>
      </c>
      <c r="C7176" s="192">
        <v>5.367</v>
      </c>
    </row>
    <row r="7177" spans="1:3" x14ac:dyDescent="0.3">
      <c r="A7177" s="109">
        <v>42668</v>
      </c>
      <c r="B7177" s="111">
        <v>9</v>
      </c>
      <c r="C7177" s="192">
        <v>5.7670000000000003</v>
      </c>
    </row>
    <row r="7178" spans="1:3" x14ac:dyDescent="0.3">
      <c r="A7178" s="109">
        <v>42668</v>
      </c>
      <c r="B7178" s="111">
        <v>10</v>
      </c>
      <c r="C7178" s="192">
        <v>5.8040000000000003</v>
      </c>
    </row>
    <row r="7179" spans="1:3" x14ac:dyDescent="0.3">
      <c r="A7179" s="109">
        <v>42668</v>
      </c>
      <c r="B7179" s="111">
        <v>11</v>
      </c>
      <c r="C7179" s="192">
        <v>5.6470000000000002</v>
      </c>
    </row>
    <row r="7180" spans="1:3" x14ac:dyDescent="0.3">
      <c r="A7180" s="109">
        <v>42668</v>
      </c>
      <c r="B7180" s="111">
        <v>12</v>
      </c>
      <c r="C7180" s="192">
        <v>5.7569999999999997</v>
      </c>
    </row>
    <row r="7181" spans="1:3" x14ac:dyDescent="0.3">
      <c r="A7181" s="109">
        <v>42668</v>
      </c>
      <c r="B7181" s="111">
        <v>13</v>
      </c>
      <c r="C7181" s="192">
        <v>5.9580000000000002</v>
      </c>
    </row>
    <row r="7182" spans="1:3" x14ac:dyDescent="0.3">
      <c r="A7182" s="109">
        <v>42668</v>
      </c>
      <c r="B7182" s="111">
        <v>14</v>
      </c>
      <c r="C7182" s="192">
        <v>6.03</v>
      </c>
    </row>
    <row r="7183" spans="1:3" x14ac:dyDescent="0.3">
      <c r="A7183" s="109">
        <v>42668</v>
      </c>
      <c r="B7183" s="111">
        <v>15</v>
      </c>
      <c r="C7183" s="192">
        <v>6.0960000000000001</v>
      </c>
    </row>
    <row r="7184" spans="1:3" x14ac:dyDescent="0.3">
      <c r="A7184" s="109">
        <v>42668</v>
      </c>
      <c r="B7184" s="111">
        <v>16</v>
      </c>
      <c r="C7184" s="192">
        <v>6.3570000000000002</v>
      </c>
    </row>
    <row r="7185" spans="1:3" x14ac:dyDescent="0.3">
      <c r="A7185" s="109">
        <v>42668</v>
      </c>
      <c r="B7185" s="111">
        <v>17</v>
      </c>
      <c r="C7185" s="192">
        <v>6.3419999999999996</v>
      </c>
    </row>
    <row r="7186" spans="1:3" x14ac:dyDescent="0.3">
      <c r="A7186" s="109">
        <v>42668</v>
      </c>
      <c r="B7186" s="111">
        <v>18</v>
      </c>
      <c r="C7186" s="192">
        <v>6.2569999999999997</v>
      </c>
    </row>
    <row r="7187" spans="1:3" x14ac:dyDescent="0.3">
      <c r="A7187" s="109">
        <v>42668</v>
      </c>
      <c r="B7187" s="111">
        <v>19</v>
      </c>
      <c r="C7187" s="192">
        <v>6.4720000000000004</v>
      </c>
    </row>
    <row r="7188" spans="1:3" x14ac:dyDescent="0.3">
      <c r="A7188" s="109">
        <v>42668</v>
      </c>
      <c r="B7188" s="111">
        <v>20</v>
      </c>
      <c r="C7188" s="192">
        <v>6.024</v>
      </c>
    </row>
    <row r="7189" spans="1:3" x14ac:dyDescent="0.3">
      <c r="A7189" s="109">
        <v>42668</v>
      </c>
      <c r="B7189" s="111">
        <v>21</v>
      </c>
      <c r="C7189" s="192">
        <v>6.101</v>
      </c>
    </row>
    <row r="7190" spans="1:3" x14ac:dyDescent="0.3">
      <c r="A7190" s="109">
        <v>42668</v>
      </c>
      <c r="B7190" s="111">
        <v>22</v>
      </c>
      <c r="C7190" s="192">
        <v>6.17</v>
      </c>
    </row>
    <row r="7191" spans="1:3" x14ac:dyDescent="0.3">
      <c r="A7191" s="109">
        <v>42668</v>
      </c>
      <c r="B7191" s="111">
        <v>23</v>
      </c>
      <c r="C7191" s="192">
        <v>6.1609999999999996</v>
      </c>
    </row>
    <row r="7192" spans="1:3" x14ac:dyDescent="0.3">
      <c r="A7192" s="109">
        <v>42668</v>
      </c>
      <c r="B7192" s="111">
        <v>24</v>
      </c>
      <c r="C7192" s="192">
        <v>5.5439999999999996</v>
      </c>
    </row>
    <row r="7193" spans="1:3" x14ac:dyDescent="0.3">
      <c r="A7193" s="109">
        <v>42669</v>
      </c>
      <c r="B7193" s="111">
        <v>1</v>
      </c>
      <c r="C7193" s="192">
        <v>5.1139999999999999</v>
      </c>
    </row>
    <row r="7194" spans="1:3" x14ac:dyDescent="0.3">
      <c r="A7194" s="109">
        <v>42669</v>
      </c>
      <c r="B7194" s="111">
        <v>2</v>
      </c>
      <c r="C7194" s="192">
        <v>4.6790000000000003</v>
      </c>
    </row>
    <row r="7195" spans="1:3" x14ac:dyDescent="0.3">
      <c r="A7195" s="109">
        <v>42669</v>
      </c>
      <c r="B7195" s="111">
        <v>3</v>
      </c>
      <c r="C7195" s="192">
        <v>3.9489999999999998</v>
      </c>
    </row>
    <row r="7196" spans="1:3" x14ac:dyDescent="0.3">
      <c r="A7196" s="109">
        <v>42669</v>
      </c>
      <c r="B7196" s="111">
        <v>4</v>
      </c>
      <c r="C7196" s="192">
        <v>3.7669999999999999</v>
      </c>
    </row>
    <row r="7197" spans="1:3" x14ac:dyDescent="0.3">
      <c r="A7197" s="109">
        <v>42669</v>
      </c>
      <c r="B7197" s="111">
        <v>5</v>
      </c>
      <c r="C7197" s="192">
        <v>3.93</v>
      </c>
    </row>
    <row r="7198" spans="1:3" x14ac:dyDescent="0.3">
      <c r="A7198" s="109">
        <v>42669</v>
      </c>
      <c r="B7198" s="111">
        <v>6</v>
      </c>
      <c r="C7198" s="192">
        <v>4.2510000000000003</v>
      </c>
    </row>
    <row r="7199" spans="1:3" x14ac:dyDescent="0.3">
      <c r="A7199" s="109">
        <v>42669</v>
      </c>
      <c r="B7199" s="111">
        <v>7</v>
      </c>
      <c r="C7199" s="192">
        <v>5.0110000000000001</v>
      </c>
    </row>
    <row r="7200" spans="1:3" x14ac:dyDescent="0.3">
      <c r="A7200" s="109">
        <v>42669</v>
      </c>
      <c r="B7200" s="111">
        <v>8</v>
      </c>
      <c r="C7200" s="192">
        <v>5.5549999999999997</v>
      </c>
    </row>
    <row r="7201" spans="1:3" x14ac:dyDescent="0.3">
      <c r="A7201" s="109">
        <v>42669</v>
      </c>
      <c r="B7201" s="111">
        <v>9</v>
      </c>
      <c r="C7201" s="192">
        <v>5.6459999999999999</v>
      </c>
    </row>
    <row r="7202" spans="1:3" x14ac:dyDescent="0.3">
      <c r="A7202" s="109">
        <v>42669</v>
      </c>
      <c r="B7202" s="111">
        <v>10</v>
      </c>
      <c r="C7202" s="192">
        <v>5.7619999999999996</v>
      </c>
    </row>
    <row r="7203" spans="1:3" x14ac:dyDescent="0.3">
      <c r="A7203" s="109">
        <v>42669</v>
      </c>
      <c r="B7203" s="111">
        <v>11</v>
      </c>
      <c r="C7203" s="192">
        <v>5.6820000000000004</v>
      </c>
    </row>
    <row r="7204" spans="1:3" x14ac:dyDescent="0.3">
      <c r="A7204" s="109">
        <v>42669</v>
      </c>
      <c r="B7204" s="111">
        <v>12</v>
      </c>
      <c r="C7204" s="192">
        <v>5.87</v>
      </c>
    </row>
    <row r="7205" spans="1:3" x14ac:dyDescent="0.3">
      <c r="A7205" s="109">
        <v>42669</v>
      </c>
      <c r="B7205" s="111">
        <v>13</v>
      </c>
      <c r="C7205" s="192">
        <v>5.89</v>
      </c>
    </row>
    <row r="7206" spans="1:3" x14ac:dyDescent="0.3">
      <c r="A7206" s="109">
        <v>42669</v>
      </c>
      <c r="B7206" s="111">
        <v>14</v>
      </c>
      <c r="C7206" s="192">
        <v>5.84</v>
      </c>
    </row>
    <row r="7207" spans="1:3" x14ac:dyDescent="0.3">
      <c r="A7207" s="109">
        <v>42669</v>
      </c>
      <c r="B7207" s="111">
        <v>15</v>
      </c>
      <c r="C7207" s="192">
        <v>6.0709999999999997</v>
      </c>
    </row>
    <row r="7208" spans="1:3" x14ac:dyDescent="0.3">
      <c r="A7208" s="109">
        <v>42669</v>
      </c>
      <c r="B7208" s="111">
        <v>16</v>
      </c>
      <c r="C7208" s="192">
        <v>6.5060000000000002</v>
      </c>
    </row>
    <row r="7209" spans="1:3" x14ac:dyDescent="0.3">
      <c r="A7209" s="109">
        <v>42669</v>
      </c>
      <c r="B7209" s="111">
        <v>17</v>
      </c>
      <c r="C7209" s="192">
        <v>6.5890000000000004</v>
      </c>
    </row>
    <row r="7210" spans="1:3" x14ac:dyDescent="0.3">
      <c r="A7210" s="109">
        <v>42669</v>
      </c>
      <c r="B7210" s="111">
        <v>18</v>
      </c>
      <c r="C7210" s="192">
        <v>6.6059999999999999</v>
      </c>
    </row>
    <row r="7211" spans="1:3" x14ac:dyDescent="0.3">
      <c r="A7211" s="109">
        <v>42669</v>
      </c>
      <c r="B7211" s="111">
        <v>19</v>
      </c>
      <c r="C7211" s="192">
        <v>6.5209999999999999</v>
      </c>
    </row>
    <row r="7212" spans="1:3" x14ac:dyDescent="0.3">
      <c r="A7212" s="109">
        <v>42669</v>
      </c>
      <c r="B7212" s="111">
        <v>20</v>
      </c>
      <c r="C7212" s="192">
        <v>6.165</v>
      </c>
    </row>
    <row r="7213" spans="1:3" x14ac:dyDescent="0.3">
      <c r="A7213" s="109">
        <v>42669</v>
      </c>
      <c r="B7213" s="111">
        <v>21</v>
      </c>
      <c r="C7213" s="192">
        <v>5.9980000000000002</v>
      </c>
    </row>
    <row r="7214" spans="1:3" x14ac:dyDescent="0.3">
      <c r="A7214" s="109">
        <v>42669</v>
      </c>
      <c r="B7214" s="111">
        <v>22</v>
      </c>
      <c r="C7214" s="192">
        <v>5.7629999999999999</v>
      </c>
    </row>
    <row r="7215" spans="1:3" x14ac:dyDescent="0.3">
      <c r="A7215" s="109">
        <v>42669</v>
      </c>
      <c r="B7215" s="111">
        <v>23</v>
      </c>
      <c r="C7215" s="192">
        <v>5.7949999999999999</v>
      </c>
    </row>
    <row r="7216" spans="1:3" x14ac:dyDescent="0.3">
      <c r="A7216" s="109">
        <v>42669</v>
      </c>
      <c r="B7216" s="111">
        <v>24</v>
      </c>
      <c r="C7216" s="192">
        <v>5.5640000000000001</v>
      </c>
    </row>
    <row r="7217" spans="1:3" x14ac:dyDescent="0.3">
      <c r="A7217" s="109">
        <v>42670</v>
      </c>
      <c r="B7217" s="111">
        <v>1</v>
      </c>
      <c r="C7217" s="192">
        <v>5.0179999999999998</v>
      </c>
    </row>
    <row r="7218" spans="1:3" x14ac:dyDescent="0.3">
      <c r="A7218" s="109">
        <v>42670</v>
      </c>
      <c r="B7218" s="111">
        <v>2</v>
      </c>
      <c r="C7218" s="192">
        <v>4.7309999999999999</v>
      </c>
    </row>
    <row r="7219" spans="1:3" x14ac:dyDescent="0.3">
      <c r="A7219" s="109">
        <v>42670</v>
      </c>
      <c r="B7219" s="111">
        <v>3</v>
      </c>
      <c r="C7219" s="192">
        <v>3.956</v>
      </c>
    </row>
    <row r="7220" spans="1:3" x14ac:dyDescent="0.3">
      <c r="A7220" s="109">
        <v>42670</v>
      </c>
      <c r="B7220" s="111">
        <v>4</v>
      </c>
      <c r="C7220" s="192">
        <v>3.895</v>
      </c>
    </row>
    <row r="7221" spans="1:3" x14ac:dyDescent="0.3">
      <c r="A7221" s="109">
        <v>42670</v>
      </c>
      <c r="B7221" s="111">
        <v>5</v>
      </c>
      <c r="C7221" s="192">
        <v>4.1840000000000002</v>
      </c>
    </row>
    <row r="7222" spans="1:3" x14ac:dyDescent="0.3">
      <c r="A7222" s="109">
        <v>42670</v>
      </c>
      <c r="B7222" s="111">
        <v>6</v>
      </c>
      <c r="C7222" s="192">
        <v>4.6589999999999998</v>
      </c>
    </row>
    <row r="7223" spans="1:3" x14ac:dyDescent="0.3">
      <c r="A7223" s="109">
        <v>42670</v>
      </c>
      <c r="B7223" s="111">
        <v>7</v>
      </c>
      <c r="C7223" s="192">
        <v>5.266</v>
      </c>
    </row>
    <row r="7224" spans="1:3" x14ac:dyDescent="0.3">
      <c r="A7224" s="109">
        <v>42670</v>
      </c>
      <c r="B7224" s="111">
        <v>8</v>
      </c>
      <c r="C7224" s="192">
        <v>5.6779999999999999</v>
      </c>
    </row>
    <row r="7225" spans="1:3" x14ac:dyDescent="0.3">
      <c r="A7225" s="109">
        <v>42670</v>
      </c>
      <c r="B7225" s="111">
        <v>9</v>
      </c>
      <c r="C7225" s="192">
        <v>5.74</v>
      </c>
    </row>
    <row r="7226" spans="1:3" x14ac:dyDescent="0.3">
      <c r="A7226" s="109">
        <v>42670</v>
      </c>
      <c r="B7226" s="111">
        <v>10</v>
      </c>
      <c r="C7226" s="192">
        <v>6.0220000000000002</v>
      </c>
    </row>
    <row r="7227" spans="1:3" x14ac:dyDescent="0.3">
      <c r="A7227" s="109">
        <v>42670</v>
      </c>
      <c r="B7227" s="111">
        <v>11</v>
      </c>
      <c r="C7227" s="192">
        <v>6.06</v>
      </c>
    </row>
    <row r="7228" spans="1:3" x14ac:dyDescent="0.3">
      <c r="A7228" s="109">
        <v>42670</v>
      </c>
      <c r="B7228" s="111">
        <v>12</v>
      </c>
      <c r="C7228" s="192">
        <v>6.4130000000000003</v>
      </c>
    </row>
    <row r="7229" spans="1:3" x14ac:dyDescent="0.3">
      <c r="A7229" s="109">
        <v>42670</v>
      </c>
      <c r="B7229" s="111">
        <v>13</v>
      </c>
      <c r="C7229" s="192">
        <v>6.218</v>
      </c>
    </row>
    <row r="7230" spans="1:3" x14ac:dyDescent="0.3">
      <c r="A7230" s="109">
        <v>42670</v>
      </c>
      <c r="B7230" s="111">
        <v>14</v>
      </c>
      <c r="C7230" s="192">
        <v>6.6520000000000001</v>
      </c>
    </row>
    <row r="7231" spans="1:3" x14ac:dyDescent="0.3">
      <c r="A7231" s="109">
        <v>42670</v>
      </c>
      <c r="B7231" s="111">
        <v>15</v>
      </c>
      <c r="C7231" s="192">
        <v>6.6520000000000001</v>
      </c>
    </row>
    <row r="7232" spans="1:3" x14ac:dyDescent="0.3">
      <c r="A7232" s="109">
        <v>42670</v>
      </c>
      <c r="B7232" s="111">
        <v>16</v>
      </c>
      <c r="C7232" s="192">
        <v>6.8250000000000002</v>
      </c>
    </row>
    <row r="7233" spans="1:3" x14ac:dyDescent="0.3">
      <c r="A7233" s="109">
        <v>42670</v>
      </c>
      <c r="B7233" s="111">
        <v>17</v>
      </c>
      <c r="C7233" s="192">
        <v>6.8140000000000001</v>
      </c>
    </row>
    <row r="7234" spans="1:3" x14ac:dyDescent="0.3">
      <c r="A7234" s="109">
        <v>42670</v>
      </c>
      <c r="B7234" s="111">
        <v>18</v>
      </c>
      <c r="C7234" s="192">
        <v>6.766</v>
      </c>
    </row>
    <row r="7235" spans="1:3" x14ac:dyDescent="0.3">
      <c r="A7235" s="109">
        <v>42670</v>
      </c>
      <c r="B7235" s="111">
        <v>19</v>
      </c>
      <c r="C7235" s="192">
        <v>6.5410000000000004</v>
      </c>
    </row>
    <row r="7236" spans="1:3" x14ac:dyDescent="0.3">
      <c r="A7236" s="109">
        <v>42670</v>
      </c>
      <c r="B7236" s="111">
        <v>20</v>
      </c>
      <c r="C7236" s="192">
        <v>6.3540000000000001</v>
      </c>
    </row>
    <row r="7237" spans="1:3" x14ac:dyDescent="0.3">
      <c r="A7237" s="109">
        <v>42670</v>
      </c>
      <c r="B7237" s="111">
        <v>21</v>
      </c>
      <c r="C7237" s="192">
        <v>5.931</v>
      </c>
    </row>
    <row r="7238" spans="1:3" x14ac:dyDescent="0.3">
      <c r="A7238" s="109">
        <v>42670</v>
      </c>
      <c r="B7238" s="111">
        <v>22</v>
      </c>
      <c r="C7238" s="192">
        <v>5.8849999999999998</v>
      </c>
    </row>
    <row r="7239" spans="1:3" x14ac:dyDescent="0.3">
      <c r="A7239" s="109">
        <v>42670</v>
      </c>
      <c r="B7239" s="111">
        <v>23</v>
      </c>
      <c r="C7239" s="192">
        <v>5.657</v>
      </c>
    </row>
    <row r="7240" spans="1:3" x14ac:dyDescent="0.3">
      <c r="A7240" s="109">
        <v>42670</v>
      </c>
      <c r="B7240" s="111">
        <v>24</v>
      </c>
      <c r="C7240" s="192">
        <v>5.3049999999999997</v>
      </c>
    </row>
    <row r="7241" spans="1:3" x14ac:dyDescent="0.3">
      <c r="A7241" s="109">
        <v>42671</v>
      </c>
      <c r="B7241" s="111">
        <v>1</v>
      </c>
      <c r="C7241" s="192">
        <v>4.9550000000000001</v>
      </c>
    </row>
    <row r="7242" spans="1:3" x14ac:dyDescent="0.3">
      <c r="A7242" s="109">
        <v>42671</v>
      </c>
      <c r="B7242" s="111">
        <v>2</v>
      </c>
      <c r="C7242" s="192">
        <v>4.4269999999999996</v>
      </c>
    </row>
    <row r="7243" spans="1:3" x14ac:dyDescent="0.3">
      <c r="A7243" s="109">
        <v>42671</v>
      </c>
      <c r="B7243" s="111">
        <v>3</v>
      </c>
      <c r="C7243" s="192">
        <v>3.93</v>
      </c>
    </row>
    <row r="7244" spans="1:3" x14ac:dyDescent="0.3">
      <c r="A7244" s="109">
        <v>42671</v>
      </c>
      <c r="B7244" s="111">
        <v>4</v>
      </c>
      <c r="C7244" s="192">
        <v>3.681</v>
      </c>
    </row>
    <row r="7245" spans="1:3" x14ac:dyDescent="0.3">
      <c r="A7245" s="109">
        <v>42671</v>
      </c>
      <c r="B7245" s="111">
        <v>5</v>
      </c>
      <c r="C7245" s="192">
        <v>3.9380000000000002</v>
      </c>
    </row>
    <row r="7246" spans="1:3" x14ac:dyDescent="0.3">
      <c r="A7246" s="109">
        <v>42671</v>
      </c>
      <c r="B7246" s="111">
        <v>6</v>
      </c>
      <c r="C7246" s="192">
        <v>4.4770000000000003</v>
      </c>
    </row>
    <row r="7247" spans="1:3" x14ac:dyDescent="0.3">
      <c r="A7247" s="109">
        <v>42671</v>
      </c>
      <c r="B7247" s="111">
        <v>7</v>
      </c>
      <c r="C7247" s="192">
        <v>5.1289999999999996</v>
      </c>
    </row>
    <row r="7248" spans="1:3" x14ac:dyDescent="0.3">
      <c r="A7248" s="109">
        <v>42671</v>
      </c>
      <c r="B7248" s="111">
        <v>8</v>
      </c>
      <c r="C7248" s="192">
        <v>5.6539999999999999</v>
      </c>
    </row>
    <row r="7249" spans="1:3" x14ac:dyDescent="0.3">
      <c r="A7249" s="109">
        <v>42671</v>
      </c>
      <c r="B7249" s="111">
        <v>9</v>
      </c>
      <c r="C7249" s="192">
        <v>5.8869999999999996</v>
      </c>
    </row>
    <row r="7250" spans="1:3" x14ac:dyDescent="0.3">
      <c r="A7250" s="109">
        <v>42671</v>
      </c>
      <c r="B7250" s="111">
        <v>10</v>
      </c>
      <c r="C7250" s="192">
        <v>6.0839999999999996</v>
      </c>
    </row>
    <row r="7251" spans="1:3" x14ac:dyDescent="0.3">
      <c r="A7251" s="109">
        <v>42671</v>
      </c>
      <c r="B7251" s="111">
        <v>11</v>
      </c>
      <c r="C7251" s="192">
        <v>6.1369999999999996</v>
      </c>
    </row>
    <row r="7252" spans="1:3" x14ac:dyDescent="0.3">
      <c r="A7252" s="109">
        <v>42671</v>
      </c>
      <c r="B7252" s="111">
        <v>12</v>
      </c>
      <c r="C7252" s="192">
        <v>6.4059999999999997</v>
      </c>
    </row>
    <row r="7253" spans="1:3" x14ac:dyDescent="0.3">
      <c r="A7253" s="109">
        <v>42671</v>
      </c>
      <c r="B7253" s="111">
        <v>13</v>
      </c>
      <c r="C7253" s="192">
        <v>6.3440000000000003</v>
      </c>
    </row>
    <row r="7254" spans="1:3" x14ac:dyDescent="0.3">
      <c r="A7254" s="109">
        <v>42671</v>
      </c>
      <c r="B7254" s="111">
        <v>14</v>
      </c>
      <c r="C7254" s="192">
        <v>6.7149999999999999</v>
      </c>
    </row>
    <row r="7255" spans="1:3" x14ac:dyDescent="0.3">
      <c r="A7255" s="109">
        <v>42671</v>
      </c>
      <c r="B7255" s="111">
        <v>15</v>
      </c>
      <c r="C7255" s="192">
        <v>6.6269999999999998</v>
      </c>
    </row>
    <row r="7256" spans="1:3" x14ac:dyDescent="0.3">
      <c r="A7256" s="109">
        <v>42671</v>
      </c>
      <c r="B7256" s="111">
        <v>16</v>
      </c>
      <c r="C7256" s="192">
        <v>6.9290000000000003</v>
      </c>
    </row>
    <row r="7257" spans="1:3" x14ac:dyDescent="0.3">
      <c r="A7257" s="109">
        <v>42671</v>
      </c>
      <c r="B7257" s="111">
        <v>17</v>
      </c>
      <c r="C7257" s="192">
        <v>6.649</v>
      </c>
    </row>
    <row r="7258" spans="1:3" x14ac:dyDescent="0.3">
      <c r="A7258" s="109">
        <v>42671</v>
      </c>
      <c r="B7258" s="111">
        <v>18</v>
      </c>
      <c r="C7258" s="192">
        <v>6.593</v>
      </c>
    </row>
    <row r="7259" spans="1:3" x14ac:dyDescent="0.3">
      <c r="A7259" s="109">
        <v>42671</v>
      </c>
      <c r="B7259" s="111">
        <v>19</v>
      </c>
      <c r="C7259" s="192">
        <v>6.4169999999999998</v>
      </c>
    </row>
    <row r="7260" spans="1:3" x14ac:dyDescent="0.3">
      <c r="A7260" s="109">
        <v>42671</v>
      </c>
      <c r="B7260" s="111">
        <v>20</v>
      </c>
      <c r="C7260" s="192">
        <v>6.2949999999999999</v>
      </c>
    </row>
    <row r="7261" spans="1:3" x14ac:dyDescent="0.3">
      <c r="A7261" s="109">
        <v>42671</v>
      </c>
      <c r="B7261" s="111">
        <v>21</v>
      </c>
      <c r="C7261" s="192">
        <v>5.202</v>
      </c>
    </row>
    <row r="7262" spans="1:3" x14ac:dyDescent="0.3">
      <c r="A7262" s="109">
        <v>42671</v>
      </c>
      <c r="B7262" s="111">
        <v>22</v>
      </c>
      <c r="C7262" s="192">
        <v>4.8639999999999999</v>
      </c>
    </row>
    <row r="7263" spans="1:3" x14ac:dyDescent="0.3">
      <c r="A7263" s="109">
        <v>42671</v>
      </c>
      <c r="B7263" s="111">
        <v>23</v>
      </c>
      <c r="C7263" s="192">
        <v>5.1360000000000001</v>
      </c>
    </row>
    <row r="7264" spans="1:3" x14ac:dyDescent="0.3">
      <c r="A7264" s="109">
        <v>42671</v>
      </c>
      <c r="B7264" s="111">
        <v>24</v>
      </c>
      <c r="C7264" s="192">
        <v>4.4340000000000002</v>
      </c>
    </row>
    <row r="7265" spans="1:3" x14ac:dyDescent="0.3">
      <c r="A7265" s="109">
        <v>42672</v>
      </c>
      <c r="B7265" s="111">
        <v>1</v>
      </c>
      <c r="C7265" s="192">
        <v>4.0549999999999997</v>
      </c>
    </row>
    <row r="7266" spans="1:3" x14ac:dyDescent="0.3">
      <c r="A7266" s="109">
        <v>42672</v>
      </c>
      <c r="B7266" s="111">
        <v>2</v>
      </c>
      <c r="C7266" s="192">
        <v>4.09</v>
      </c>
    </row>
    <row r="7267" spans="1:3" x14ac:dyDescent="0.3">
      <c r="A7267" s="109">
        <v>42672</v>
      </c>
      <c r="B7267" s="111">
        <v>3</v>
      </c>
      <c r="C7267" s="192">
        <v>3.73</v>
      </c>
    </row>
    <row r="7268" spans="1:3" x14ac:dyDescent="0.3">
      <c r="A7268" s="109">
        <v>42672</v>
      </c>
      <c r="B7268" s="111">
        <v>4</v>
      </c>
      <c r="C7268" s="192">
        <v>3.4390000000000001</v>
      </c>
    </row>
    <row r="7269" spans="1:3" x14ac:dyDescent="0.3">
      <c r="A7269" s="109">
        <v>42672</v>
      </c>
      <c r="B7269" s="111">
        <v>5</v>
      </c>
      <c r="C7269" s="192">
        <v>3.6880000000000002</v>
      </c>
    </row>
    <row r="7270" spans="1:3" x14ac:dyDescent="0.3">
      <c r="A7270" s="109">
        <v>42672</v>
      </c>
      <c r="B7270" s="111">
        <v>6</v>
      </c>
      <c r="C7270" s="192">
        <v>3.8010000000000002</v>
      </c>
    </row>
    <row r="7271" spans="1:3" x14ac:dyDescent="0.3">
      <c r="A7271" s="109">
        <v>42672</v>
      </c>
      <c r="B7271" s="111">
        <v>7</v>
      </c>
      <c r="C7271" s="192">
        <v>4.0309999999999997</v>
      </c>
    </row>
    <row r="7272" spans="1:3" x14ac:dyDescent="0.3">
      <c r="A7272" s="109">
        <v>42672</v>
      </c>
      <c r="B7272" s="111">
        <v>8</v>
      </c>
      <c r="C7272" s="192">
        <v>4.3140000000000001</v>
      </c>
    </row>
    <row r="7273" spans="1:3" x14ac:dyDescent="0.3">
      <c r="A7273" s="109">
        <v>42672</v>
      </c>
      <c r="B7273" s="111">
        <v>9</v>
      </c>
      <c r="C7273" s="192">
        <v>4.1349999999999998</v>
      </c>
    </row>
    <row r="7274" spans="1:3" x14ac:dyDescent="0.3">
      <c r="A7274" s="109">
        <v>42672</v>
      </c>
      <c r="B7274" s="111">
        <v>10</v>
      </c>
      <c r="C7274" s="192">
        <v>3.93</v>
      </c>
    </row>
    <row r="7275" spans="1:3" x14ac:dyDescent="0.3">
      <c r="A7275" s="109">
        <v>42672</v>
      </c>
      <c r="B7275" s="111">
        <v>11</v>
      </c>
      <c r="C7275" s="192">
        <v>3.7250000000000001</v>
      </c>
    </row>
    <row r="7276" spans="1:3" x14ac:dyDescent="0.3">
      <c r="A7276" s="109">
        <v>42672</v>
      </c>
      <c r="B7276" s="111">
        <v>12</v>
      </c>
      <c r="C7276" s="192">
        <v>3.9590000000000001</v>
      </c>
    </row>
    <row r="7277" spans="1:3" x14ac:dyDescent="0.3">
      <c r="A7277" s="109">
        <v>42672</v>
      </c>
      <c r="B7277" s="111">
        <v>13</v>
      </c>
      <c r="C7277" s="192">
        <v>3.9580000000000002</v>
      </c>
    </row>
    <row r="7278" spans="1:3" x14ac:dyDescent="0.3">
      <c r="A7278" s="109">
        <v>42672</v>
      </c>
      <c r="B7278" s="111">
        <v>14</v>
      </c>
      <c r="C7278" s="192">
        <v>4.165</v>
      </c>
    </row>
    <row r="7279" spans="1:3" x14ac:dyDescent="0.3">
      <c r="A7279" s="109">
        <v>42672</v>
      </c>
      <c r="B7279" s="111">
        <v>15</v>
      </c>
      <c r="C7279" s="192">
        <v>4.0229999999999997</v>
      </c>
    </row>
    <row r="7280" spans="1:3" x14ac:dyDescent="0.3">
      <c r="A7280" s="109">
        <v>42672</v>
      </c>
      <c r="B7280" s="111">
        <v>16</v>
      </c>
      <c r="C7280" s="192">
        <v>4.0960000000000001</v>
      </c>
    </row>
    <row r="7281" spans="1:3" x14ac:dyDescent="0.3">
      <c r="A7281" s="109">
        <v>42672</v>
      </c>
      <c r="B7281" s="111">
        <v>17</v>
      </c>
      <c r="C7281" s="192">
        <v>4.03</v>
      </c>
    </row>
    <row r="7282" spans="1:3" x14ac:dyDescent="0.3">
      <c r="A7282" s="109">
        <v>42672</v>
      </c>
      <c r="B7282" s="111">
        <v>18</v>
      </c>
      <c r="C7282" s="192">
        <v>4.2750000000000004</v>
      </c>
    </row>
    <row r="7283" spans="1:3" x14ac:dyDescent="0.3">
      <c r="A7283" s="109">
        <v>42672</v>
      </c>
      <c r="B7283" s="111">
        <v>19</v>
      </c>
      <c r="C7283" s="192">
        <v>4.1900000000000004</v>
      </c>
    </row>
    <row r="7284" spans="1:3" x14ac:dyDescent="0.3">
      <c r="A7284" s="109">
        <v>42672</v>
      </c>
      <c r="B7284" s="111">
        <v>20</v>
      </c>
      <c r="C7284" s="192">
        <v>4.1760000000000002</v>
      </c>
    </row>
    <row r="7285" spans="1:3" x14ac:dyDescent="0.3">
      <c r="A7285" s="109">
        <v>42672</v>
      </c>
      <c r="B7285" s="111">
        <v>21</v>
      </c>
      <c r="C7285" s="192">
        <v>4.1440000000000001</v>
      </c>
    </row>
    <row r="7286" spans="1:3" x14ac:dyDescent="0.3">
      <c r="A7286" s="109">
        <v>42672</v>
      </c>
      <c r="B7286" s="111">
        <v>22</v>
      </c>
      <c r="C7286" s="192">
        <v>3.992</v>
      </c>
    </row>
    <row r="7287" spans="1:3" x14ac:dyDescent="0.3">
      <c r="A7287" s="109">
        <v>42672</v>
      </c>
      <c r="B7287" s="111">
        <v>23</v>
      </c>
      <c r="C7287" s="192">
        <v>3.88</v>
      </c>
    </row>
    <row r="7288" spans="1:3" x14ac:dyDescent="0.3">
      <c r="A7288" s="109">
        <v>42672</v>
      </c>
      <c r="B7288" s="111">
        <v>24</v>
      </c>
      <c r="C7288" s="192">
        <v>3.6379999999999999</v>
      </c>
    </row>
    <row r="7289" spans="1:3" x14ac:dyDescent="0.3">
      <c r="A7289" s="109">
        <v>42673</v>
      </c>
      <c r="B7289" s="111">
        <v>1</v>
      </c>
      <c r="C7289" s="192">
        <v>3.4529999999999998</v>
      </c>
    </row>
    <row r="7290" spans="1:3" x14ac:dyDescent="0.3">
      <c r="A7290" s="109">
        <v>42673</v>
      </c>
      <c r="B7290" s="111">
        <v>2</v>
      </c>
      <c r="C7290" s="192">
        <v>3.2250000000000001</v>
      </c>
    </row>
    <row r="7291" spans="1:3" x14ac:dyDescent="0.3">
      <c r="A7291" s="109">
        <v>42673</v>
      </c>
      <c r="B7291" s="111">
        <v>3</v>
      </c>
      <c r="C7291" s="192">
        <v>3.149</v>
      </c>
    </row>
    <row r="7292" spans="1:3" x14ac:dyDescent="0.3">
      <c r="A7292" s="109">
        <v>42673</v>
      </c>
      <c r="B7292" s="111">
        <v>4</v>
      </c>
      <c r="C7292" s="192">
        <v>3.0819999999999999</v>
      </c>
    </row>
    <row r="7293" spans="1:3" x14ac:dyDescent="0.3">
      <c r="A7293" s="109">
        <v>42673</v>
      </c>
      <c r="B7293" s="111">
        <v>5</v>
      </c>
      <c r="C7293" s="192">
        <v>3.3420000000000001</v>
      </c>
    </row>
    <row r="7294" spans="1:3" x14ac:dyDescent="0.3">
      <c r="A7294" s="109">
        <v>42673</v>
      </c>
      <c r="B7294" s="111">
        <v>6</v>
      </c>
      <c r="C7294" s="192">
        <v>3.423</v>
      </c>
    </row>
    <row r="7295" spans="1:3" x14ac:dyDescent="0.3">
      <c r="A7295" s="109">
        <v>42673</v>
      </c>
      <c r="B7295" s="111">
        <v>7</v>
      </c>
      <c r="C7295" s="192">
        <v>3.5059999999999998</v>
      </c>
    </row>
    <row r="7296" spans="1:3" x14ac:dyDescent="0.3">
      <c r="A7296" s="109">
        <v>42673</v>
      </c>
      <c r="B7296" s="111">
        <v>8</v>
      </c>
      <c r="C7296" s="192">
        <v>3.6030000000000002</v>
      </c>
    </row>
    <row r="7297" spans="1:3" x14ac:dyDescent="0.3">
      <c r="A7297" s="109">
        <v>42673</v>
      </c>
      <c r="B7297" s="111">
        <v>9</v>
      </c>
      <c r="C7297" s="192">
        <v>3.4260000000000002</v>
      </c>
    </row>
    <row r="7298" spans="1:3" x14ac:dyDescent="0.3">
      <c r="A7298" s="109">
        <v>42673</v>
      </c>
      <c r="B7298" s="111">
        <v>10</v>
      </c>
      <c r="C7298" s="192">
        <v>3.4729999999999999</v>
      </c>
    </row>
    <row r="7299" spans="1:3" x14ac:dyDescent="0.3">
      <c r="A7299" s="109">
        <v>42673</v>
      </c>
      <c r="B7299" s="111">
        <v>11</v>
      </c>
      <c r="C7299" s="192">
        <v>3.3780000000000001</v>
      </c>
    </row>
    <row r="7300" spans="1:3" x14ac:dyDescent="0.3">
      <c r="A7300" s="109">
        <v>42673</v>
      </c>
      <c r="B7300" s="111">
        <v>12</v>
      </c>
      <c r="C7300" s="192">
        <v>3.5870000000000002</v>
      </c>
    </row>
    <row r="7301" spans="1:3" x14ac:dyDescent="0.3">
      <c r="A7301" s="109">
        <v>42673</v>
      </c>
      <c r="B7301" s="111">
        <v>13</v>
      </c>
      <c r="C7301" s="192">
        <v>3.4729999999999999</v>
      </c>
    </row>
    <row r="7302" spans="1:3" x14ac:dyDescent="0.3">
      <c r="A7302" s="109">
        <v>42673</v>
      </c>
      <c r="B7302" s="111">
        <v>14</v>
      </c>
      <c r="C7302" s="192">
        <v>3.6749999999999998</v>
      </c>
    </row>
    <row r="7303" spans="1:3" x14ac:dyDescent="0.3">
      <c r="A7303" s="109">
        <v>42673</v>
      </c>
      <c r="B7303" s="111">
        <v>15</v>
      </c>
      <c r="C7303" s="192">
        <v>3.5590000000000002</v>
      </c>
    </row>
    <row r="7304" spans="1:3" x14ac:dyDescent="0.3">
      <c r="A7304" s="109">
        <v>42673</v>
      </c>
      <c r="B7304" s="111">
        <v>16</v>
      </c>
      <c r="C7304" s="192">
        <v>3.8109999999999999</v>
      </c>
    </row>
    <row r="7305" spans="1:3" x14ac:dyDescent="0.3">
      <c r="A7305" s="109">
        <v>42673</v>
      </c>
      <c r="B7305" s="111">
        <v>17</v>
      </c>
      <c r="C7305" s="192">
        <v>3.8260000000000001</v>
      </c>
    </row>
    <row r="7306" spans="1:3" x14ac:dyDescent="0.3">
      <c r="A7306" s="109">
        <v>42673</v>
      </c>
      <c r="B7306" s="111">
        <v>18</v>
      </c>
      <c r="C7306" s="192">
        <v>3.899</v>
      </c>
    </row>
    <row r="7307" spans="1:3" x14ac:dyDescent="0.3">
      <c r="A7307" s="109">
        <v>42673</v>
      </c>
      <c r="B7307" s="111">
        <v>19</v>
      </c>
      <c r="C7307" s="192">
        <v>3.9089999999999998</v>
      </c>
    </row>
    <row r="7308" spans="1:3" x14ac:dyDescent="0.3">
      <c r="A7308" s="109">
        <v>42673</v>
      </c>
      <c r="B7308" s="111">
        <v>20</v>
      </c>
      <c r="C7308" s="192">
        <v>4.274</v>
      </c>
    </row>
    <row r="7309" spans="1:3" x14ac:dyDescent="0.3">
      <c r="A7309" s="109">
        <v>42673</v>
      </c>
      <c r="B7309" s="111">
        <v>21</v>
      </c>
      <c r="C7309" s="192">
        <v>4.1639999999999997</v>
      </c>
    </row>
    <row r="7310" spans="1:3" x14ac:dyDescent="0.3">
      <c r="A7310" s="109">
        <v>42673</v>
      </c>
      <c r="B7310" s="111">
        <v>22</v>
      </c>
      <c r="C7310" s="192">
        <v>4.056</v>
      </c>
    </row>
    <row r="7311" spans="1:3" x14ac:dyDescent="0.3">
      <c r="A7311" s="109">
        <v>42673</v>
      </c>
      <c r="B7311" s="111">
        <v>23</v>
      </c>
      <c r="C7311" s="192">
        <v>3.9809999999999999</v>
      </c>
    </row>
    <row r="7312" spans="1:3" x14ac:dyDescent="0.3">
      <c r="A7312" s="109">
        <v>42673</v>
      </c>
      <c r="B7312" s="111">
        <v>24</v>
      </c>
      <c r="C7312" s="192">
        <v>3.8919999999999999</v>
      </c>
    </row>
    <row r="7313" spans="1:3" x14ac:dyDescent="0.3">
      <c r="A7313" s="109">
        <v>42674</v>
      </c>
      <c r="B7313" s="111">
        <v>1</v>
      </c>
      <c r="C7313" s="192">
        <v>3.7509999999999999</v>
      </c>
    </row>
    <row r="7314" spans="1:3" x14ac:dyDescent="0.3">
      <c r="A7314" s="109">
        <v>42674</v>
      </c>
      <c r="B7314" s="111">
        <v>2</v>
      </c>
      <c r="C7314" s="192">
        <v>3.53</v>
      </c>
    </row>
    <row r="7315" spans="1:3" x14ac:dyDescent="0.3">
      <c r="A7315" s="109">
        <v>42674</v>
      </c>
      <c r="B7315" s="111">
        <v>3</v>
      </c>
      <c r="C7315" s="192">
        <v>3.3919999999999999</v>
      </c>
    </row>
    <row r="7316" spans="1:3" x14ac:dyDescent="0.3">
      <c r="A7316" s="109">
        <v>42674</v>
      </c>
      <c r="B7316" s="111">
        <v>4</v>
      </c>
      <c r="C7316" s="192">
        <v>3.2069999999999999</v>
      </c>
    </row>
    <row r="7317" spans="1:3" x14ac:dyDescent="0.3">
      <c r="A7317" s="109">
        <v>42674</v>
      </c>
      <c r="B7317" s="111">
        <v>5</v>
      </c>
      <c r="C7317" s="192">
        <v>3.657</v>
      </c>
    </row>
    <row r="7318" spans="1:3" x14ac:dyDescent="0.3">
      <c r="A7318" s="109">
        <v>42674</v>
      </c>
      <c r="B7318" s="111">
        <v>6</v>
      </c>
      <c r="C7318" s="192">
        <v>4.2960000000000003</v>
      </c>
    </row>
    <row r="7319" spans="1:3" x14ac:dyDescent="0.3">
      <c r="A7319" s="109">
        <v>42674</v>
      </c>
      <c r="B7319" s="111">
        <v>7</v>
      </c>
      <c r="C7319" s="192">
        <v>5.0209999999999999</v>
      </c>
    </row>
    <row r="7320" spans="1:3" x14ac:dyDescent="0.3">
      <c r="A7320" s="109">
        <v>42674</v>
      </c>
      <c r="B7320" s="111">
        <v>8</v>
      </c>
      <c r="C7320" s="192">
        <v>5.3680000000000003</v>
      </c>
    </row>
    <row r="7321" spans="1:3" x14ac:dyDescent="0.3">
      <c r="A7321" s="109">
        <v>42674</v>
      </c>
      <c r="B7321" s="111">
        <v>9</v>
      </c>
      <c r="C7321" s="192">
        <v>5.6639999999999997</v>
      </c>
    </row>
    <row r="7322" spans="1:3" x14ac:dyDescent="0.3">
      <c r="A7322" s="109">
        <v>42674</v>
      </c>
      <c r="B7322" s="111">
        <v>10</v>
      </c>
      <c r="C7322" s="192">
        <v>5.8819999999999997</v>
      </c>
    </row>
    <row r="7323" spans="1:3" x14ac:dyDescent="0.3">
      <c r="A7323" s="109">
        <v>42674</v>
      </c>
      <c r="B7323" s="111">
        <v>11</v>
      </c>
      <c r="C7323" s="192">
        <v>6.0979999999999999</v>
      </c>
    </row>
    <row r="7324" spans="1:3" x14ac:dyDescent="0.3">
      <c r="A7324" s="109">
        <v>42674</v>
      </c>
      <c r="B7324" s="111">
        <v>12</v>
      </c>
      <c r="C7324" s="192">
        <v>6.1660000000000004</v>
      </c>
    </row>
    <row r="7325" spans="1:3" x14ac:dyDescent="0.3">
      <c r="A7325" s="109">
        <v>42674</v>
      </c>
      <c r="B7325" s="111">
        <v>13</v>
      </c>
      <c r="C7325" s="192">
        <v>5.9640000000000004</v>
      </c>
    </row>
    <row r="7326" spans="1:3" x14ac:dyDescent="0.3">
      <c r="A7326" s="109">
        <v>42674</v>
      </c>
      <c r="B7326" s="111">
        <v>14</v>
      </c>
      <c r="C7326" s="192">
        <v>6.431</v>
      </c>
    </row>
    <row r="7327" spans="1:3" x14ac:dyDescent="0.3">
      <c r="A7327" s="109">
        <v>42674</v>
      </c>
      <c r="B7327" s="111">
        <v>15</v>
      </c>
      <c r="C7327" s="192">
        <v>6.4720000000000004</v>
      </c>
    </row>
    <row r="7328" spans="1:3" x14ac:dyDescent="0.3">
      <c r="A7328" s="109">
        <v>42674</v>
      </c>
      <c r="B7328" s="111">
        <v>16</v>
      </c>
      <c r="C7328" s="192">
        <v>6.492</v>
      </c>
    </row>
    <row r="7329" spans="1:3" x14ac:dyDescent="0.3">
      <c r="A7329" s="109">
        <v>42674</v>
      </c>
      <c r="B7329" s="111">
        <v>17</v>
      </c>
      <c r="C7329" s="192">
        <v>6.4589999999999996</v>
      </c>
    </row>
    <row r="7330" spans="1:3" x14ac:dyDescent="0.3">
      <c r="A7330" s="109">
        <v>42674</v>
      </c>
      <c r="B7330" s="111">
        <v>18</v>
      </c>
      <c r="C7330" s="192">
        <v>6.3949999999999996</v>
      </c>
    </row>
    <row r="7331" spans="1:3" x14ac:dyDescent="0.3">
      <c r="A7331" s="109">
        <v>42674</v>
      </c>
      <c r="B7331" s="111">
        <v>19</v>
      </c>
      <c r="C7331" s="192">
        <v>6.06</v>
      </c>
    </row>
    <row r="7332" spans="1:3" x14ac:dyDescent="0.3">
      <c r="A7332" s="109">
        <v>42674</v>
      </c>
      <c r="B7332" s="111">
        <v>20</v>
      </c>
      <c r="C7332" s="192">
        <v>5.7130000000000001</v>
      </c>
    </row>
    <row r="7333" spans="1:3" x14ac:dyDescent="0.3">
      <c r="A7333" s="109">
        <v>42674</v>
      </c>
      <c r="B7333" s="111">
        <v>21</v>
      </c>
      <c r="C7333" s="192">
        <v>5.5670000000000002</v>
      </c>
    </row>
    <row r="7334" spans="1:3" x14ac:dyDescent="0.3">
      <c r="A7334" s="109">
        <v>42674</v>
      </c>
      <c r="B7334" s="111">
        <v>22</v>
      </c>
      <c r="C7334" s="192">
        <v>5.226</v>
      </c>
    </row>
    <row r="7335" spans="1:3" x14ac:dyDescent="0.3">
      <c r="A7335" s="109">
        <v>42674</v>
      </c>
      <c r="B7335" s="111">
        <v>23</v>
      </c>
      <c r="C7335" s="192">
        <v>4.9569999999999999</v>
      </c>
    </row>
    <row r="7336" spans="1:3" x14ac:dyDescent="0.3">
      <c r="A7336" s="109">
        <v>42674</v>
      </c>
      <c r="B7336" s="111">
        <v>24</v>
      </c>
      <c r="C7336" s="192">
        <v>4.6769999999999996</v>
      </c>
    </row>
    <row r="7337" spans="1:3" x14ac:dyDescent="0.3">
      <c r="A7337" s="109">
        <v>42675</v>
      </c>
      <c r="B7337" s="111">
        <v>1</v>
      </c>
      <c r="C7337" s="192">
        <v>4.2110000000000003</v>
      </c>
    </row>
    <row r="7338" spans="1:3" x14ac:dyDescent="0.3">
      <c r="A7338" s="109">
        <v>42675</v>
      </c>
      <c r="B7338" s="111">
        <v>2</v>
      </c>
      <c r="C7338" s="192">
        <v>3.9550000000000001</v>
      </c>
    </row>
    <row r="7339" spans="1:3" x14ac:dyDescent="0.3">
      <c r="A7339" s="109">
        <v>42675</v>
      </c>
      <c r="B7339" s="111">
        <v>3</v>
      </c>
      <c r="C7339" s="192">
        <v>3.4849999999999999</v>
      </c>
    </row>
    <row r="7340" spans="1:3" x14ac:dyDescent="0.3">
      <c r="A7340" s="109">
        <v>42675</v>
      </c>
      <c r="B7340" s="111">
        <v>4</v>
      </c>
      <c r="C7340" s="192">
        <v>3.371</v>
      </c>
    </row>
    <row r="7341" spans="1:3" x14ac:dyDescent="0.3">
      <c r="A7341" s="109">
        <v>42675</v>
      </c>
      <c r="B7341" s="111">
        <v>5</v>
      </c>
      <c r="C7341" s="192">
        <v>3.7450000000000001</v>
      </c>
    </row>
    <row r="7342" spans="1:3" x14ac:dyDescent="0.3">
      <c r="A7342" s="109">
        <v>42675</v>
      </c>
      <c r="B7342" s="111">
        <v>6</v>
      </c>
      <c r="C7342" s="192">
        <v>4.0330000000000004</v>
      </c>
    </row>
    <row r="7343" spans="1:3" x14ac:dyDescent="0.3">
      <c r="A7343" s="109">
        <v>42675</v>
      </c>
      <c r="B7343" s="111">
        <v>7</v>
      </c>
      <c r="C7343" s="192">
        <v>4.7690000000000001</v>
      </c>
    </row>
    <row r="7344" spans="1:3" x14ac:dyDescent="0.3">
      <c r="A7344" s="109">
        <v>42675</v>
      </c>
      <c r="B7344" s="111">
        <v>8</v>
      </c>
      <c r="C7344" s="192">
        <v>5.2430000000000003</v>
      </c>
    </row>
    <row r="7345" spans="1:3" x14ac:dyDescent="0.3">
      <c r="A7345" s="109">
        <v>42675</v>
      </c>
      <c r="B7345" s="111">
        <v>9</v>
      </c>
      <c r="C7345" s="192">
        <v>5.52</v>
      </c>
    </row>
    <row r="7346" spans="1:3" x14ac:dyDescent="0.3">
      <c r="A7346" s="109">
        <v>42675</v>
      </c>
      <c r="B7346" s="111">
        <v>10</v>
      </c>
      <c r="C7346" s="192">
        <v>5.5609999999999999</v>
      </c>
    </row>
    <row r="7347" spans="1:3" x14ac:dyDescent="0.3">
      <c r="A7347" s="109">
        <v>42675</v>
      </c>
      <c r="B7347" s="111">
        <v>11</v>
      </c>
      <c r="C7347" s="192">
        <v>5.6790000000000003</v>
      </c>
    </row>
    <row r="7348" spans="1:3" x14ac:dyDescent="0.3">
      <c r="A7348" s="109">
        <v>42675</v>
      </c>
      <c r="B7348" s="111">
        <v>12</v>
      </c>
      <c r="C7348" s="192">
        <v>5.7690000000000001</v>
      </c>
    </row>
    <row r="7349" spans="1:3" x14ac:dyDescent="0.3">
      <c r="A7349" s="109">
        <v>42675</v>
      </c>
      <c r="B7349" s="111">
        <v>13</v>
      </c>
      <c r="C7349" s="192">
        <v>5.8179999999999996</v>
      </c>
    </row>
    <row r="7350" spans="1:3" x14ac:dyDescent="0.3">
      <c r="A7350" s="109">
        <v>42675</v>
      </c>
      <c r="B7350" s="111">
        <v>14</v>
      </c>
      <c r="C7350" s="192">
        <v>6.17</v>
      </c>
    </row>
    <row r="7351" spans="1:3" x14ac:dyDescent="0.3">
      <c r="A7351" s="109">
        <v>42675</v>
      </c>
      <c r="B7351" s="111">
        <v>15</v>
      </c>
      <c r="C7351" s="192">
        <v>6.09</v>
      </c>
    </row>
    <row r="7352" spans="1:3" x14ac:dyDescent="0.3">
      <c r="A7352" s="109">
        <v>42675</v>
      </c>
      <c r="B7352" s="111">
        <v>16</v>
      </c>
      <c r="C7352" s="192">
        <v>6.1230000000000002</v>
      </c>
    </row>
    <row r="7353" spans="1:3" x14ac:dyDescent="0.3">
      <c r="A7353" s="109">
        <v>42675</v>
      </c>
      <c r="B7353" s="111">
        <v>17</v>
      </c>
      <c r="C7353" s="192">
        <v>6.18</v>
      </c>
    </row>
    <row r="7354" spans="1:3" x14ac:dyDescent="0.3">
      <c r="A7354" s="109">
        <v>42675</v>
      </c>
      <c r="B7354" s="111">
        <v>18</v>
      </c>
      <c r="C7354" s="192">
        <v>6.1879999999999997</v>
      </c>
    </row>
    <row r="7355" spans="1:3" x14ac:dyDescent="0.3">
      <c r="A7355" s="109">
        <v>42675</v>
      </c>
      <c r="B7355" s="111">
        <v>19</v>
      </c>
      <c r="C7355" s="192">
        <v>6.0350000000000001</v>
      </c>
    </row>
    <row r="7356" spans="1:3" x14ac:dyDescent="0.3">
      <c r="A7356" s="109">
        <v>42675</v>
      </c>
      <c r="B7356" s="111">
        <v>20</v>
      </c>
      <c r="C7356" s="192">
        <v>5.681</v>
      </c>
    </row>
    <row r="7357" spans="1:3" x14ac:dyDescent="0.3">
      <c r="A7357" s="109">
        <v>42675</v>
      </c>
      <c r="B7357" s="111">
        <v>21</v>
      </c>
      <c r="C7357" s="192">
        <v>5.6210000000000004</v>
      </c>
    </row>
    <row r="7358" spans="1:3" x14ac:dyDescent="0.3">
      <c r="A7358" s="109">
        <v>42675</v>
      </c>
      <c r="B7358" s="111">
        <v>22</v>
      </c>
      <c r="C7358" s="192">
        <v>5.2969999999999997</v>
      </c>
    </row>
    <row r="7359" spans="1:3" x14ac:dyDescent="0.3">
      <c r="A7359" s="109">
        <v>42675</v>
      </c>
      <c r="B7359" s="111">
        <v>23</v>
      </c>
      <c r="C7359" s="192">
        <v>5.2119999999999997</v>
      </c>
    </row>
    <row r="7360" spans="1:3" x14ac:dyDescent="0.3">
      <c r="A7360" s="109">
        <v>42675</v>
      </c>
      <c r="B7360" s="111">
        <v>24</v>
      </c>
      <c r="C7360" s="192">
        <v>4.93</v>
      </c>
    </row>
    <row r="7361" spans="1:3" x14ac:dyDescent="0.3">
      <c r="A7361" s="109">
        <v>42676</v>
      </c>
      <c r="B7361" s="111">
        <v>1</v>
      </c>
      <c r="C7361" s="192">
        <v>4.8330000000000002</v>
      </c>
    </row>
    <row r="7362" spans="1:3" x14ac:dyDescent="0.3">
      <c r="A7362" s="109">
        <v>42676</v>
      </c>
      <c r="B7362" s="111">
        <v>2</v>
      </c>
      <c r="C7362" s="192">
        <v>4.5069999999999997</v>
      </c>
    </row>
    <row r="7363" spans="1:3" x14ac:dyDescent="0.3">
      <c r="A7363" s="109">
        <v>42676</v>
      </c>
      <c r="B7363" s="111">
        <v>3</v>
      </c>
      <c r="C7363" s="192">
        <v>4.0179999999999998</v>
      </c>
    </row>
    <row r="7364" spans="1:3" x14ac:dyDescent="0.3">
      <c r="A7364" s="109">
        <v>42676</v>
      </c>
      <c r="B7364" s="111">
        <v>4</v>
      </c>
      <c r="C7364" s="192">
        <v>3.5009999999999999</v>
      </c>
    </row>
    <row r="7365" spans="1:3" x14ac:dyDescent="0.3">
      <c r="A7365" s="109">
        <v>42676</v>
      </c>
      <c r="B7365" s="111">
        <v>5</v>
      </c>
      <c r="C7365" s="192">
        <v>3.8639999999999999</v>
      </c>
    </row>
    <row r="7366" spans="1:3" x14ac:dyDescent="0.3">
      <c r="A7366" s="109">
        <v>42676</v>
      </c>
      <c r="B7366" s="111">
        <v>6</v>
      </c>
      <c r="C7366" s="192">
        <v>4.133</v>
      </c>
    </row>
    <row r="7367" spans="1:3" x14ac:dyDescent="0.3">
      <c r="A7367" s="109">
        <v>42676</v>
      </c>
      <c r="B7367" s="111">
        <v>7</v>
      </c>
      <c r="C7367" s="192">
        <v>4.718</v>
      </c>
    </row>
    <row r="7368" spans="1:3" x14ac:dyDescent="0.3">
      <c r="A7368" s="109">
        <v>42676</v>
      </c>
      <c r="B7368" s="111">
        <v>8</v>
      </c>
      <c r="C7368" s="192">
        <v>5.2060000000000004</v>
      </c>
    </row>
    <row r="7369" spans="1:3" x14ac:dyDescent="0.3">
      <c r="A7369" s="109">
        <v>42676</v>
      </c>
      <c r="B7369" s="111">
        <v>9</v>
      </c>
      <c r="C7369" s="192">
        <v>5.484</v>
      </c>
    </row>
    <row r="7370" spans="1:3" x14ac:dyDescent="0.3">
      <c r="A7370" s="109">
        <v>42676</v>
      </c>
      <c r="B7370" s="111">
        <v>10</v>
      </c>
      <c r="C7370" s="192">
        <v>5.4169999999999998</v>
      </c>
    </row>
    <row r="7371" spans="1:3" x14ac:dyDescent="0.3">
      <c r="A7371" s="109">
        <v>42676</v>
      </c>
      <c r="B7371" s="111">
        <v>11</v>
      </c>
      <c r="C7371" s="192">
        <v>5.4</v>
      </c>
    </row>
    <row r="7372" spans="1:3" x14ac:dyDescent="0.3">
      <c r="A7372" s="109">
        <v>42676</v>
      </c>
      <c r="B7372" s="111">
        <v>12</v>
      </c>
      <c r="C7372" s="192">
        <v>5.4740000000000002</v>
      </c>
    </row>
    <row r="7373" spans="1:3" x14ac:dyDescent="0.3">
      <c r="A7373" s="109">
        <v>42676</v>
      </c>
      <c r="B7373" s="111">
        <v>13</v>
      </c>
      <c r="C7373" s="192">
        <v>5.5380000000000003</v>
      </c>
    </row>
    <row r="7374" spans="1:3" x14ac:dyDescent="0.3">
      <c r="A7374" s="109">
        <v>42676</v>
      </c>
      <c r="B7374" s="111">
        <v>14</v>
      </c>
      <c r="C7374" s="192">
        <v>6.0030000000000001</v>
      </c>
    </row>
    <row r="7375" spans="1:3" x14ac:dyDescent="0.3">
      <c r="A7375" s="109">
        <v>42676</v>
      </c>
      <c r="B7375" s="111">
        <v>15</v>
      </c>
      <c r="C7375" s="192">
        <v>6.0979999999999999</v>
      </c>
    </row>
    <row r="7376" spans="1:3" x14ac:dyDescent="0.3">
      <c r="A7376" s="109">
        <v>42676</v>
      </c>
      <c r="B7376" s="111">
        <v>16</v>
      </c>
      <c r="C7376" s="192">
        <v>6.2869999999999999</v>
      </c>
    </row>
    <row r="7377" spans="1:3" x14ac:dyDescent="0.3">
      <c r="A7377" s="109">
        <v>42676</v>
      </c>
      <c r="B7377" s="111">
        <v>17</v>
      </c>
      <c r="C7377" s="192">
        <v>6.2569999999999997</v>
      </c>
    </row>
    <row r="7378" spans="1:3" x14ac:dyDescent="0.3">
      <c r="A7378" s="109">
        <v>42676</v>
      </c>
      <c r="B7378" s="111">
        <v>18</v>
      </c>
      <c r="C7378" s="192">
        <v>6.2949999999999999</v>
      </c>
    </row>
    <row r="7379" spans="1:3" x14ac:dyDescent="0.3">
      <c r="A7379" s="109">
        <v>42676</v>
      </c>
      <c r="B7379" s="111">
        <v>19</v>
      </c>
      <c r="C7379" s="192">
        <v>6.2080000000000002</v>
      </c>
    </row>
    <row r="7380" spans="1:3" x14ac:dyDescent="0.3">
      <c r="A7380" s="109">
        <v>42676</v>
      </c>
      <c r="B7380" s="111">
        <v>20</v>
      </c>
      <c r="C7380" s="192">
        <v>6.1289999999999996</v>
      </c>
    </row>
    <row r="7381" spans="1:3" x14ac:dyDescent="0.3">
      <c r="A7381" s="109">
        <v>42676</v>
      </c>
      <c r="B7381" s="111">
        <v>21</v>
      </c>
      <c r="C7381" s="192">
        <v>5.7649999999999997</v>
      </c>
    </row>
    <row r="7382" spans="1:3" x14ac:dyDescent="0.3">
      <c r="A7382" s="109">
        <v>42676</v>
      </c>
      <c r="B7382" s="111">
        <v>22</v>
      </c>
      <c r="C7382" s="192">
        <v>5.43</v>
      </c>
    </row>
    <row r="7383" spans="1:3" x14ac:dyDescent="0.3">
      <c r="A7383" s="109">
        <v>42676</v>
      </c>
      <c r="B7383" s="111">
        <v>23</v>
      </c>
      <c r="C7383" s="192">
        <v>5.2770000000000001</v>
      </c>
    </row>
    <row r="7384" spans="1:3" x14ac:dyDescent="0.3">
      <c r="A7384" s="109">
        <v>42676</v>
      </c>
      <c r="B7384" s="111">
        <v>24</v>
      </c>
      <c r="C7384" s="192">
        <v>4.8540000000000001</v>
      </c>
    </row>
    <row r="7385" spans="1:3" x14ac:dyDescent="0.3">
      <c r="A7385" s="109">
        <v>42677</v>
      </c>
      <c r="B7385" s="111">
        <v>1</v>
      </c>
      <c r="C7385" s="192">
        <v>4.6070000000000002</v>
      </c>
    </row>
    <row r="7386" spans="1:3" x14ac:dyDescent="0.3">
      <c r="A7386" s="109">
        <v>42677</v>
      </c>
      <c r="B7386" s="111">
        <v>2</v>
      </c>
      <c r="C7386" s="192">
        <v>4.4459999999999997</v>
      </c>
    </row>
    <row r="7387" spans="1:3" x14ac:dyDescent="0.3">
      <c r="A7387" s="109">
        <v>42677</v>
      </c>
      <c r="B7387" s="111">
        <v>3</v>
      </c>
      <c r="C7387" s="192">
        <v>4.0339999999999998</v>
      </c>
    </row>
    <row r="7388" spans="1:3" x14ac:dyDescent="0.3">
      <c r="A7388" s="109">
        <v>42677</v>
      </c>
      <c r="B7388" s="111">
        <v>4</v>
      </c>
      <c r="C7388" s="192">
        <v>3.8570000000000002</v>
      </c>
    </row>
    <row r="7389" spans="1:3" x14ac:dyDescent="0.3">
      <c r="A7389" s="109">
        <v>42677</v>
      </c>
      <c r="B7389" s="111">
        <v>5</v>
      </c>
      <c r="C7389" s="192">
        <v>4.327</v>
      </c>
    </row>
    <row r="7390" spans="1:3" x14ac:dyDescent="0.3">
      <c r="A7390" s="109">
        <v>42677</v>
      </c>
      <c r="B7390" s="111">
        <v>6</v>
      </c>
      <c r="C7390" s="192">
        <v>4.4539999999999997</v>
      </c>
    </row>
    <row r="7391" spans="1:3" x14ac:dyDescent="0.3">
      <c r="A7391" s="109">
        <v>42677</v>
      </c>
      <c r="B7391" s="111">
        <v>7</v>
      </c>
      <c r="C7391" s="192">
        <v>4.8970000000000002</v>
      </c>
    </row>
    <row r="7392" spans="1:3" x14ac:dyDescent="0.3">
      <c r="A7392" s="109">
        <v>42677</v>
      </c>
      <c r="B7392" s="111">
        <v>8</v>
      </c>
      <c r="C7392" s="192">
        <v>5.4180000000000001</v>
      </c>
    </row>
    <row r="7393" spans="1:3" x14ac:dyDescent="0.3">
      <c r="A7393" s="109">
        <v>42677</v>
      </c>
      <c r="B7393" s="111">
        <v>9</v>
      </c>
      <c r="C7393" s="192">
        <v>5.5880000000000001</v>
      </c>
    </row>
    <row r="7394" spans="1:3" x14ac:dyDescent="0.3">
      <c r="A7394" s="109">
        <v>42677</v>
      </c>
      <c r="B7394" s="111">
        <v>10</v>
      </c>
      <c r="C7394" s="192">
        <v>5.6539999999999999</v>
      </c>
    </row>
    <row r="7395" spans="1:3" x14ac:dyDescent="0.3">
      <c r="A7395" s="109">
        <v>42677</v>
      </c>
      <c r="B7395" s="111">
        <v>11</v>
      </c>
      <c r="C7395" s="192">
        <v>5.73</v>
      </c>
    </row>
    <row r="7396" spans="1:3" x14ac:dyDescent="0.3">
      <c r="A7396" s="109">
        <v>42677</v>
      </c>
      <c r="B7396" s="111">
        <v>12</v>
      </c>
      <c r="C7396" s="192">
        <v>5.84</v>
      </c>
    </row>
    <row r="7397" spans="1:3" x14ac:dyDescent="0.3">
      <c r="A7397" s="109">
        <v>42677</v>
      </c>
      <c r="B7397" s="111">
        <v>13</v>
      </c>
      <c r="C7397" s="192">
        <v>5.9939999999999998</v>
      </c>
    </row>
    <row r="7398" spans="1:3" x14ac:dyDescent="0.3">
      <c r="A7398" s="109">
        <v>42677</v>
      </c>
      <c r="B7398" s="111">
        <v>14</v>
      </c>
      <c r="C7398" s="192">
        <v>6.2640000000000002</v>
      </c>
    </row>
    <row r="7399" spans="1:3" x14ac:dyDescent="0.3">
      <c r="A7399" s="109">
        <v>42677</v>
      </c>
      <c r="B7399" s="111">
        <v>15</v>
      </c>
      <c r="C7399" s="192">
        <v>6.6079999999999997</v>
      </c>
    </row>
    <row r="7400" spans="1:3" x14ac:dyDescent="0.3">
      <c r="A7400" s="109">
        <v>42677</v>
      </c>
      <c r="B7400" s="111">
        <v>16</v>
      </c>
      <c r="C7400" s="192">
        <v>6.7080000000000002</v>
      </c>
    </row>
    <row r="7401" spans="1:3" x14ac:dyDescent="0.3">
      <c r="A7401" s="109">
        <v>42677</v>
      </c>
      <c r="B7401" s="111">
        <v>17</v>
      </c>
      <c r="C7401" s="192">
        <v>6.8109999999999999</v>
      </c>
    </row>
    <row r="7402" spans="1:3" x14ac:dyDescent="0.3">
      <c r="A7402" s="109">
        <v>42677</v>
      </c>
      <c r="B7402" s="111">
        <v>18</v>
      </c>
      <c r="C7402" s="192">
        <v>6.75</v>
      </c>
    </row>
    <row r="7403" spans="1:3" x14ac:dyDescent="0.3">
      <c r="A7403" s="109">
        <v>42677</v>
      </c>
      <c r="B7403" s="111">
        <v>19</v>
      </c>
      <c r="C7403" s="192">
        <v>6.5570000000000004</v>
      </c>
    </row>
    <row r="7404" spans="1:3" x14ac:dyDescent="0.3">
      <c r="A7404" s="109">
        <v>42677</v>
      </c>
      <c r="B7404" s="111">
        <v>20</v>
      </c>
      <c r="C7404" s="192">
        <v>6.2889999999999997</v>
      </c>
    </row>
    <row r="7405" spans="1:3" x14ac:dyDescent="0.3">
      <c r="A7405" s="109">
        <v>42677</v>
      </c>
      <c r="B7405" s="111">
        <v>21</v>
      </c>
      <c r="C7405" s="192">
        <v>5.8680000000000003</v>
      </c>
    </row>
    <row r="7406" spans="1:3" x14ac:dyDescent="0.3">
      <c r="A7406" s="109">
        <v>42677</v>
      </c>
      <c r="B7406" s="111">
        <v>22</v>
      </c>
      <c r="C7406" s="192">
        <v>5.6680000000000001</v>
      </c>
    </row>
    <row r="7407" spans="1:3" x14ac:dyDescent="0.3">
      <c r="A7407" s="109">
        <v>42677</v>
      </c>
      <c r="B7407" s="111">
        <v>23</v>
      </c>
      <c r="C7407" s="192">
        <v>5.5430000000000001</v>
      </c>
    </row>
    <row r="7408" spans="1:3" x14ac:dyDescent="0.3">
      <c r="A7408" s="109">
        <v>42677</v>
      </c>
      <c r="B7408" s="111">
        <v>24</v>
      </c>
      <c r="C7408" s="192">
        <v>5.2050000000000001</v>
      </c>
    </row>
    <row r="7409" spans="1:3" x14ac:dyDescent="0.3">
      <c r="A7409" s="109">
        <v>42678</v>
      </c>
      <c r="B7409" s="111">
        <v>1</v>
      </c>
      <c r="C7409" s="192">
        <v>4.952</v>
      </c>
    </row>
    <row r="7410" spans="1:3" x14ac:dyDescent="0.3">
      <c r="A7410" s="109">
        <v>42678</v>
      </c>
      <c r="B7410" s="111">
        <v>2</v>
      </c>
      <c r="C7410" s="192">
        <v>4.6020000000000003</v>
      </c>
    </row>
    <row r="7411" spans="1:3" x14ac:dyDescent="0.3">
      <c r="A7411" s="109">
        <v>42678</v>
      </c>
      <c r="B7411" s="111">
        <v>3</v>
      </c>
      <c r="C7411" s="192">
        <v>4.415</v>
      </c>
    </row>
    <row r="7412" spans="1:3" x14ac:dyDescent="0.3">
      <c r="A7412" s="109">
        <v>42678</v>
      </c>
      <c r="B7412" s="111">
        <v>4</v>
      </c>
      <c r="C7412" s="192">
        <v>4.0839999999999996</v>
      </c>
    </row>
    <row r="7413" spans="1:3" x14ac:dyDescent="0.3">
      <c r="A7413" s="109">
        <v>42678</v>
      </c>
      <c r="B7413" s="111">
        <v>5</v>
      </c>
      <c r="C7413" s="192">
        <v>4.2779999999999996</v>
      </c>
    </row>
    <row r="7414" spans="1:3" x14ac:dyDescent="0.3">
      <c r="A7414" s="109">
        <v>42678</v>
      </c>
      <c r="B7414" s="111">
        <v>6</v>
      </c>
      <c r="C7414" s="192">
        <v>4.6079999999999997</v>
      </c>
    </row>
    <row r="7415" spans="1:3" x14ac:dyDescent="0.3">
      <c r="A7415" s="109">
        <v>42678</v>
      </c>
      <c r="B7415" s="111">
        <v>7</v>
      </c>
      <c r="C7415" s="192">
        <v>4.9790000000000001</v>
      </c>
    </row>
    <row r="7416" spans="1:3" x14ac:dyDescent="0.3">
      <c r="A7416" s="109">
        <v>42678</v>
      </c>
      <c r="B7416" s="111">
        <v>8</v>
      </c>
      <c r="C7416" s="192">
        <v>5.3410000000000002</v>
      </c>
    </row>
    <row r="7417" spans="1:3" x14ac:dyDescent="0.3">
      <c r="A7417" s="109">
        <v>42678</v>
      </c>
      <c r="B7417" s="111">
        <v>9</v>
      </c>
      <c r="C7417" s="192">
        <v>5.72</v>
      </c>
    </row>
    <row r="7418" spans="1:3" x14ac:dyDescent="0.3">
      <c r="A7418" s="109">
        <v>42678</v>
      </c>
      <c r="B7418" s="111">
        <v>10</v>
      </c>
      <c r="C7418" s="192">
        <v>5.7610000000000001</v>
      </c>
    </row>
    <row r="7419" spans="1:3" x14ac:dyDescent="0.3">
      <c r="A7419" s="109">
        <v>42678</v>
      </c>
      <c r="B7419" s="111">
        <v>11</v>
      </c>
      <c r="C7419" s="192">
        <v>5.7539999999999996</v>
      </c>
    </row>
    <row r="7420" spans="1:3" x14ac:dyDescent="0.3">
      <c r="A7420" s="109">
        <v>42678</v>
      </c>
      <c r="B7420" s="111">
        <v>12</v>
      </c>
      <c r="C7420" s="192">
        <v>5.8769999999999998</v>
      </c>
    </row>
    <row r="7421" spans="1:3" x14ac:dyDescent="0.3">
      <c r="A7421" s="109">
        <v>42678</v>
      </c>
      <c r="B7421" s="111">
        <v>13</v>
      </c>
      <c r="C7421" s="192">
        <v>5.9950000000000001</v>
      </c>
    </row>
    <row r="7422" spans="1:3" x14ac:dyDescent="0.3">
      <c r="A7422" s="109">
        <v>42678</v>
      </c>
      <c r="B7422" s="111">
        <v>14</v>
      </c>
      <c r="C7422" s="192">
        <v>6.3019999999999996</v>
      </c>
    </row>
    <row r="7423" spans="1:3" x14ac:dyDescent="0.3">
      <c r="A7423" s="109">
        <v>42678</v>
      </c>
      <c r="B7423" s="111">
        <v>15</v>
      </c>
      <c r="C7423" s="192">
        <v>6.2510000000000003</v>
      </c>
    </row>
    <row r="7424" spans="1:3" x14ac:dyDescent="0.3">
      <c r="A7424" s="109">
        <v>42678</v>
      </c>
      <c r="B7424" s="111">
        <v>16</v>
      </c>
      <c r="C7424" s="192">
        <v>6.4539999999999997</v>
      </c>
    </row>
    <row r="7425" spans="1:3" x14ac:dyDescent="0.3">
      <c r="A7425" s="109">
        <v>42678</v>
      </c>
      <c r="B7425" s="111">
        <v>17</v>
      </c>
      <c r="C7425" s="192">
        <v>6.3319999999999999</v>
      </c>
    </row>
    <row r="7426" spans="1:3" x14ac:dyDescent="0.3">
      <c r="A7426" s="109">
        <v>42678</v>
      </c>
      <c r="B7426" s="111">
        <v>18</v>
      </c>
      <c r="C7426" s="192">
        <v>6.3230000000000004</v>
      </c>
    </row>
    <row r="7427" spans="1:3" x14ac:dyDescent="0.3">
      <c r="A7427" s="109">
        <v>42678</v>
      </c>
      <c r="B7427" s="111">
        <v>19</v>
      </c>
      <c r="C7427" s="192">
        <v>6.3579999999999997</v>
      </c>
    </row>
    <row r="7428" spans="1:3" x14ac:dyDescent="0.3">
      <c r="A7428" s="109">
        <v>42678</v>
      </c>
      <c r="B7428" s="111">
        <v>20</v>
      </c>
      <c r="C7428" s="192">
        <v>6.1609999999999996</v>
      </c>
    </row>
    <row r="7429" spans="1:3" x14ac:dyDescent="0.3">
      <c r="A7429" s="109">
        <v>42678</v>
      </c>
      <c r="B7429" s="111">
        <v>21</v>
      </c>
      <c r="C7429" s="192">
        <v>5.9020000000000001</v>
      </c>
    </row>
    <row r="7430" spans="1:3" x14ac:dyDescent="0.3">
      <c r="A7430" s="109">
        <v>42678</v>
      </c>
      <c r="B7430" s="111">
        <v>22</v>
      </c>
      <c r="C7430" s="192">
        <v>5.7210000000000001</v>
      </c>
    </row>
    <row r="7431" spans="1:3" x14ac:dyDescent="0.3">
      <c r="A7431" s="109">
        <v>42678</v>
      </c>
      <c r="B7431" s="111">
        <v>23</v>
      </c>
      <c r="C7431" s="192">
        <v>5.6150000000000002</v>
      </c>
    </row>
    <row r="7432" spans="1:3" x14ac:dyDescent="0.3">
      <c r="A7432" s="109">
        <v>42678</v>
      </c>
      <c r="B7432" s="111">
        <v>24</v>
      </c>
      <c r="C7432" s="192">
        <v>5.3140000000000001</v>
      </c>
    </row>
    <row r="7433" spans="1:3" x14ac:dyDescent="0.3">
      <c r="A7433" s="109">
        <v>42679</v>
      </c>
      <c r="B7433" s="111">
        <v>1</v>
      </c>
      <c r="C7433" s="192">
        <v>4.6980000000000004</v>
      </c>
    </row>
    <row r="7434" spans="1:3" x14ac:dyDescent="0.3">
      <c r="A7434" s="109">
        <v>42679</v>
      </c>
      <c r="B7434" s="111">
        <v>2</v>
      </c>
      <c r="C7434" s="192">
        <v>4.2969999999999997</v>
      </c>
    </row>
    <row r="7435" spans="1:3" x14ac:dyDescent="0.3">
      <c r="A7435" s="109">
        <v>42679</v>
      </c>
      <c r="B7435" s="111">
        <v>3</v>
      </c>
      <c r="C7435" s="192">
        <v>4.08</v>
      </c>
    </row>
    <row r="7436" spans="1:3" x14ac:dyDescent="0.3">
      <c r="A7436" s="109">
        <v>42679</v>
      </c>
      <c r="B7436" s="111">
        <v>4</v>
      </c>
      <c r="C7436" s="192">
        <v>3.831</v>
      </c>
    </row>
    <row r="7437" spans="1:3" x14ac:dyDescent="0.3">
      <c r="A7437" s="109">
        <v>42679</v>
      </c>
      <c r="B7437" s="111">
        <v>5</v>
      </c>
      <c r="C7437" s="192">
        <v>3.8340000000000001</v>
      </c>
    </row>
    <row r="7438" spans="1:3" x14ac:dyDescent="0.3">
      <c r="A7438" s="109">
        <v>42679</v>
      </c>
      <c r="B7438" s="111">
        <v>6</v>
      </c>
      <c r="C7438" s="192">
        <v>3.7869999999999999</v>
      </c>
    </row>
    <row r="7439" spans="1:3" x14ac:dyDescent="0.3">
      <c r="A7439" s="109">
        <v>42679</v>
      </c>
      <c r="B7439" s="111">
        <v>7</v>
      </c>
      <c r="C7439" s="192">
        <v>4.2539999999999996</v>
      </c>
    </row>
    <row r="7440" spans="1:3" x14ac:dyDescent="0.3">
      <c r="A7440" s="109">
        <v>42679</v>
      </c>
      <c r="B7440" s="111">
        <v>8</v>
      </c>
      <c r="C7440" s="192">
        <v>4.7039999999999997</v>
      </c>
    </row>
    <row r="7441" spans="1:3" x14ac:dyDescent="0.3">
      <c r="A7441" s="109">
        <v>42679</v>
      </c>
      <c r="B7441" s="111">
        <v>9</v>
      </c>
      <c r="C7441" s="192">
        <v>4.47</v>
      </c>
    </row>
    <row r="7442" spans="1:3" x14ac:dyDescent="0.3">
      <c r="A7442" s="109">
        <v>42679</v>
      </c>
      <c r="B7442" s="111">
        <v>10</v>
      </c>
      <c r="C7442" s="192">
        <v>3.9740000000000002</v>
      </c>
    </row>
    <row r="7443" spans="1:3" x14ac:dyDescent="0.3">
      <c r="A7443" s="109">
        <v>42679</v>
      </c>
      <c r="B7443" s="111">
        <v>11</v>
      </c>
      <c r="C7443" s="192">
        <v>3.7</v>
      </c>
    </row>
    <row r="7444" spans="1:3" x14ac:dyDescent="0.3">
      <c r="A7444" s="109">
        <v>42679</v>
      </c>
      <c r="B7444" s="111">
        <v>12</v>
      </c>
      <c r="C7444" s="192">
        <v>3.7080000000000002</v>
      </c>
    </row>
    <row r="7445" spans="1:3" x14ac:dyDescent="0.3">
      <c r="A7445" s="109">
        <v>42679</v>
      </c>
      <c r="B7445" s="111">
        <v>13</v>
      </c>
      <c r="C7445" s="192">
        <v>3.8719999999999999</v>
      </c>
    </row>
    <row r="7446" spans="1:3" x14ac:dyDescent="0.3">
      <c r="A7446" s="109">
        <v>42679</v>
      </c>
      <c r="B7446" s="111">
        <v>14</v>
      </c>
      <c r="C7446" s="192">
        <v>3.9790000000000001</v>
      </c>
    </row>
    <row r="7447" spans="1:3" x14ac:dyDescent="0.3">
      <c r="A7447" s="109">
        <v>42679</v>
      </c>
      <c r="B7447" s="111">
        <v>15</v>
      </c>
      <c r="C7447" s="192">
        <v>3.9969999999999999</v>
      </c>
    </row>
    <row r="7448" spans="1:3" x14ac:dyDescent="0.3">
      <c r="A7448" s="109">
        <v>42679</v>
      </c>
      <c r="B7448" s="111">
        <v>16</v>
      </c>
      <c r="C7448" s="192">
        <v>3.9940000000000002</v>
      </c>
    </row>
    <row r="7449" spans="1:3" x14ac:dyDescent="0.3">
      <c r="A7449" s="109">
        <v>42679</v>
      </c>
      <c r="B7449" s="111">
        <v>17</v>
      </c>
      <c r="C7449" s="192">
        <v>4.0209999999999999</v>
      </c>
    </row>
    <row r="7450" spans="1:3" x14ac:dyDescent="0.3">
      <c r="A7450" s="109">
        <v>42679</v>
      </c>
      <c r="B7450" s="111">
        <v>18</v>
      </c>
      <c r="C7450" s="192">
        <v>4.1159999999999997</v>
      </c>
    </row>
    <row r="7451" spans="1:3" x14ac:dyDescent="0.3">
      <c r="A7451" s="109">
        <v>42679</v>
      </c>
      <c r="B7451" s="111">
        <v>19</v>
      </c>
      <c r="C7451" s="192">
        <v>4.2469999999999999</v>
      </c>
    </row>
    <row r="7452" spans="1:3" x14ac:dyDescent="0.3">
      <c r="A7452" s="109">
        <v>42679</v>
      </c>
      <c r="B7452" s="111">
        <v>20</v>
      </c>
      <c r="C7452" s="192">
        <v>4.42</v>
      </c>
    </row>
    <row r="7453" spans="1:3" x14ac:dyDescent="0.3">
      <c r="A7453" s="109">
        <v>42679</v>
      </c>
      <c r="B7453" s="111">
        <v>21</v>
      </c>
      <c r="C7453" s="192">
        <v>4.048</v>
      </c>
    </row>
    <row r="7454" spans="1:3" x14ac:dyDescent="0.3">
      <c r="A7454" s="109">
        <v>42679</v>
      </c>
      <c r="B7454" s="111">
        <v>22</v>
      </c>
      <c r="C7454" s="192">
        <v>3.8969999999999998</v>
      </c>
    </row>
    <row r="7455" spans="1:3" x14ac:dyDescent="0.3">
      <c r="A7455" s="109">
        <v>42679</v>
      </c>
      <c r="B7455" s="111">
        <v>23</v>
      </c>
      <c r="C7455" s="192">
        <v>3.7170000000000001</v>
      </c>
    </row>
    <row r="7456" spans="1:3" x14ac:dyDescent="0.3">
      <c r="A7456" s="109">
        <v>42679</v>
      </c>
      <c r="B7456" s="111">
        <v>24</v>
      </c>
      <c r="C7456" s="192">
        <v>3.4460000000000002</v>
      </c>
    </row>
    <row r="7457" spans="1:3" x14ac:dyDescent="0.3">
      <c r="A7457" s="109">
        <v>42680</v>
      </c>
      <c r="B7457" s="111">
        <v>1</v>
      </c>
      <c r="C7457" s="192">
        <v>3.1960000000000002</v>
      </c>
    </row>
    <row r="7458" spans="1:3" x14ac:dyDescent="0.3">
      <c r="A7458" s="109">
        <v>42680</v>
      </c>
      <c r="B7458" s="111">
        <v>2</v>
      </c>
      <c r="C7458" s="192">
        <v>2.9510000000000001</v>
      </c>
    </row>
    <row r="7459" spans="1:3" x14ac:dyDescent="0.3">
      <c r="A7459" s="109">
        <v>42680</v>
      </c>
      <c r="B7459" s="111">
        <v>25</v>
      </c>
      <c r="C7459" s="192">
        <v>2.887</v>
      </c>
    </row>
    <row r="7460" spans="1:3" x14ac:dyDescent="0.3">
      <c r="A7460" s="109">
        <v>42680</v>
      </c>
      <c r="B7460" s="111">
        <v>3</v>
      </c>
      <c r="C7460" s="192">
        <v>2.8010000000000002</v>
      </c>
    </row>
    <row r="7461" spans="1:3" x14ac:dyDescent="0.3">
      <c r="A7461" s="109">
        <v>42680</v>
      </c>
      <c r="B7461" s="111">
        <v>4</v>
      </c>
      <c r="C7461" s="192">
        <v>2.8420000000000001</v>
      </c>
    </row>
    <row r="7462" spans="1:3" x14ac:dyDescent="0.3">
      <c r="A7462" s="109">
        <v>42680</v>
      </c>
      <c r="B7462" s="111">
        <v>5</v>
      </c>
      <c r="C7462" s="192">
        <v>3.0840000000000001</v>
      </c>
    </row>
    <row r="7463" spans="1:3" x14ac:dyDescent="0.3">
      <c r="A7463" s="109">
        <v>42680</v>
      </c>
      <c r="B7463" s="111">
        <v>6</v>
      </c>
      <c r="C7463" s="192">
        <v>3.3420000000000001</v>
      </c>
    </row>
    <row r="7464" spans="1:3" x14ac:dyDescent="0.3">
      <c r="A7464" s="109">
        <v>42680</v>
      </c>
      <c r="B7464" s="111">
        <v>7</v>
      </c>
      <c r="C7464" s="192">
        <v>3.194</v>
      </c>
    </row>
    <row r="7465" spans="1:3" x14ac:dyDescent="0.3">
      <c r="A7465" s="109">
        <v>42680</v>
      </c>
      <c r="B7465" s="111">
        <v>8</v>
      </c>
      <c r="C7465" s="192">
        <v>3.093</v>
      </c>
    </row>
    <row r="7466" spans="1:3" x14ac:dyDescent="0.3">
      <c r="A7466" s="109">
        <v>42680</v>
      </c>
      <c r="B7466" s="111">
        <v>9</v>
      </c>
      <c r="C7466" s="192">
        <v>3.206</v>
      </c>
    </row>
    <row r="7467" spans="1:3" x14ac:dyDescent="0.3">
      <c r="A7467" s="109">
        <v>42680</v>
      </c>
      <c r="B7467" s="111">
        <v>10</v>
      </c>
      <c r="C7467" s="192">
        <v>3.0710000000000002</v>
      </c>
    </row>
    <row r="7468" spans="1:3" x14ac:dyDescent="0.3">
      <c r="A7468" s="109">
        <v>42680</v>
      </c>
      <c r="B7468" s="111">
        <v>11</v>
      </c>
      <c r="C7468" s="192">
        <v>3.2890000000000001</v>
      </c>
    </row>
    <row r="7469" spans="1:3" x14ac:dyDescent="0.3">
      <c r="A7469" s="109">
        <v>42680</v>
      </c>
      <c r="B7469" s="111">
        <v>12</v>
      </c>
      <c r="C7469" s="192">
        <v>3.399</v>
      </c>
    </row>
    <row r="7470" spans="1:3" x14ac:dyDescent="0.3">
      <c r="A7470" s="109">
        <v>42680</v>
      </c>
      <c r="B7470" s="111">
        <v>13</v>
      </c>
      <c r="C7470" s="192">
        <v>3.4350000000000001</v>
      </c>
    </row>
    <row r="7471" spans="1:3" x14ac:dyDescent="0.3">
      <c r="A7471" s="109">
        <v>42680</v>
      </c>
      <c r="B7471" s="111">
        <v>14</v>
      </c>
      <c r="C7471" s="192">
        <v>3.577</v>
      </c>
    </row>
    <row r="7472" spans="1:3" x14ac:dyDescent="0.3">
      <c r="A7472" s="109">
        <v>42680</v>
      </c>
      <c r="B7472" s="111">
        <v>15</v>
      </c>
      <c r="C7472" s="192">
        <v>3.722</v>
      </c>
    </row>
    <row r="7473" spans="1:3" x14ac:dyDescent="0.3">
      <c r="A7473" s="109">
        <v>42680</v>
      </c>
      <c r="B7473" s="111">
        <v>16</v>
      </c>
      <c r="C7473" s="192">
        <v>4.0439999999999996</v>
      </c>
    </row>
    <row r="7474" spans="1:3" x14ac:dyDescent="0.3">
      <c r="A7474" s="109">
        <v>42680</v>
      </c>
      <c r="B7474" s="111">
        <v>17</v>
      </c>
      <c r="C7474" s="192">
        <v>4.2469999999999999</v>
      </c>
    </row>
    <row r="7475" spans="1:3" x14ac:dyDescent="0.3">
      <c r="A7475" s="109">
        <v>42680</v>
      </c>
      <c r="B7475" s="111">
        <v>18</v>
      </c>
      <c r="C7475" s="192">
        <v>4.258</v>
      </c>
    </row>
    <row r="7476" spans="1:3" x14ac:dyDescent="0.3">
      <c r="A7476" s="109">
        <v>42680</v>
      </c>
      <c r="B7476" s="111">
        <v>19</v>
      </c>
      <c r="C7476" s="192">
        <v>4.3070000000000004</v>
      </c>
    </row>
    <row r="7477" spans="1:3" x14ac:dyDescent="0.3">
      <c r="A7477" s="109">
        <v>42680</v>
      </c>
      <c r="B7477" s="111">
        <v>20</v>
      </c>
      <c r="C7477" s="192">
        <v>4.1500000000000004</v>
      </c>
    </row>
    <row r="7478" spans="1:3" x14ac:dyDescent="0.3">
      <c r="A7478" s="109">
        <v>42680</v>
      </c>
      <c r="B7478" s="111">
        <v>21</v>
      </c>
      <c r="C7478" s="192">
        <v>4.0419999999999998</v>
      </c>
    </row>
    <row r="7479" spans="1:3" x14ac:dyDescent="0.3">
      <c r="A7479" s="109">
        <v>42680</v>
      </c>
      <c r="B7479" s="111">
        <v>22</v>
      </c>
      <c r="C7479" s="192">
        <v>3.9950000000000001</v>
      </c>
    </row>
    <row r="7480" spans="1:3" x14ac:dyDescent="0.3">
      <c r="A7480" s="109">
        <v>42680</v>
      </c>
      <c r="B7480" s="111">
        <v>23</v>
      </c>
      <c r="C7480" s="192">
        <v>3.86</v>
      </c>
    </row>
    <row r="7481" spans="1:3" x14ac:dyDescent="0.3">
      <c r="A7481" s="109">
        <v>42680</v>
      </c>
      <c r="B7481" s="111">
        <v>24</v>
      </c>
      <c r="C7481" s="192">
        <v>3.7050000000000001</v>
      </c>
    </row>
    <row r="7482" spans="1:3" x14ac:dyDescent="0.3">
      <c r="A7482" s="109">
        <v>42681</v>
      </c>
      <c r="B7482" s="111">
        <v>1</v>
      </c>
      <c r="C7482" s="192">
        <v>3.47</v>
      </c>
    </row>
    <row r="7483" spans="1:3" x14ac:dyDescent="0.3">
      <c r="A7483" s="109">
        <v>42681</v>
      </c>
      <c r="B7483" s="111">
        <v>2</v>
      </c>
      <c r="C7483" s="192">
        <v>3.282</v>
      </c>
    </row>
    <row r="7484" spans="1:3" x14ac:dyDescent="0.3">
      <c r="A7484" s="109">
        <v>42681</v>
      </c>
      <c r="B7484" s="111">
        <v>3</v>
      </c>
      <c r="C7484" s="192">
        <v>3.15</v>
      </c>
    </row>
    <row r="7485" spans="1:3" x14ac:dyDescent="0.3">
      <c r="A7485" s="109">
        <v>42681</v>
      </c>
      <c r="B7485" s="111">
        <v>4</v>
      </c>
      <c r="C7485" s="192">
        <v>3.6469999999999998</v>
      </c>
    </row>
    <row r="7486" spans="1:3" x14ac:dyDescent="0.3">
      <c r="A7486" s="109">
        <v>42681</v>
      </c>
      <c r="B7486" s="111">
        <v>5</v>
      </c>
      <c r="C7486" s="192">
        <v>4.1429999999999998</v>
      </c>
    </row>
    <row r="7487" spans="1:3" x14ac:dyDescent="0.3">
      <c r="A7487" s="109">
        <v>42681</v>
      </c>
      <c r="B7487" s="111">
        <v>6</v>
      </c>
      <c r="C7487" s="192">
        <v>4.6100000000000003</v>
      </c>
    </row>
    <row r="7488" spans="1:3" x14ac:dyDescent="0.3">
      <c r="A7488" s="109">
        <v>42681</v>
      </c>
      <c r="B7488" s="111">
        <v>7</v>
      </c>
      <c r="C7488" s="192">
        <v>4.8090000000000002</v>
      </c>
    </row>
    <row r="7489" spans="1:3" x14ac:dyDescent="0.3">
      <c r="A7489" s="109">
        <v>42681</v>
      </c>
      <c r="B7489" s="111">
        <v>8</v>
      </c>
      <c r="C7489" s="192">
        <v>5.13</v>
      </c>
    </row>
    <row r="7490" spans="1:3" x14ac:dyDescent="0.3">
      <c r="A7490" s="109">
        <v>42681</v>
      </c>
      <c r="B7490" s="111">
        <v>9</v>
      </c>
      <c r="C7490" s="192">
        <v>5.3970000000000002</v>
      </c>
    </row>
    <row r="7491" spans="1:3" x14ac:dyDescent="0.3">
      <c r="A7491" s="109">
        <v>42681</v>
      </c>
      <c r="B7491" s="111">
        <v>10</v>
      </c>
      <c r="C7491" s="192">
        <v>5.3920000000000003</v>
      </c>
    </row>
    <row r="7492" spans="1:3" x14ac:dyDescent="0.3">
      <c r="A7492" s="109">
        <v>42681</v>
      </c>
      <c r="B7492" s="111">
        <v>11</v>
      </c>
      <c r="C7492" s="192">
        <v>5.5439999999999996</v>
      </c>
    </row>
    <row r="7493" spans="1:3" x14ac:dyDescent="0.3">
      <c r="A7493" s="109">
        <v>42681</v>
      </c>
      <c r="B7493" s="111">
        <v>12</v>
      </c>
      <c r="C7493" s="192">
        <v>5.83</v>
      </c>
    </row>
    <row r="7494" spans="1:3" x14ac:dyDescent="0.3">
      <c r="A7494" s="109">
        <v>42681</v>
      </c>
      <c r="B7494" s="111">
        <v>13</v>
      </c>
      <c r="C7494" s="192">
        <v>5.976</v>
      </c>
    </row>
    <row r="7495" spans="1:3" x14ac:dyDescent="0.3">
      <c r="A7495" s="109">
        <v>42681</v>
      </c>
      <c r="B7495" s="111">
        <v>14</v>
      </c>
      <c r="C7495" s="192">
        <v>6.2320000000000002</v>
      </c>
    </row>
    <row r="7496" spans="1:3" x14ac:dyDescent="0.3">
      <c r="A7496" s="109">
        <v>42681</v>
      </c>
      <c r="B7496" s="111">
        <v>15</v>
      </c>
      <c r="C7496" s="192">
        <v>6.1980000000000004</v>
      </c>
    </row>
    <row r="7497" spans="1:3" x14ac:dyDescent="0.3">
      <c r="A7497" s="109">
        <v>42681</v>
      </c>
      <c r="B7497" s="111">
        <v>16</v>
      </c>
      <c r="C7497" s="192">
        <v>6.4130000000000003</v>
      </c>
    </row>
    <row r="7498" spans="1:3" x14ac:dyDescent="0.3">
      <c r="A7498" s="109">
        <v>42681</v>
      </c>
      <c r="B7498" s="111">
        <v>17</v>
      </c>
      <c r="C7498" s="192">
        <v>6.6589999999999998</v>
      </c>
    </row>
    <row r="7499" spans="1:3" x14ac:dyDescent="0.3">
      <c r="A7499" s="109">
        <v>42681</v>
      </c>
      <c r="B7499" s="111">
        <v>18</v>
      </c>
      <c r="C7499" s="192">
        <v>6.6870000000000003</v>
      </c>
    </row>
    <row r="7500" spans="1:3" x14ac:dyDescent="0.3">
      <c r="A7500" s="109">
        <v>42681</v>
      </c>
      <c r="B7500" s="111">
        <v>19</v>
      </c>
      <c r="C7500" s="192">
        <v>6.1050000000000004</v>
      </c>
    </row>
    <row r="7501" spans="1:3" x14ac:dyDescent="0.3">
      <c r="A7501" s="109">
        <v>42681</v>
      </c>
      <c r="B7501" s="111">
        <v>20</v>
      </c>
      <c r="C7501" s="192">
        <v>5.9050000000000002</v>
      </c>
    </row>
    <row r="7502" spans="1:3" x14ac:dyDescent="0.3">
      <c r="A7502" s="109">
        <v>42681</v>
      </c>
      <c r="B7502" s="111">
        <v>21</v>
      </c>
      <c r="C7502" s="192">
        <v>5.5960000000000001</v>
      </c>
    </row>
    <row r="7503" spans="1:3" x14ac:dyDescent="0.3">
      <c r="A7503" s="109">
        <v>42681</v>
      </c>
      <c r="B7503" s="111">
        <v>22</v>
      </c>
      <c r="C7503" s="192">
        <v>5.3630000000000004</v>
      </c>
    </row>
    <row r="7504" spans="1:3" x14ac:dyDescent="0.3">
      <c r="A7504" s="109">
        <v>42681</v>
      </c>
      <c r="B7504" s="111">
        <v>23</v>
      </c>
      <c r="C7504" s="192">
        <v>5.0990000000000002</v>
      </c>
    </row>
    <row r="7505" spans="1:3" x14ac:dyDescent="0.3">
      <c r="A7505" s="109">
        <v>42681</v>
      </c>
      <c r="B7505" s="111">
        <v>24</v>
      </c>
      <c r="C7505" s="192">
        <v>4.782</v>
      </c>
    </row>
    <row r="7506" spans="1:3" x14ac:dyDescent="0.3">
      <c r="A7506" s="109">
        <v>42682</v>
      </c>
      <c r="B7506" s="111">
        <v>1</v>
      </c>
      <c r="C7506" s="192">
        <v>4.585</v>
      </c>
    </row>
    <row r="7507" spans="1:3" x14ac:dyDescent="0.3">
      <c r="A7507" s="109">
        <v>42682</v>
      </c>
      <c r="B7507" s="111">
        <v>2</v>
      </c>
      <c r="C7507" s="192">
        <v>3.786</v>
      </c>
    </row>
    <row r="7508" spans="1:3" x14ac:dyDescent="0.3">
      <c r="A7508" s="109">
        <v>42682</v>
      </c>
      <c r="B7508" s="111">
        <v>3</v>
      </c>
      <c r="C7508" s="192">
        <v>3.6850000000000001</v>
      </c>
    </row>
    <row r="7509" spans="1:3" x14ac:dyDescent="0.3">
      <c r="A7509" s="109">
        <v>42682</v>
      </c>
      <c r="B7509" s="111">
        <v>4</v>
      </c>
      <c r="C7509" s="192">
        <v>4.1349999999999998</v>
      </c>
    </row>
    <row r="7510" spans="1:3" x14ac:dyDescent="0.3">
      <c r="A7510" s="109">
        <v>42682</v>
      </c>
      <c r="B7510" s="111">
        <v>5</v>
      </c>
      <c r="C7510" s="192">
        <v>4.6779999999999999</v>
      </c>
    </row>
    <row r="7511" spans="1:3" x14ac:dyDescent="0.3">
      <c r="A7511" s="109">
        <v>42682</v>
      </c>
      <c r="B7511" s="111">
        <v>6</v>
      </c>
      <c r="C7511" s="192">
        <v>5.0309999999999997</v>
      </c>
    </row>
    <row r="7512" spans="1:3" x14ac:dyDescent="0.3">
      <c r="A7512" s="109">
        <v>42682</v>
      </c>
      <c r="B7512" s="111">
        <v>7</v>
      </c>
      <c r="C7512" s="192">
        <v>5.0940000000000003</v>
      </c>
    </row>
    <row r="7513" spans="1:3" x14ac:dyDescent="0.3">
      <c r="A7513" s="109">
        <v>42682</v>
      </c>
      <c r="B7513" s="111">
        <v>8</v>
      </c>
      <c r="C7513" s="192">
        <v>5.4969999999999999</v>
      </c>
    </row>
    <row r="7514" spans="1:3" x14ac:dyDescent="0.3">
      <c r="A7514" s="109">
        <v>42682</v>
      </c>
      <c r="B7514" s="111">
        <v>9</v>
      </c>
      <c r="C7514" s="192">
        <v>5.9630000000000001</v>
      </c>
    </row>
    <row r="7515" spans="1:3" x14ac:dyDescent="0.3">
      <c r="A7515" s="109">
        <v>42682</v>
      </c>
      <c r="B7515" s="111">
        <v>10</v>
      </c>
      <c r="C7515" s="192">
        <v>6.0339999999999998</v>
      </c>
    </row>
    <row r="7516" spans="1:3" x14ac:dyDescent="0.3">
      <c r="A7516" s="109">
        <v>42682</v>
      </c>
      <c r="B7516" s="111">
        <v>11</v>
      </c>
      <c r="C7516" s="192">
        <v>6.0549999999999997</v>
      </c>
    </row>
    <row r="7517" spans="1:3" x14ac:dyDescent="0.3">
      <c r="A7517" s="109">
        <v>42682</v>
      </c>
      <c r="B7517" s="111">
        <v>12</v>
      </c>
      <c r="C7517" s="192">
        <v>6.2590000000000003</v>
      </c>
    </row>
    <row r="7518" spans="1:3" x14ac:dyDescent="0.3">
      <c r="A7518" s="109">
        <v>42682</v>
      </c>
      <c r="B7518" s="111">
        <v>13</v>
      </c>
      <c r="C7518" s="192">
        <v>6.5179999999999998</v>
      </c>
    </row>
    <row r="7519" spans="1:3" x14ac:dyDescent="0.3">
      <c r="A7519" s="109">
        <v>42682</v>
      </c>
      <c r="B7519" s="111">
        <v>14</v>
      </c>
      <c r="C7519" s="192">
        <v>6.7089999999999996</v>
      </c>
    </row>
    <row r="7520" spans="1:3" x14ac:dyDescent="0.3">
      <c r="A7520" s="109">
        <v>42682</v>
      </c>
      <c r="B7520" s="111">
        <v>15</v>
      </c>
      <c r="C7520" s="192">
        <v>6.8440000000000003</v>
      </c>
    </row>
    <row r="7521" spans="1:3" x14ac:dyDescent="0.3">
      <c r="A7521" s="109">
        <v>42682</v>
      </c>
      <c r="B7521" s="111">
        <v>16</v>
      </c>
      <c r="C7521" s="192">
        <v>6.8529999999999998</v>
      </c>
    </row>
    <row r="7522" spans="1:3" x14ac:dyDescent="0.3">
      <c r="A7522" s="109">
        <v>42682</v>
      </c>
      <c r="B7522" s="111">
        <v>17</v>
      </c>
      <c r="C7522" s="192">
        <v>6.8440000000000003</v>
      </c>
    </row>
    <row r="7523" spans="1:3" x14ac:dyDescent="0.3">
      <c r="A7523" s="109">
        <v>42682</v>
      </c>
      <c r="B7523" s="111">
        <v>18</v>
      </c>
      <c r="C7523" s="192">
        <v>7.008</v>
      </c>
    </row>
    <row r="7524" spans="1:3" x14ac:dyDescent="0.3">
      <c r="A7524" s="109">
        <v>42682</v>
      </c>
      <c r="B7524" s="111">
        <v>19</v>
      </c>
      <c r="C7524" s="192">
        <v>6.3330000000000002</v>
      </c>
    </row>
    <row r="7525" spans="1:3" x14ac:dyDescent="0.3">
      <c r="A7525" s="109">
        <v>42682</v>
      </c>
      <c r="B7525" s="111">
        <v>20</v>
      </c>
      <c r="C7525" s="192">
        <v>6.0919999999999996</v>
      </c>
    </row>
    <row r="7526" spans="1:3" x14ac:dyDescent="0.3">
      <c r="A7526" s="109">
        <v>42682</v>
      </c>
      <c r="B7526" s="111">
        <v>21</v>
      </c>
      <c r="C7526" s="192">
        <v>5.6719999999999997</v>
      </c>
    </row>
    <row r="7527" spans="1:3" x14ac:dyDescent="0.3">
      <c r="A7527" s="109">
        <v>42682</v>
      </c>
      <c r="B7527" s="111">
        <v>22</v>
      </c>
      <c r="C7527" s="192">
        <v>5.5860000000000003</v>
      </c>
    </row>
    <row r="7528" spans="1:3" x14ac:dyDescent="0.3">
      <c r="A7528" s="109">
        <v>42682</v>
      </c>
      <c r="B7528" s="111">
        <v>23</v>
      </c>
      <c r="C7528" s="192">
        <v>5.1829999999999998</v>
      </c>
    </row>
    <row r="7529" spans="1:3" x14ac:dyDescent="0.3">
      <c r="A7529" s="109">
        <v>42682</v>
      </c>
      <c r="B7529" s="111">
        <v>24</v>
      </c>
      <c r="C7529" s="192">
        <v>4.7859999999999996</v>
      </c>
    </row>
    <row r="7530" spans="1:3" x14ac:dyDescent="0.3">
      <c r="A7530" s="109">
        <v>42683</v>
      </c>
      <c r="B7530" s="111">
        <v>1</v>
      </c>
      <c r="C7530" s="192">
        <v>4.3849999999999998</v>
      </c>
    </row>
    <row r="7531" spans="1:3" x14ac:dyDescent="0.3">
      <c r="A7531" s="109">
        <v>42683</v>
      </c>
      <c r="B7531" s="111">
        <v>2</v>
      </c>
      <c r="C7531" s="192">
        <v>3.9350000000000001</v>
      </c>
    </row>
    <row r="7532" spans="1:3" x14ac:dyDescent="0.3">
      <c r="A7532" s="109">
        <v>42683</v>
      </c>
      <c r="B7532" s="111">
        <v>3</v>
      </c>
      <c r="C7532" s="192">
        <v>3.8250000000000002</v>
      </c>
    </row>
    <row r="7533" spans="1:3" x14ac:dyDescent="0.3">
      <c r="A7533" s="109">
        <v>42683</v>
      </c>
      <c r="B7533" s="111">
        <v>4</v>
      </c>
      <c r="C7533" s="192">
        <v>4.1029999999999998</v>
      </c>
    </row>
    <row r="7534" spans="1:3" x14ac:dyDescent="0.3">
      <c r="A7534" s="109">
        <v>42683</v>
      </c>
      <c r="B7534" s="111">
        <v>5</v>
      </c>
      <c r="C7534" s="192">
        <v>4.5119999999999996</v>
      </c>
    </row>
    <row r="7535" spans="1:3" x14ac:dyDescent="0.3">
      <c r="A7535" s="109">
        <v>42683</v>
      </c>
      <c r="B7535" s="111">
        <v>6</v>
      </c>
      <c r="C7535" s="192">
        <v>5.069</v>
      </c>
    </row>
    <row r="7536" spans="1:3" x14ac:dyDescent="0.3">
      <c r="A7536" s="109">
        <v>42683</v>
      </c>
      <c r="B7536" s="111">
        <v>7</v>
      </c>
      <c r="C7536" s="192">
        <v>5.2380000000000004</v>
      </c>
    </row>
    <row r="7537" spans="1:3" x14ac:dyDescent="0.3">
      <c r="A7537" s="109">
        <v>42683</v>
      </c>
      <c r="B7537" s="111">
        <v>8</v>
      </c>
      <c r="C7537" s="192">
        <v>5.5540000000000003</v>
      </c>
    </row>
    <row r="7538" spans="1:3" x14ac:dyDescent="0.3">
      <c r="A7538" s="109">
        <v>42683</v>
      </c>
      <c r="B7538" s="111">
        <v>9</v>
      </c>
      <c r="C7538" s="192">
        <v>5.8159999999999998</v>
      </c>
    </row>
    <row r="7539" spans="1:3" x14ac:dyDescent="0.3">
      <c r="A7539" s="109">
        <v>42683</v>
      </c>
      <c r="B7539" s="111">
        <v>10</v>
      </c>
      <c r="C7539" s="192">
        <v>5.9630000000000001</v>
      </c>
    </row>
    <row r="7540" spans="1:3" x14ac:dyDescent="0.3">
      <c r="A7540" s="109">
        <v>42683</v>
      </c>
      <c r="B7540" s="111">
        <v>11</v>
      </c>
      <c r="C7540" s="192">
        <v>6.2770000000000001</v>
      </c>
    </row>
    <row r="7541" spans="1:3" x14ac:dyDescent="0.3">
      <c r="A7541" s="109">
        <v>42683</v>
      </c>
      <c r="B7541" s="111">
        <v>12</v>
      </c>
      <c r="C7541" s="192">
        <v>6.4870000000000001</v>
      </c>
    </row>
    <row r="7542" spans="1:3" x14ac:dyDescent="0.3">
      <c r="A7542" s="109">
        <v>42683</v>
      </c>
      <c r="B7542" s="111">
        <v>13</v>
      </c>
      <c r="C7542" s="192">
        <v>6.6959999999999997</v>
      </c>
    </row>
    <row r="7543" spans="1:3" x14ac:dyDescent="0.3">
      <c r="A7543" s="109">
        <v>42683</v>
      </c>
      <c r="B7543" s="111">
        <v>14</v>
      </c>
      <c r="C7543" s="192">
        <v>6.8419999999999996</v>
      </c>
    </row>
    <row r="7544" spans="1:3" x14ac:dyDescent="0.3">
      <c r="A7544" s="109">
        <v>42683</v>
      </c>
      <c r="B7544" s="111">
        <v>15</v>
      </c>
      <c r="C7544" s="192">
        <v>6.9349999999999996</v>
      </c>
    </row>
    <row r="7545" spans="1:3" x14ac:dyDescent="0.3">
      <c r="A7545" s="109">
        <v>42683</v>
      </c>
      <c r="B7545" s="111">
        <v>16</v>
      </c>
      <c r="C7545" s="192">
        <v>7.1859999999999999</v>
      </c>
    </row>
    <row r="7546" spans="1:3" x14ac:dyDescent="0.3">
      <c r="A7546" s="109">
        <v>42683</v>
      </c>
      <c r="B7546" s="111">
        <v>17</v>
      </c>
      <c r="C7546" s="192">
        <v>7.0650000000000004</v>
      </c>
    </row>
    <row r="7547" spans="1:3" x14ac:dyDescent="0.3">
      <c r="A7547" s="109">
        <v>42683</v>
      </c>
      <c r="B7547" s="111">
        <v>18</v>
      </c>
      <c r="C7547" s="192">
        <v>6.2229999999999999</v>
      </c>
    </row>
    <row r="7548" spans="1:3" x14ac:dyDescent="0.3">
      <c r="A7548" s="109">
        <v>42683</v>
      </c>
      <c r="B7548" s="111">
        <v>19</v>
      </c>
      <c r="C7548" s="192">
        <v>5.3310000000000004</v>
      </c>
    </row>
    <row r="7549" spans="1:3" x14ac:dyDescent="0.3">
      <c r="A7549" s="109">
        <v>42683</v>
      </c>
      <c r="B7549" s="111">
        <v>20</v>
      </c>
      <c r="C7549" s="192">
        <v>6.133</v>
      </c>
    </row>
    <row r="7550" spans="1:3" x14ac:dyDescent="0.3">
      <c r="A7550" s="109">
        <v>42683</v>
      </c>
      <c r="B7550" s="111">
        <v>21</v>
      </c>
      <c r="C7550" s="192">
        <v>5.9610000000000003</v>
      </c>
    </row>
    <row r="7551" spans="1:3" x14ac:dyDescent="0.3">
      <c r="A7551" s="109">
        <v>42683</v>
      </c>
      <c r="B7551" s="111">
        <v>22</v>
      </c>
      <c r="C7551" s="192">
        <v>5.7450000000000001</v>
      </c>
    </row>
    <row r="7552" spans="1:3" x14ac:dyDescent="0.3">
      <c r="A7552" s="109">
        <v>42683</v>
      </c>
      <c r="B7552" s="111">
        <v>23</v>
      </c>
      <c r="C7552" s="192">
        <v>5.2610000000000001</v>
      </c>
    </row>
    <row r="7553" spans="1:3" x14ac:dyDescent="0.3">
      <c r="A7553" s="109">
        <v>42683</v>
      </c>
      <c r="B7553" s="111">
        <v>24</v>
      </c>
      <c r="C7553" s="192">
        <v>4.8070000000000004</v>
      </c>
    </row>
    <row r="7554" spans="1:3" x14ac:dyDescent="0.3">
      <c r="A7554" s="109">
        <v>42684</v>
      </c>
      <c r="B7554" s="111">
        <v>1</v>
      </c>
      <c r="C7554" s="192">
        <v>4.5270000000000001</v>
      </c>
    </row>
    <row r="7555" spans="1:3" x14ac:dyDescent="0.3">
      <c r="A7555" s="109">
        <v>42684</v>
      </c>
      <c r="B7555" s="111">
        <v>2</v>
      </c>
      <c r="C7555" s="192">
        <v>3.9380000000000002</v>
      </c>
    </row>
    <row r="7556" spans="1:3" x14ac:dyDescent="0.3">
      <c r="A7556" s="109">
        <v>42684</v>
      </c>
      <c r="B7556" s="111">
        <v>3</v>
      </c>
      <c r="C7556" s="192">
        <v>3.968</v>
      </c>
    </row>
    <row r="7557" spans="1:3" x14ac:dyDescent="0.3">
      <c r="A7557" s="109">
        <v>42684</v>
      </c>
      <c r="B7557" s="111">
        <v>4</v>
      </c>
      <c r="C7557" s="192">
        <v>4.2130000000000001</v>
      </c>
    </row>
    <row r="7558" spans="1:3" x14ac:dyDescent="0.3">
      <c r="A7558" s="109">
        <v>42684</v>
      </c>
      <c r="B7558" s="111">
        <v>5</v>
      </c>
      <c r="C7558" s="192">
        <v>4.7050000000000001</v>
      </c>
    </row>
    <row r="7559" spans="1:3" x14ac:dyDescent="0.3">
      <c r="A7559" s="109">
        <v>42684</v>
      </c>
      <c r="B7559" s="111">
        <v>6</v>
      </c>
      <c r="C7559" s="192">
        <v>5.2489999999999997</v>
      </c>
    </row>
    <row r="7560" spans="1:3" x14ac:dyDescent="0.3">
      <c r="A7560" s="109">
        <v>42684</v>
      </c>
      <c r="B7560" s="111">
        <v>7</v>
      </c>
      <c r="C7560" s="192">
        <v>5.4189999999999996</v>
      </c>
    </row>
    <row r="7561" spans="1:3" x14ac:dyDescent="0.3">
      <c r="A7561" s="109">
        <v>42684</v>
      </c>
      <c r="B7561" s="111">
        <v>8</v>
      </c>
      <c r="C7561" s="192">
        <v>5.5979999999999999</v>
      </c>
    </row>
    <row r="7562" spans="1:3" x14ac:dyDescent="0.3">
      <c r="A7562" s="109">
        <v>42684</v>
      </c>
      <c r="B7562" s="111">
        <v>9</v>
      </c>
      <c r="C7562" s="192">
        <v>6.0279999999999996</v>
      </c>
    </row>
    <row r="7563" spans="1:3" x14ac:dyDescent="0.3">
      <c r="A7563" s="109">
        <v>42684</v>
      </c>
      <c r="B7563" s="111">
        <v>10</v>
      </c>
      <c r="C7563" s="192">
        <v>5.9160000000000004</v>
      </c>
    </row>
    <row r="7564" spans="1:3" x14ac:dyDescent="0.3">
      <c r="A7564" s="109">
        <v>42684</v>
      </c>
      <c r="B7564" s="111">
        <v>11</v>
      </c>
      <c r="C7564" s="192">
        <v>6.1139999999999999</v>
      </c>
    </row>
    <row r="7565" spans="1:3" x14ac:dyDescent="0.3">
      <c r="A7565" s="109">
        <v>42684</v>
      </c>
      <c r="B7565" s="111">
        <v>12</v>
      </c>
      <c r="C7565" s="192">
        <v>6.2939999999999996</v>
      </c>
    </row>
    <row r="7566" spans="1:3" x14ac:dyDescent="0.3">
      <c r="A7566" s="109">
        <v>42684</v>
      </c>
      <c r="B7566" s="111">
        <v>13</v>
      </c>
      <c r="C7566" s="192">
        <v>6.5739999999999998</v>
      </c>
    </row>
    <row r="7567" spans="1:3" x14ac:dyDescent="0.3">
      <c r="A7567" s="109">
        <v>42684</v>
      </c>
      <c r="B7567" s="111">
        <v>14</v>
      </c>
      <c r="C7567" s="192">
        <v>6.52</v>
      </c>
    </row>
    <row r="7568" spans="1:3" x14ac:dyDescent="0.3">
      <c r="A7568" s="109">
        <v>42684</v>
      </c>
      <c r="B7568" s="111">
        <v>15</v>
      </c>
      <c r="C7568" s="192">
        <v>6.5819999999999999</v>
      </c>
    </row>
    <row r="7569" spans="1:3" x14ac:dyDescent="0.3">
      <c r="A7569" s="109">
        <v>42684</v>
      </c>
      <c r="B7569" s="111">
        <v>16</v>
      </c>
      <c r="C7569" s="192">
        <v>6.67</v>
      </c>
    </row>
    <row r="7570" spans="1:3" x14ac:dyDescent="0.3">
      <c r="A7570" s="109">
        <v>42684</v>
      </c>
      <c r="B7570" s="111">
        <v>17</v>
      </c>
      <c r="C7570" s="192">
        <v>6.8319999999999999</v>
      </c>
    </row>
    <row r="7571" spans="1:3" x14ac:dyDescent="0.3">
      <c r="A7571" s="109">
        <v>42684</v>
      </c>
      <c r="B7571" s="111">
        <v>18</v>
      </c>
      <c r="C7571" s="192">
        <v>6.96</v>
      </c>
    </row>
    <row r="7572" spans="1:3" x14ac:dyDescent="0.3">
      <c r="A7572" s="109">
        <v>42684</v>
      </c>
      <c r="B7572" s="111">
        <v>19</v>
      </c>
      <c r="C7572" s="192">
        <v>6.391</v>
      </c>
    </row>
    <row r="7573" spans="1:3" x14ac:dyDescent="0.3">
      <c r="A7573" s="109">
        <v>42684</v>
      </c>
      <c r="B7573" s="111">
        <v>20</v>
      </c>
      <c r="C7573" s="192">
        <v>5.8860000000000001</v>
      </c>
    </row>
    <row r="7574" spans="1:3" x14ac:dyDescent="0.3">
      <c r="A7574" s="109">
        <v>42684</v>
      </c>
      <c r="B7574" s="111">
        <v>21</v>
      </c>
      <c r="C7574" s="192">
        <v>5.673</v>
      </c>
    </row>
    <row r="7575" spans="1:3" x14ac:dyDescent="0.3">
      <c r="A7575" s="109">
        <v>42684</v>
      </c>
      <c r="B7575" s="111">
        <v>22</v>
      </c>
      <c r="C7575" s="192">
        <v>5.6</v>
      </c>
    </row>
    <row r="7576" spans="1:3" x14ac:dyDescent="0.3">
      <c r="A7576" s="109">
        <v>42684</v>
      </c>
      <c r="B7576" s="111">
        <v>23</v>
      </c>
      <c r="C7576" s="192">
        <v>5.3659999999999997</v>
      </c>
    </row>
    <row r="7577" spans="1:3" x14ac:dyDescent="0.3">
      <c r="A7577" s="109">
        <v>42684</v>
      </c>
      <c r="B7577" s="111">
        <v>24</v>
      </c>
      <c r="C7577" s="192">
        <v>4.9089999999999998</v>
      </c>
    </row>
    <row r="7578" spans="1:3" x14ac:dyDescent="0.3">
      <c r="A7578" s="109">
        <v>42685</v>
      </c>
      <c r="B7578" s="111">
        <v>1</v>
      </c>
      <c r="C7578" s="192">
        <v>4.5940000000000003</v>
      </c>
    </row>
    <row r="7579" spans="1:3" x14ac:dyDescent="0.3">
      <c r="A7579" s="109">
        <v>42685</v>
      </c>
      <c r="B7579" s="111">
        <v>2</v>
      </c>
      <c r="C7579" s="192">
        <v>4.0970000000000004</v>
      </c>
    </row>
    <row r="7580" spans="1:3" x14ac:dyDescent="0.3">
      <c r="A7580" s="109">
        <v>42685</v>
      </c>
      <c r="B7580" s="111">
        <v>3</v>
      </c>
      <c r="C7580" s="192">
        <v>3.9510000000000001</v>
      </c>
    </row>
    <row r="7581" spans="1:3" x14ac:dyDescent="0.3">
      <c r="A7581" s="109">
        <v>42685</v>
      </c>
      <c r="B7581" s="111">
        <v>4</v>
      </c>
      <c r="C7581" s="192">
        <v>4.2530000000000001</v>
      </c>
    </row>
    <row r="7582" spans="1:3" x14ac:dyDescent="0.3">
      <c r="A7582" s="109">
        <v>42685</v>
      </c>
      <c r="B7582" s="111">
        <v>5</v>
      </c>
      <c r="C7582" s="192">
        <v>4.7300000000000004</v>
      </c>
    </row>
    <row r="7583" spans="1:3" x14ac:dyDescent="0.3">
      <c r="A7583" s="109">
        <v>42685</v>
      </c>
      <c r="B7583" s="111">
        <v>6</v>
      </c>
      <c r="C7583" s="192">
        <v>5.2130000000000001</v>
      </c>
    </row>
    <row r="7584" spans="1:3" x14ac:dyDescent="0.3">
      <c r="A7584" s="109">
        <v>42685</v>
      </c>
      <c r="B7584" s="111">
        <v>7</v>
      </c>
      <c r="C7584" s="192">
        <v>5.4619999999999997</v>
      </c>
    </row>
    <row r="7585" spans="1:3" x14ac:dyDescent="0.3">
      <c r="A7585" s="109">
        <v>42685</v>
      </c>
      <c r="B7585" s="111">
        <v>8</v>
      </c>
      <c r="C7585" s="192">
        <v>5.5919999999999996</v>
      </c>
    </row>
    <row r="7586" spans="1:3" x14ac:dyDescent="0.3">
      <c r="A7586" s="109">
        <v>42685</v>
      </c>
      <c r="B7586" s="111">
        <v>9</v>
      </c>
      <c r="C7586" s="192">
        <v>5.8630000000000004</v>
      </c>
    </row>
    <row r="7587" spans="1:3" x14ac:dyDescent="0.3">
      <c r="A7587" s="109">
        <v>42685</v>
      </c>
      <c r="B7587" s="111">
        <v>10</v>
      </c>
      <c r="C7587" s="192">
        <v>5.8460000000000001</v>
      </c>
    </row>
    <row r="7588" spans="1:3" x14ac:dyDescent="0.3">
      <c r="A7588" s="109">
        <v>42685</v>
      </c>
      <c r="B7588" s="111">
        <v>11</v>
      </c>
      <c r="C7588" s="192">
        <v>6.077</v>
      </c>
    </row>
    <row r="7589" spans="1:3" x14ac:dyDescent="0.3">
      <c r="A7589" s="109">
        <v>42685</v>
      </c>
      <c r="B7589" s="111">
        <v>12</v>
      </c>
      <c r="C7589" s="192">
        <v>6.2919999999999998</v>
      </c>
    </row>
    <row r="7590" spans="1:3" x14ac:dyDescent="0.3">
      <c r="A7590" s="109">
        <v>42685</v>
      </c>
      <c r="B7590" s="111">
        <v>13</v>
      </c>
      <c r="C7590" s="192">
        <v>6.4950000000000001</v>
      </c>
    </row>
    <row r="7591" spans="1:3" x14ac:dyDescent="0.3">
      <c r="A7591" s="109">
        <v>42685</v>
      </c>
      <c r="B7591" s="111">
        <v>14</v>
      </c>
      <c r="C7591" s="192">
        <v>6.28</v>
      </c>
    </row>
    <row r="7592" spans="1:3" x14ac:dyDescent="0.3">
      <c r="A7592" s="109">
        <v>42685</v>
      </c>
      <c r="B7592" s="111">
        <v>15</v>
      </c>
      <c r="C7592" s="192">
        <v>6.4619999999999997</v>
      </c>
    </row>
    <row r="7593" spans="1:3" x14ac:dyDescent="0.3">
      <c r="A7593" s="109">
        <v>42685</v>
      </c>
      <c r="B7593" s="111">
        <v>16</v>
      </c>
      <c r="C7593" s="192">
        <v>6.4880000000000004</v>
      </c>
    </row>
    <row r="7594" spans="1:3" x14ac:dyDescent="0.3">
      <c r="A7594" s="109">
        <v>42685</v>
      </c>
      <c r="B7594" s="111">
        <v>17</v>
      </c>
      <c r="C7594" s="192">
        <v>6.5970000000000004</v>
      </c>
    </row>
    <row r="7595" spans="1:3" x14ac:dyDescent="0.3">
      <c r="A7595" s="109">
        <v>42685</v>
      </c>
      <c r="B7595" s="111">
        <v>18</v>
      </c>
      <c r="C7595" s="192">
        <v>6.6459999999999999</v>
      </c>
    </row>
    <row r="7596" spans="1:3" x14ac:dyDescent="0.3">
      <c r="A7596" s="109">
        <v>42685</v>
      </c>
      <c r="B7596" s="111">
        <v>19</v>
      </c>
      <c r="C7596" s="192">
        <v>6.08</v>
      </c>
    </row>
    <row r="7597" spans="1:3" x14ac:dyDescent="0.3">
      <c r="A7597" s="109">
        <v>42685</v>
      </c>
      <c r="B7597" s="111">
        <v>20</v>
      </c>
      <c r="C7597" s="192">
        <v>5.7220000000000004</v>
      </c>
    </row>
    <row r="7598" spans="1:3" x14ac:dyDescent="0.3">
      <c r="A7598" s="109">
        <v>42685</v>
      </c>
      <c r="B7598" s="111">
        <v>21</v>
      </c>
      <c r="C7598" s="192">
        <v>5.6890000000000001</v>
      </c>
    </row>
    <row r="7599" spans="1:3" x14ac:dyDescent="0.3">
      <c r="A7599" s="109">
        <v>42685</v>
      </c>
      <c r="B7599" s="111">
        <v>22</v>
      </c>
      <c r="C7599" s="192">
        <v>5.6369999999999996</v>
      </c>
    </row>
    <row r="7600" spans="1:3" x14ac:dyDescent="0.3">
      <c r="A7600" s="109">
        <v>42685</v>
      </c>
      <c r="B7600" s="111">
        <v>23</v>
      </c>
      <c r="C7600" s="192">
        <v>4.9400000000000004</v>
      </c>
    </row>
    <row r="7601" spans="1:3" x14ac:dyDescent="0.3">
      <c r="A7601" s="109">
        <v>42685</v>
      </c>
      <c r="B7601" s="111">
        <v>24</v>
      </c>
      <c r="C7601" s="192">
        <v>4.1100000000000003</v>
      </c>
    </row>
    <row r="7602" spans="1:3" x14ac:dyDescent="0.3">
      <c r="A7602" s="109">
        <v>42686</v>
      </c>
      <c r="B7602" s="111">
        <v>1</v>
      </c>
      <c r="C7602" s="192">
        <v>3.7810000000000001</v>
      </c>
    </row>
    <row r="7603" spans="1:3" x14ac:dyDescent="0.3">
      <c r="A7603" s="109">
        <v>42686</v>
      </c>
      <c r="B7603" s="111">
        <v>2</v>
      </c>
      <c r="C7603" s="192">
        <v>3.6160000000000001</v>
      </c>
    </row>
    <row r="7604" spans="1:3" x14ac:dyDescent="0.3">
      <c r="A7604" s="109">
        <v>42686</v>
      </c>
      <c r="B7604" s="111">
        <v>3</v>
      </c>
      <c r="C7604" s="192">
        <v>3.3839999999999999</v>
      </c>
    </row>
    <row r="7605" spans="1:3" x14ac:dyDescent="0.3">
      <c r="A7605" s="109">
        <v>42686</v>
      </c>
      <c r="B7605" s="111">
        <v>4</v>
      </c>
      <c r="C7605" s="192">
        <v>3.9180000000000001</v>
      </c>
    </row>
    <row r="7606" spans="1:3" x14ac:dyDescent="0.3">
      <c r="A7606" s="109">
        <v>42686</v>
      </c>
      <c r="B7606" s="111">
        <v>5</v>
      </c>
      <c r="C7606" s="192">
        <v>4.3330000000000002</v>
      </c>
    </row>
    <row r="7607" spans="1:3" x14ac:dyDescent="0.3">
      <c r="A7607" s="109">
        <v>42686</v>
      </c>
      <c r="B7607" s="111">
        <v>6</v>
      </c>
      <c r="C7607" s="192">
        <v>4.7789999999999999</v>
      </c>
    </row>
    <row r="7608" spans="1:3" x14ac:dyDescent="0.3">
      <c r="A7608" s="109">
        <v>42686</v>
      </c>
      <c r="B7608" s="111">
        <v>7</v>
      </c>
      <c r="C7608" s="192">
        <v>4.5540000000000003</v>
      </c>
    </row>
    <row r="7609" spans="1:3" x14ac:dyDescent="0.3">
      <c r="A7609" s="109">
        <v>42686</v>
      </c>
      <c r="B7609" s="111">
        <v>8</v>
      </c>
      <c r="C7609" s="192">
        <v>4.1230000000000002</v>
      </c>
    </row>
    <row r="7610" spans="1:3" x14ac:dyDescent="0.3">
      <c r="A7610" s="109">
        <v>42686</v>
      </c>
      <c r="B7610" s="111">
        <v>9</v>
      </c>
      <c r="C7610" s="192">
        <v>4.0250000000000004</v>
      </c>
    </row>
    <row r="7611" spans="1:3" x14ac:dyDescent="0.3">
      <c r="A7611" s="109">
        <v>42686</v>
      </c>
      <c r="B7611" s="111">
        <v>10</v>
      </c>
      <c r="C7611" s="192">
        <v>3.9380000000000002</v>
      </c>
    </row>
    <row r="7612" spans="1:3" x14ac:dyDescent="0.3">
      <c r="A7612" s="109">
        <v>42686</v>
      </c>
      <c r="B7612" s="111">
        <v>11</v>
      </c>
      <c r="C7612" s="192">
        <v>4.0510000000000002</v>
      </c>
    </row>
    <row r="7613" spans="1:3" x14ac:dyDescent="0.3">
      <c r="A7613" s="109">
        <v>42686</v>
      </c>
      <c r="B7613" s="111">
        <v>12</v>
      </c>
      <c r="C7613" s="192">
        <v>4.1429999999999998</v>
      </c>
    </row>
    <row r="7614" spans="1:3" x14ac:dyDescent="0.3">
      <c r="A7614" s="109">
        <v>42686</v>
      </c>
      <c r="B7614" s="111">
        <v>13</v>
      </c>
      <c r="C7614" s="192">
        <v>4.202</v>
      </c>
    </row>
    <row r="7615" spans="1:3" x14ac:dyDescent="0.3">
      <c r="A7615" s="109">
        <v>42686</v>
      </c>
      <c r="B7615" s="111">
        <v>14</v>
      </c>
      <c r="C7615" s="192">
        <v>4.1740000000000004</v>
      </c>
    </row>
    <row r="7616" spans="1:3" x14ac:dyDescent="0.3">
      <c r="A7616" s="109">
        <v>42686</v>
      </c>
      <c r="B7616" s="111">
        <v>15</v>
      </c>
      <c r="C7616" s="192">
        <v>4.0540000000000003</v>
      </c>
    </row>
    <row r="7617" spans="1:3" x14ac:dyDescent="0.3">
      <c r="A7617" s="109">
        <v>42686</v>
      </c>
      <c r="B7617" s="111">
        <v>16</v>
      </c>
      <c r="C7617" s="192">
        <v>4.0149999999999997</v>
      </c>
    </row>
    <row r="7618" spans="1:3" x14ac:dyDescent="0.3">
      <c r="A7618" s="109">
        <v>42686</v>
      </c>
      <c r="B7618" s="111">
        <v>17</v>
      </c>
      <c r="C7618" s="192">
        <v>4.0430000000000001</v>
      </c>
    </row>
    <row r="7619" spans="1:3" x14ac:dyDescent="0.3">
      <c r="A7619" s="109">
        <v>42686</v>
      </c>
      <c r="B7619" s="111">
        <v>18</v>
      </c>
      <c r="C7619" s="192">
        <v>4.18</v>
      </c>
    </row>
    <row r="7620" spans="1:3" x14ac:dyDescent="0.3">
      <c r="A7620" s="109">
        <v>42686</v>
      </c>
      <c r="B7620" s="111">
        <v>19</v>
      </c>
      <c r="C7620" s="192">
        <v>4.0350000000000001</v>
      </c>
    </row>
    <row r="7621" spans="1:3" x14ac:dyDescent="0.3">
      <c r="A7621" s="109">
        <v>42686</v>
      </c>
      <c r="B7621" s="111">
        <v>20</v>
      </c>
      <c r="C7621" s="192">
        <v>3.9239999999999999</v>
      </c>
    </row>
    <row r="7622" spans="1:3" x14ac:dyDescent="0.3">
      <c r="A7622" s="109">
        <v>42686</v>
      </c>
      <c r="B7622" s="111">
        <v>21</v>
      </c>
      <c r="C7622" s="192">
        <v>3.95</v>
      </c>
    </row>
    <row r="7623" spans="1:3" x14ac:dyDescent="0.3">
      <c r="A7623" s="109">
        <v>42686</v>
      </c>
      <c r="B7623" s="111">
        <v>22</v>
      </c>
      <c r="C7623" s="192">
        <v>3.964</v>
      </c>
    </row>
    <row r="7624" spans="1:3" x14ac:dyDescent="0.3">
      <c r="A7624" s="109">
        <v>42686</v>
      </c>
      <c r="B7624" s="111">
        <v>23</v>
      </c>
      <c r="C7624" s="192">
        <v>3.72</v>
      </c>
    </row>
    <row r="7625" spans="1:3" x14ac:dyDescent="0.3">
      <c r="A7625" s="109">
        <v>42686</v>
      </c>
      <c r="B7625" s="111">
        <v>24</v>
      </c>
      <c r="C7625" s="192">
        <v>3.5369999999999999</v>
      </c>
    </row>
    <row r="7626" spans="1:3" x14ac:dyDescent="0.3">
      <c r="A7626" s="109">
        <v>42687</v>
      </c>
      <c r="B7626" s="111">
        <v>1</v>
      </c>
      <c r="C7626" s="192">
        <v>3.28</v>
      </c>
    </row>
    <row r="7627" spans="1:3" x14ac:dyDescent="0.3">
      <c r="A7627" s="109">
        <v>42687</v>
      </c>
      <c r="B7627" s="111">
        <v>2</v>
      </c>
      <c r="C7627" s="192">
        <v>3.2189999999999999</v>
      </c>
    </row>
    <row r="7628" spans="1:3" x14ac:dyDescent="0.3">
      <c r="A7628" s="109">
        <v>42687</v>
      </c>
      <c r="B7628" s="111">
        <v>3</v>
      </c>
      <c r="C7628" s="192">
        <v>3.0550000000000002</v>
      </c>
    </row>
    <row r="7629" spans="1:3" x14ac:dyDescent="0.3">
      <c r="A7629" s="109">
        <v>42687</v>
      </c>
      <c r="B7629" s="111">
        <v>4</v>
      </c>
      <c r="C7629" s="192">
        <v>3.0129999999999999</v>
      </c>
    </row>
    <row r="7630" spans="1:3" x14ac:dyDescent="0.3">
      <c r="A7630" s="109">
        <v>42687</v>
      </c>
      <c r="B7630" s="111">
        <v>5</v>
      </c>
      <c r="C7630" s="192">
        <v>3.2250000000000001</v>
      </c>
    </row>
    <row r="7631" spans="1:3" x14ac:dyDescent="0.3">
      <c r="A7631" s="109">
        <v>42687</v>
      </c>
      <c r="B7631" s="111">
        <v>6</v>
      </c>
      <c r="C7631" s="192">
        <v>3.4380000000000002</v>
      </c>
    </row>
    <row r="7632" spans="1:3" x14ac:dyDescent="0.3">
      <c r="A7632" s="109">
        <v>42687</v>
      </c>
      <c r="B7632" s="111">
        <v>7</v>
      </c>
      <c r="C7632" s="192">
        <v>3.4260000000000002</v>
      </c>
    </row>
    <row r="7633" spans="1:3" x14ac:dyDescent="0.3">
      <c r="A7633" s="109">
        <v>42687</v>
      </c>
      <c r="B7633" s="111">
        <v>8</v>
      </c>
      <c r="C7633" s="192">
        <v>3.1680000000000001</v>
      </c>
    </row>
    <row r="7634" spans="1:3" x14ac:dyDescent="0.3">
      <c r="A7634" s="109">
        <v>42687</v>
      </c>
      <c r="B7634" s="111">
        <v>9</v>
      </c>
      <c r="C7634" s="192">
        <v>3.31</v>
      </c>
    </row>
    <row r="7635" spans="1:3" x14ac:dyDescent="0.3">
      <c r="A7635" s="109">
        <v>42687</v>
      </c>
      <c r="B7635" s="111">
        <v>10</v>
      </c>
      <c r="C7635" s="192">
        <v>3.3119999999999998</v>
      </c>
    </row>
    <row r="7636" spans="1:3" x14ac:dyDescent="0.3">
      <c r="A7636" s="109">
        <v>42687</v>
      </c>
      <c r="B7636" s="111">
        <v>11</v>
      </c>
      <c r="C7636" s="192">
        <v>3.5609999999999999</v>
      </c>
    </row>
    <row r="7637" spans="1:3" x14ac:dyDescent="0.3">
      <c r="A7637" s="109">
        <v>42687</v>
      </c>
      <c r="B7637" s="111">
        <v>12</v>
      </c>
      <c r="C7637" s="192">
        <v>3.7050000000000001</v>
      </c>
    </row>
    <row r="7638" spans="1:3" x14ac:dyDescent="0.3">
      <c r="A7638" s="109">
        <v>42687</v>
      </c>
      <c r="B7638" s="111">
        <v>13</v>
      </c>
      <c r="C7638" s="192">
        <v>3.8170000000000002</v>
      </c>
    </row>
    <row r="7639" spans="1:3" x14ac:dyDescent="0.3">
      <c r="A7639" s="109">
        <v>42687</v>
      </c>
      <c r="B7639" s="111">
        <v>14</v>
      </c>
      <c r="C7639" s="192">
        <v>3.9359999999999999</v>
      </c>
    </row>
    <row r="7640" spans="1:3" x14ac:dyDescent="0.3">
      <c r="A7640" s="109">
        <v>42687</v>
      </c>
      <c r="B7640" s="111">
        <v>15</v>
      </c>
      <c r="C7640" s="192">
        <v>3.9809999999999999</v>
      </c>
    </row>
    <row r="7641" spans="1:3" x14ac:dyDescent="0.3">
      <c r="A7641" s="109">
        <v>42687</v>
      </c>
      <c r="B7641" s="111">
        <v>16</v>
      </c>
      <c r="C7641" s="192">
        <v>3.956</v>
      </c>
    </row>
    <row r="7642" spans="1:3" x14ac:dyDescent="0.3">
      <c r="A7642" s="109">
        <v>42687</v>
      </c>
      <c r="B7642" s="111">
        <v>17</v>
      </c>
      <c r="C7642" s="192">
        <v>4.1109999999999998</v>
      </c>
    </row>
    <row r="7643" spans="1:3" x14ac:dyDescent="0.3">
      <c r="A7643" s="109">
        <v>42687</v>
      </c>
      <c r="B7643" s="111">
        <v>18</v>
      </c>
      <c r="C7643" s="192">
        <v>4.5010000000000003</v>
      </c>
    </row>
    <row r="7644" spans="1:3" x14ac:dyDescent="0.3">
      <c r="A7644" s="109">
        <v>42687</v>
      </c>
      <c r="B7644" s="111">
        <v>19</v>
      </c>
      <c r="C7644" s="192">
        <v>4.45</v>
      </c>
    </row>
    <row r="7645" spans="1:3" x14ac:dyDescent="0.3">
      <c r="A7645" s="109">
        <v>42687</v>
      </c>
      <c r="B7645" s="111">
        <v>20</v>
      </c>
      <c r="C7645" s="192">
        <v>4.4000000000000004</v>
      </c>
    </row>
    <row r="7646" spans="1:3" x14ac:dyDescent="0.3">
      <c r="A7646" s="109">
        <v>42687</v>
      </c>
      <c r="B7646" s="111">
        <v>21</v>
      </c>
      <c r="C7646" s="192">
        <v>4.4960000000000004</v>
      </c>
    </row>
    <row r="7647" spans="1:3" x14ac:dyDescent="0.3">
      <c r="A7647" s="109">
        <v>42687</v>
      </c>
      <c r="B7647" s="111">
        <v>22</v>
      </c>
      <c r="C7647" s="192">
        <v>4.359</v>
      </c>
    </row>
    <row r="7648" spans="1:3" x14ac:dyDescent="0.3">
      <c r="A7648" s="109">
        <v>42687</v>
      </c>
      <c r="B7648" s="111">
        <v>23</v>
      </c>
      <c r="C7648" s="192">
        <v>4.3730000000000002</v>
      </c>
    </row>
    <row r="7649" spans="1:3" x14ac:dyDescent="0.3">
      <c r="A7649" s="109">
        <v>42687</v>
      </c>
      <c r="B7649" s="111">
        <v>24</v>
      </c>
      <c r="C7649" s="192">
        <v>4.2089999999999996</v>
      </c>
    </row>
    <row r="7650" spans="1:3" x14ac:dyDescent="0.3">
      <c r="A7650" s="109">
        <v>42688</v>
      </c>
      <c r="B7650" s="111">
        <v>1</v>
      </c>
      <c r="C7650" s="192">
        <v>3.952</v>
      </c>
    </row>
    <row r="7651" spans="1:3" x14ac:dyDescent="0.3">
      <c r="A7651" s="109">
        <v>42688</v>
      </c>
      <c r="B7651" s="111">
        <v>2</v>
      </c>
      <c r="C7651" s="192">
        <v>3.802</v>
      </c>
    </row>
    <row r="7652" spans="1:3" x14ac:dyDescent="0.3">
      <c r="A7652" s="109">
        <v>42688</v>
      </c>
      <c r="B7652" s="111">
        <v>3</v>
      </c>
      <c r="C7652" s="192">
        <v>3.4369999999999998</v>
      </c>
    </row>
    <row r="7653" spans="1:3" x14ac:dyDescent="0.3">
      <c r="A7653" s="109">
        <v>42688</v>
      </c>
      <c r="B7653" s="111">
        <v>4</v>
      </c>
      <c r="C7653" s="192">
        <v>3.2839999999999998</v>
      </c>
    </row>
    <row r="7654" spans="1:3" x14ac:dyDescent="0.3">
      <c r="A7654" s="109">
        <v>42688</v>
      </c>
      <c r="B7654" s="111">
        <v>5</v>
      </c>
      <c r="C7654" s="192">
        <v>3.9279999999999999</v>
      </c>
    </row>
    <row r="7655" spans="1:3" x14ac:dyDescent="0.3">
      <c r="A7655" s="109">
        <v>42688</v>
      </c>
      <c r="B7655" s="111">
        <v>6</v>
      </c>
      <c r="C7655" s="192">
        <v>4.6719999999999997</v>
      </c>
    </row>
    <row r="7656" spans="1:3" x14ac:dyDescent="0.3">
      <c r="A7656" s="109">
        <v>42688</v>
      </c>
      <c r="B7656" s="111">
        <v>7</v>
      </c>
      <c r="C7656" s="192">
        <v>5.1559999999999997</v>
      </c>
    </row>
    <row r="7657" spans="1:3" x14ac:dyDescent="0.3">
      <c r="A7657" s="109">
        <v>42688</v>
      </c>
      <c r="B7657" s="111">
        <v>8</v>
      </c>
      <c r="C7657" s="192">
        <v>5.7350000000000003</v>
      </c>
    </row>
    <row r="7658" spans="1:3" x14ac:dyDescent="0.3">
      <c r="A7658" s="109">
        <v>42688</v>
      </c>
      <c r="B7658" s="111">
        <v>9</v>
      </c>
      <c r="C7658" s="192">
        <v>5.9429999999999996</v>
      </c>
    </row>
    <row r="7659" spans="1:3" x14ac:dyDescent="0.3">
      <c r="A7659" s="109">
        <v>42688</v>
      </c>
      <c r="B7659" s="111">
        <v>10</v>
      </c>
      <c r="C7659" s="192">
        <v>6.0579999999999998</v>
      </c>
    </row>
    <row r="7660" spans="1:3" x14ac:dyDescent="0.3">
      <c r="A7660" s="109">
        <v>42688</v>
      </c>
      <c r="B7660" s="111">
        <v>11</v>
      </c>
      <c r="C7660" s="192">
        <v>6.1769999999999996</v>
      </c>
    </row>
    <row r="7661" spans="1:3" x14ac:dyDescent="0.3">
      <c r="A7661" s="109">
        <v>42688</v>
      </c>
      <c r="B7661" s="111">
        <v>12</v>
      </c>
      <c r="C7661" s="192">
        <v>6.4029999999999996</v>
      </c>
    </row>
    <row r="7662" spans="1:3" x14ac:dyDescent="0.3">
      <c r="A7662" s="109">
        <v>42688</v>
      </c>
      <c r="B7662" s="111">
        <v>13</v>
      </c>
      <c r="C7662" s="192">
        <v>6.7560000000000002</v>
      </c>
    </row>
    <row r="7663" spans="1:3" x14ac:dyDescent="0.3">
      <c r="A7663" s="109">
        <v>42688</v>
      </c>
      <c r="B7663" s="111">
        <v>14</v>
      </c>
      <c r="C7663" s="192">
        <v>6.6890000000000001</v>
      </c>
    </row>
    <row r="7664" spans="1:3" x14ac:dyDescent="0.3">
      <c r="A7664" s="109">
        <v>42688</v>
      </c>
      <c r="B7664" s="111">
        <v>15</v>
      </c>
      <c r="C7664" s="192">
        <v>6.835</v>
      </c>
    </row>
    <row r="7665" spans="1:3" x14ac:dyDescent="0.3">
      <c r="A7665" s="109">
        <v>42688</v>
      </c>
      <c r="B7665" s="111">
        <v>16</v>
      </c>
      <c r="C7665" s="192">
        <v>6.8639999999999999</v>
      </c>
    </row>
    <row r="7666" spans="1:3" x14ac:dyDescent="0.3">
      <c r="A7666" s="109">
        <v>42688</v>
      </c>
      <c r="B7666" s="111">
        <v>17</v>
      </c>
      <c r="C7666" s="192">
        <v>7.0810000000000004</v>
      </c>
    </row>
    <row r="7667" spans="1:3" x14ac:dyDescent="0.3">
      <c r="A7667" s="109">
        <v>42688</v>
      </c>
      <c r="B7667" s="111">
        <v>18</v>
      </c>
      <c r="C7667" s="192">
        <v>7.0679999999999996</v>
      </c>
    </row>
    <row r="7668" spans="1:3" x14ac:dyDescent="0.3">
      <c r="A7668" s="109">
        <v>42688</v>
      </c>
      <c r="B7668" s="111">
        <v>19</v>
      </c>
      <c r="C7668" s="192">
        <v>6.3319999999999999</v>
      </c>
    </row>
    <row r="7669" spans="1:3" x14ac:dyDescent="0.3">
      <c r="A7669" s="109">
        <v>42688</v>
      </c>
      <c r="B7669" s="111">
        <v>20</v>
      </c>
      <c r="C7669" s="192">
        <v>5.8280000000000003</v>
      </c>
    </row>
    <row r="7670" spans="1:3" x14ac:dyDescent="0.3">
      <c r="A7670" s="109">
        <v>42688</v>
      </c>
      <c r="B7670" s="111">
        <v>21</v>
      </c>
      <c r="C7670" s="192">
        <v>5.59</v>
      </c>
    </row>
    <row r="7671" spans="1:3" x14ac:dyDescent="0.3">
      <c r="A7671" s="109">
        <v>42688</v>
      </c>
      <c r="B7671" s="111">
        <v>22</v>
      </c>
      <c r="C7671" s="192">
        <v>5.2149999999999999</v>
      </c>
    </row>
    <row r="7672" spans="1:3" x14ac:dyDescent="0.3">
      <c r="A7672" s="109">
        <v>42688</v>
      </c>
      <c r="B7672" s="111">
        <v>23</v>
      </c>
      <c r="C7672" s="192">
        <v>4.9489999999999998</v>
      </c>
    </row>
    <row r="7673" spans="1:3" x14ac:dyDescent="0.3">
      <c r="A7673" s="109">
        <v>42688</v>
      </c>
      <c r="B7673" s="111">
        <v>24</v>
      </c>
      <c r="C7673" s="192">
        <v>4.7750000000000004</v>
      </c>
    </row>
    <row r="7674" spans="1:3" x14ac:dyDescent="0.3">
      <c r="A7674" s="109">
        <v>42689</v>
      </c>
      <c r="B7674" s="111">
        <v>1</v>
      </c>
      <c r="C7674" s="192">
        <v>4.5030000000000001</v>
      </c>
    </row>
    <row r="7675" spans="1:3" x14ac:dyDescent="0.3">
      <c r="A7675" s="109">
        <v>42689</v>
      </c>
      <c r="B7675" s="111">
        <v>2</v>
      </c>
      <c r="C7675" s="192">
        <v>4.0620000000000003</v>
      </c>
    </row>
    <row r="7676" spans="1:3" x14ac:dyDescent="0.3">
      <c r="A7676" s="109">
        <v>42689</v>
      </c>
      <c r="B7676" s="111">
        <v>3</v>
      </c>
      <c r="C7676" s="192">
        <v>3.91</v>
      </c>
    </row>
    <row r="7677" spans="1:3" x14ac:dyDescent="0.3">
      <c r="A7677" s="109">
        <v>42689</v>
      </c>
      <c r="B7677" s="111">
        <v>4</v>
      </c>
      <c r="C7677" s="192">
        <v>4.1669999999999998</v>
      </c>
    </row>
    <row r="7678" spans="1:3" x14ac:dyDescent="0.3">
      <c r="A7678" s="109">
        <v>42689</v>
      </c>
      <c r="B7678" s="111">
        <v>5</v>
      </c>
      <c r="C7678" s="192">
        <v>4.4649999999999999</v>
      </c>
    </row>
    <row r="7679" spans="1:3" x14ac:dyDescent="0.3">
      <c r="A7679" s="109">
        <v>42689</v>
      </c>
      <c r="B7679" s="111">
        <v>6</v>
      </c>
      <c r="C7679" s="192">
        <v>5.0179999999999998</v>
      </c>
    </row>
    <row r="7680" spans="1:3" x14ac:dyDescent="0.3">
      <c r="A7680" s="109">
        <v>42689</v>
      </c>
      <c r="B7680" s="111">
        <v>7</v>
      </c>
      <c r="C7680" s="192">
        <v>5.3410000000000002</v>
      </c>
    </row>
    <row r="7681" spans="1:3" x14ac:dyDescent="0.3">
      <c r="A7681" s="109">
        <v>42689</v>
      </c>
      <c r="B7681" s="111">
        <v>8</v>
      </c>
      <c r="C7681" s="192">
        <v>5.6769999999999996</v>
      </c>
    </row>
    <row r="7682" spans="1:3" x14ac:dyDescent="0.3">
      <c r="A7682" s="109">
        <v>42689</v>
      </c>
      <c r="B7682" s="111">
        <v>9</v>
      </c>
      <c r="C7682" s="192">
        <v>6.0570000000000004</v>
      </c>
    </row>
    <row r="7683" spans="1:3" x14ac:dyDescent="0.3">
      <c r="A7683" s="109">
        <v>42689</v>
      </c>
      <c r="B7683" s="111">
        <v>10</v>
      </c>
      <c r="C7683" s="192">
        <v>5.7889999999999997</v>
      </c>
    </row>
    <row r="7684" spans="1:3" x14ac:dyDescent="0.3">
      <c r="A7684" s="109">
        <v>42689</v>
      </c>
      <c r="B7684" s="111">
        <v>11</v>
      </c>
      <c r="C7684" s="192">
        <v>5.9749999999999996</v>
      </c>
    </row>
    <row r="7685" spans="1:3" x14ac:dyDescent="0.3">
      <c r="A7685" s="109">
        <v>42689</v>
      </c>
      <c r="B7685" s="111">
        <v>12</v>
      </c>
      <c r="C7685" s="192">
        <v>6.1989999999999998</v>
      </c>
    </row>
    <row r="7686" spans="1:3" x14ac:dyDescent="0.3">
      <c r="A7686" s="109">
        <v>42689</v>
      </c>
      <c r="B7686" s="111">
        <v>13</v>
      </c>
      <c r="C7686" s="192">
        <v>6.3970000000000002</v>
      </c>
    </row>
    <row r="7687" spans="1:3" x14ac:dyDescent="0.3">
      <c r="A7687" s="109">
        <v>42689</v>
      </c>
      <c r="B7687" s="111">
        <v>14</v>
      </c>
      <c r="C7687" s="192">
        <v>6.3019999999999996</v>
      </c>
    </row>
    <row r="7688" spans="1:3" x14ac:dyDescent="0.3">
      <c r="A7688" s="109">
        <v>42689</v>
      </c>
      <c r="B7688" s="111">
        <v>15</v>
      </c>
      <c r="C7688" s="192">
        <v>6.6790000000000003</v>
      </c>
    </row>
    <row r="7689" spans="1:3" x14ac:dyDescent="0.3">
      <c r="A7689" s="109">
        <v>42689</v>
      </c>
      <c r="B7689" s="111">
        <v>16</v>
      </c>
      <c r="C7689" s="192">
        <v>6.8440000000000003</v>
      </c>
    </row>
    <row r="7690" spans="1:3" x14ac:dyDescent="0.3">
      <c r="A7690" s="109">
        <v>42689</v>
      </c>
      <c r="B7690" s="111">
        <v>17</v>
      </c>
      <c r="C7690" s="192">
        <v>6.7919999999999998</v>
      </c>
    </row>
    <row r="7691" spans="1:3" x14ac:dyDescent="0.3">
      <c r="A7691" s="109">
        <v>42689</v>
      </c>
      <c r="B7691" s="111">
        <v>18</v>
      </c>
      <c r="C7691" s="192">
        <v>6.76</v>
      </c>
    </row>
    <row r="7692" spans="1:3" x14ac:dyDescent="0.3">
      <c r="A7692" s="109">
        <v>42689</v>
      </c>
      <c r="B7692" s="111">
        <v>19</v>
      </c>
      <c r="C7692" s="192">
        <v>6.13</v>
      </c>
    </row>
    <row r="7693" spans="1:3" x14ac:dyDescent="0.3">
      <c r="A7693" s="109">
        <v>42689</v>
      </c>
      <c r="B7693" s="111">
        <v>20</v>
      </c>
      <c r="C7693" s="192">
        <v>5.84</v>
      </c>
    </row>
    <row r="7694" spans="1:3" x14ac:dyDescent="0.3">
      <c r="A7694" s="109">
        <v>42689</v>
      </c>
      <c r="B7694" s="111">
        <v>21</v>
      </c>
      <c r="C7694" s="192">
        <v>5.6070000000000002</v>
      </c>
    </row>
    <row r="7695" spans="1:3" x14ac:dyDescent="0.3">
      <c r="A7695" s="109">
        <v>42689</v>
      </c>
      <c r="B7695" s="111">
        <v>22</v>
      </c>
      <c r="C7695" s="192">
        <v>5.2990000000000004</v>
      </c>
    </row>
    <row r="7696" spans="1:3" x14ac:dyDescent="0.3">
      <c r="A7696" s="109">
        <v>42689</v>
      </c>
      <c r="B7696" s="111">
        <v>23</v>
      </c>
      <c r="C7696" s="192">
        <v>5.1020000000000003</v>
      </c>
    </row>
    <row r="7697" spans="1:3" x14ac:dyDescent="0.3">
      <c r="A7697" s="109">
        <v>42689</v>
      </c>
      <c r="B7697" s="111">
        <v>24</v>
      </c>
      <c r="C7697" s="192">
        <v>4.8360000000000003</v>
      </c>
    </row>
    <row r="7698" spans="1:3" x14ac:dyDescent="0.3">
      <c r="A7698" s="109">
        <v>42690</v>
      </c>
      <c r="B7698" s="111">
        <v>1</v>
      </c>
      <c r="C7698" s="192">
        <v>4.4889999999999999</v>
      </c>
    </row>
    <row r="7699" spans="1:3" x14ac:dyDescent="0.3">
      <c r="A7699" s="109">
        <v>42690</v>
      </c>
      <c r="B7699" s="111">
        <v>2</v>
      </c>
      <c r="C7699" s="192">
        <v>3.915</v>
      </c>
    </row>
    <row r="7700" spans="1:3" x14ac:dyDescent="0.3">
      <c r="A7700" s="109">
        <v>42690</v>
      </c>
      <c r="B7700" s="111">
        <v>3</v>
      </c>
      <c r="C7700" s="192">
        <v>3.7210000000000001</v>
      </c>
    </row>
    <row r="7701" spans="1:3" x14ac:dyDescent="0.3">
      <c r="A7701" s="109">
        <v>42690</v>
      </c>
      <c r="B7701" s="111">
        <v>4</v>
      </c>
      <c r="C7701" s="192">
        <v>4.0910000000000002</v>
      </c>
    </row>
    <row r="7702" spans="1:3" x14ac:dyDescent="0.3">
      <c r="A7702" s="109">
        <v>42690</v>
      </c>
      <c r="B7702" s="111">
        <v>5</v>
      </c>
      <c r="C7702" s="192">
        <v>4.6050000000000004</v>
      </c>
    </row>
    <row r="7703" spans="1:3" x14ac:dyDescent="0.3">
      <c r="A7703" s="109">
        <v>42690</v>
      </c>
      <c r="B7703" s="111">
        <v>6</v>
      </c>
      <c r="C7703" s="192">
        <v>5.258</v>
      </c>
    </row>
    <row r="7704" spans="1:3" x14ac:dyDescent="0.3">
      <c r="A7704" s="109">
        <v>42690</v>
      </c>
      <c r="B7704" s="111">
        <v>7</v>
      </c>
      <c r="C7704" s="192">
        <v>5.367</v>
      </c>
    </row>
    <row r="7705" spans="1:3" x14ac:dyDescent="0.3">
      <c r="A7705" s="109">
        <v>42690</v>
      </c>
      <c r="B7705" s="111">
        <v>8</v>
      </c>
      <c r="C7705" s="192">
        <v>5.7789999999999999</v>
      </c>
    </row>
    <row r="7706" spans="1:3" x14ac:dyDescent="0.3">
      <c r="A7706" s="109">
        <v>42690</v>
      </c>
      <c r="B7706" s="111">
        <v>9</v>
      </c>
      <c r="C7706" s="192">
        <v>6.1289999999999996</v>
      </c>
    </row>
    <row r="7707" spans="1:3" x14ac:dyDescent="0.3">
      <c r="A7707" s="109">
        <v>42690</v>
      </c>
      <c r="B7707" s="111">
        <v>10</v>
      </c>
      <c r="C7707" s="192">
        <v>5.7949999999999999</v>
      </c>
    </row>
    <row r="7708" spans="1:3" x14ac:dyDescent="0.3">
      <c r="A7708" s="109">
        <v>42690</v>
      </c>
      <c r="B7708" s="111">
        <v>11</v>
      </c>
      <c r="C7708" s="192">
        <v>5.8259999999999996</v>
      </c>
    </row>
    <row r="7709" spans="1:3" x14ac:dyDescent="0.3">
      <c r="A7709" s="109">
        <v>42690</v>
      </c>
      <c r="B7709" s="111">
        <v>12</v>
      </c>
      <c r="C7709" s="192">
        <v>5.9359999999999999</v>
      </c>
    </row>
    <row r="7710" spans="1:3" x14ac:dyDescent="0.3">
      <c r="A7710" s="109">
        <v>42690</v>
      </c>
      <c r="B7710" s="111">
        <v>13</v>
      </c>
      <c r="C7710" s="192">
        <v>6.2709999999999999</v>
      </c>
    </row>
    <row r="7711" spans="1:3" x14ac:dyDescent="0.3">
      <c r="A7711" s="109">
        <v>42690</v>
      </c>
      <c r="B7711" s="111">
        <v>14</v>
      </c>
      <c r="C7711" s="192">
        <v>6.3280000000000003</v>
      </c>
    </row>
    <row r="7712" spans="1:3" x14ac:dyDescent="0.3">
      <c r="A7712" s="109">
        <v>42690</v>
      </c>
      <c r="B7712" s="111">
        <v>15</v>
      </c>
      <c r="C7712" s="192">
        <v>6.4859999999999998</v>
      </c>
    </row>
    <row r="7713" spans="1:3" x14ac:dyDescent="0.3">
      <c r="A7713" s="109">
        <v>42690</v>
      </c>
      <c r="B7713" s="111">
        <v>16</v>
      </c>
      <c r="C7713" s="192">
        <v>6.524</v>
      </c>
    </row>
    <row r="7714" spans="1:3" x14ac:dyDescent="0.3">
      <c r="A7714" s="109">
        <v>42690</v>
      </c>
      <c r="B7714" s="111">
        <v>17</v>
      </c>
      <c r="C7714" s="192">
        <v>6.62</v>
      </c>
    </row>
    <row r="7715" spans="1:3" x14ac:dyDescent="0.3">
      <c r="A7715" s="109">
        <v>42690</v>
      </c>
      <c r="B7715" s="111">
        <v>18</v>
      </c>
      <c r="C7715" s="192">
        <v>6.7839999999999998</v>
      </c>
    </row>
    <row r="7716" spans="1:3" x14ac:dyDescent="0.3">
      <c r="A7716" s="109">
        <v>42690</v>
      </c>
      <c r="B7716" s="111">
        <v>19</v>
      </c>
      <c r="C7716" s="192">
        <v>6.1790000000000003</v>
      </c>
    </row>
    <row r="7717" spans="1:3" x14ac:dyDescent="0.3">
      <c r="A7717" s="109">
        <v>42690</v>
      </c>
      <c r="B7717" s="111">
        <v>20</v>
      </c>
      <c r="C7717" s="192">
        <v>5.6559999999999997</v>
      </c>
    </row>
    <row r="7718" spans="1:3" x14ac:dyDescent="0.3">
      <c r="A7718" s="109">
        <v>42690</v>
      </c>
      <c r="B7718" s="111">
        <v>21</v>
      </c>
      <c r="C7718" s="192">
        <v>5.3840000000000003</v>
      </c>
    </row>
    <row r="7719" spans="1:3" x14ac:dyDescent="0.3">
      <c r="A7719" s="109">
        <v>42690</v>
      </c>
      <c r="B7719" s="111">
        <v>22</v>
      </c>
      <c r="C7719" s="192">
        <v>5.2510000000000003</v>
      </c>
    </row>
    <row r="7720" spans="1:3" x14ac:dyDescent="0.3">
      <c r="A7720" s="109">
        <v>42690</v>
      </c>
      <c r="B7720" s="111">
        <v>23</v>
      </c>
      <c r="C7720" s="192">
        <v>4.95</v>
      </c>
    </row>
    <row r="7721" spans="1:3" x14ac:dyDescent="0.3">
      <c r="A7721" s="109">
        <v>42690</v>
      </c>
      <c r="B7721" s="111">
        <v>24</v>
      </c>
      <c r="C7721" s="192">
        <v>4.8090000000000002</v>
      </c>
    </row>
    <row r="7722" spans="1:3" x14ac:dyDescent="0.3">
      <c r="A7722" s="109">
        <v>42691</v>
      </c>
      <c r="B7722" s="111">
        <v>1</v>
      </c>
      <c r="C7722" s="192">
        <v>4.5359999999999996</v>
      </c>
    </row>
    <row r="7723" spans="1:3" x14ac:dyDescent="0.3">
      <c r="A7723" s="109">
        <v>42691</v>
      </c>
      <c r="B7723" s="111">
        <v>2</v>
      </c>
      <c r="C7723" s="192">
        <v>3.95</v>
      </c>
    </row>
    <row r="7724" spans="1:3" x14ac:dyDescent="0.3">
      <c r="A7724" s="109">
        <v>42691</v>
      </c>
      <c r="B7724" s="111">
        <v>3</v>
      </c>
      <c r="C7724" s="192">
        <v>3.5569999999999999</v>
      </c>
    </row>
    <row r="7725" spans="1:3" x14ac:dyDescent="0.3">
      <c r="A7725" s="109">
        <v>42691</v>
      </c>
      <c r="B7725" s="111">
        <v>4</v>
      </c>
      <c r="C7725" s="192">
        <v>3.9289999999999998</v>
      </c>
    </row>
    <row r="7726" spans="1:3" x14ac:dyDescent="0.3">
      <c r="A7726" s="109">
        <v>42691</v>
      </c>
      <c r="B7726" s="111">
        <v>5</v>
      </c>
      <c r="C7726" s="192">
        <v>4.1680000000000001</v>
      </c>
    </row>
    <row r="7727" spans="1:3" x14ac:dyDescent="0.3">
      <c r="A7727" s="109">
        <v>42691</v>
      </c>
      <c r="B7727" s="111">
        <v>6</v>
      </c>
      <c r="C7727" s="192">
        <v>4.9359999999999999</v>
      </c>
    </row>
    <row r="7728" spans="1:3" x14ac:dyDescent="0.3">
      <c r="A7728" s="109">
        <v>42691</v>
      </c>
      <c r="B7728" s="111">
        <v>7</v>
      </c>
      <c r="C7728" s="192">
        <v>5.27</v>
      </c>
    </row>
    <row r="7729" spans="1:3" x14ac:dyDescent="0.3">
      <c r="A7729" s="109">
        <v>42691</v>
      </c>
      <c r="B7729" s="111">
        <v>8</v>
      </c>
      <c r="C7729" s="192">
        <v>5.6479999999999997</v>
      </c>
    </row>
    <row r="7730" spans="1:3" x14ac:dyDescent="0.3">
      <c r="A7730" s="109">
        <v>42691</v>
      </c>
      <c r="B7730" s="111">
        <v>9</v>
      </c>
      <c r="C7730" s="192">
        <v>5.69</v>
      </c>
    </row>
    <row r="7731" spans="1:3" x14ac:dyDescent="0.3">
      <c r="A7731" s="109">
        <v>42691</v>
      </c>
      <c r="B7731" s="111">
        <v>10</v>
      </c>
      <c r="C7731" s="192">
        <v>5.5590000000000002</v>
      </c>
    </row>
    <row r="7732" spans="1:3" x14ac:dyDescent="0.3">
      <c r="A7732" s="109">
        <v>42691</v>
      </c>
      <c r="B7732" s="111">
        <v>11</v>
      </c>
      <c r="C7732" s="192">
        <v>5.8710000000000004</v>
      </c>
    </row>
    <row r="7733" spans="1:3" x14ac:dyDescent="0.3">
      <c r="A7733" s="109">
        <v>42691</v>
      </c>
      <c r="B7733" s="111">
        <v>12</v>
      </c>
      <c r="C7733" s="192">
        <v>6.0860000000000003</v>
      </c>
    </row>
    <row r="7734" spans="1:3" x14ac:dyDescent="0.3">
      <c r="A7734" s="109">
        <v>42691</v>
      </c>
      <c r="B7734" s="111">
        <v>13</v>
      </c>
      <c r="C7734" s="192">
        <v>5.9249999999999998</v>
      </c>
    </row>
    <row r="7735" spans="1:3" x14ac:dyDescent="0.3">
      <c r="A7735" s="109">
        <v>42691</v>
      </c>
      <c r="B7735" s="111">
        <v>14</v>
      </c>
      <c r="C7735" s="192">
        <v>5.9390000000000001</v>
      </c>
    </row>
    <row r="7736" spans="1:3" x14ac:dyDescent="0.3">
      <c r="A7736" s="109">
        <v>42691</v>
      </c>
      <c r="B7736" s="111">
        <v>15</v>
      </c>
      <c r="C7736" s="192">
        <v>6.2649999999999997</v>
      </c>
    </row>
    <row r="7737" spans="1:3" x14ac:dyDescent="0.3">
      <c r="A7737" s="109">
        <v>42691</v>
      </c>
      <c r="B7737" s="111">
        <v>16</v>
      </c>
      <c r="C7737" s="192">
        <v>6.444</v>
      </c>
    </row>
    <row r="7738" spans="1:3" x14ac:dyDescent="0.3">
      <c r="A7738" s="109">
        <v>42691</v>
      </c>
      <c r="B7738" s="111">
        <v>17</v>
      </c>
      <c r="C7738" s="192">
        <v>6.4</v>
      </c>
    </row>
    <row r="7739" spans="1:3" x14ac:dyDescent="0.3">
      <c r="A7739" s="109">
        <v>42691</v>
      </c>
      <c r="B7739" s="111">
        <v>18</v>
      </c>
      <c r="C7739" s="192">
        <v>6.5110000000000001</v>
      </c>
    </row>
    <row r="7740" spans="1:3" x14ac:dyDescent="0.3">
      <c r="A7740" s="109">
        <v>42691</v>
      </c>
      <c r="B7740" s="111">
        <v>19</v>
      </c>
      <c r="C7740" s="192">
        <v>5.931</v>
      </c>
    </row>
    <row r="7741" spans="1:3" x14ac:dyDescent="0.3">
      <c r="A7741" s="109">
        <v>42691</v>
      </c>
      <c r="B7741" s="111">
        <v>20</v>
      </c>
      <c r="C7741" s="192">
        <v>5.3029999999999999</v>
      </c>
    </row>
    <row r="7742" spans="1:3" x14ac:dyDescent="0.3">
      <c r="A7742" s="109">
        <v>42691</v>
      </c>
      <c r="B7742" s="111">
        <v>21</v>
      </c>
      <c r="C7742" s="192">
        <v>5.2969999999999997</v>
      </c>
    </row>
    <row r="7743" spans="1:3" x14ac:dyDescent="0.3">
      <c r="A7743" s="109">
        <v>42691</v>
      </c>
      <c r="B7743" s="111">
        <v>22</v>
      </c>
      <c r="C7743" s="192">
        <v>5.0869999999999997</v>
      </c>
    </row>
    <row r="7744" spans="1:3" x14ac:dyDescent="0.3">
      <c r="A7744" s="109">
        <v>42691</v>
      </c>
      <c r="B7744" s="111">
        <v>23</v>
      </c>
      <c r="C7744" s="192">
        <v>4.843</v>
      </c>
    </row>
    <row r="7745" spans="1:3" x14ac:dyDescent="0.3">
      <c r="A7745" s="109">
        <v>42691</v>
      </c>
      <c r="B7745" s="111">
        <v>24</v>
      </c>
      <c r="C7745" s="192">
        <v>4.4480000000000004</v>
      </c>
    </row>
    <row r="7746" spans="1:3" x14ac:dyDescent="0.3">
      <c r="A7746" s="109">
        <v>42692</v>
      </c>
      <c r="B7746" s="111">
        <v>1</v>
      </c>
      <c r="C7746" s="192">
        <v>4.0819999999999999</v>
      </c>
    </row>
    <row r="7747" spans="1:3" x14ac:dyDescent="0.3">
      <c r="A7747" s="109">
        <v>42692</v>
      </c>
      <c r="B7747" s="111">
        <v>2</v>
      </c>
      <c r="C7747" s="192">
        <v>3.6549999999999998</v>
      </c>
    </row>
    <row r="7748" spans="1:3" x14ac:dyDescent="0.3">
      <c r="A7748" s="109">
        <v>42692</v>
      </c>
      <c r="B7748" s="111">
        <v>3</v>
      </c>
      <c r="C7748" s="192">
        <v>3.427</v>
      </c>
    </row>
    <row r="7749" spans="1:3" x14ac:dyDescent="0.3">
      <c r="A7749" s="109">
        <v>42692</v>
      </c>
      <c r="B7749" s="111">
        <v>4</v>
      </c>
      <c r="C7749" s="192">
        <v>4.0750000000000002</v>
      </c>
    </row>
    <row r="7750" spans="1:3" x14ac:dyDescent="0.3">
      <c r="A7750" s="109">
        <v>42692</v>
      </c>
      <c r="B7750" s="111">
        <v>5</v>
      </c>
      <c r="C7750" s="192">
        <v>4.7460000000000004</v>
      </c>
    </row>
    <row r="7751" spans="1:3" x14ac:dyDescent="0.3">
      <c r="A7751" s="109">
        <v>42692</v>
      </c>
      <c r="B7751" s="111">
        <v>6</v>
      </c>
      <c r="C7751" s="192">
        <v>5.3490000000000002</v>
      </c>
    </row>
    <row r="7752" spans="1:3" x14ac:dyDescent="0.3">
      <c r="A7752" s="109">
        <v>42692</v>
      </c>
      <c r="B7752" s="111">
        <v>7</v>
      </c>
      <c r="C7752" s="192">
        <v>5.3609999999999998</v>
      </c>
    </row>
    <row r="7753" spans="1:3" x14ac:dyDescent="0.3">
      <c r="A7753" s="109">
        <v>42692</v>
      </c>
      <c r="B7753" s="111">
        <v>8</v>
      </c>
      <c r="C7753" s="192">
        <v>5.5990000000000002</v>
      </c>
    </row>
    <row r="7754" spans="1:3" x14ac:dyDescent="0.3">
      <c r="A7754" s="109">
        <v>42692</v>
      </c>
      <c r="B7754" s="111">
        <v>9</v>
      </c>
      <c r="C7754" s="192">
        <v>5.6890000000000001</v>
      </c>
    </row>
    <row r="7755" spans="1:3" x14ac:dyDescent="0.3">
      <c r="A7755" s="109">
        <v>42692</v>
      </c>
      <c r="B7755" s="111">
        <v>10</v>
      </c>
      <c r="C7755" s="192">
        <v>5.5730000000000004</v>
      </c>
    </row>
    <row r="7756" spans="1:3" x14ac:dyDescent="0.3">
      <c r="A7756" s="109">
        <v>42692</v>
      </c>
      <c r="B7756" s="111">
        <v>11</v>
      </c>
      <c r="C7756" s="192">
        <v>5.7560000000000002</v>
      </c>
    </row>
    <row r="7757" spans="1:3" x14ac:dyDescent="0.3">
      <c r="A7757" s="109">
        <v>42692</v>
      </c>
      <c r="B7757" s="111">
        <v>12</v>
      </c>
      <c r="C7757" s="192">
        <v>5.7359999999999998</v>
      </c>
    </row>
    <row r="7758" spans="1:3" x14ac:dyDescent="0.3">
      <c r="A7758" s="109">
        <v>42692</v>
      </c>
      <c r="B7758" s="111">
        <v>13</v>
      </c>
      <c r="C7758" s="192">
        <v>6.0019999999999998</v>
      </c>
    </row>
    <row r="7759" spans="1:3" x14ac:dyDescent="0.3">
      <c r="A7759" s="109">
        <v>42692</v>
      </c>
      <c r="B7759" s="111">
        <v>14</v>
      </c>
      <c r="C7759" s="192">
        <v>6.0279999999999996</v>
      </c>
    </row>
    <row r="7760" spans="1:3" x14ac:dyDescent="0.3">
      <c r="A7760" s="109">
        <v>42692</v>
      </c>
      <c r="B7760" s="111">
        <v>15</v>
      </c>
      <c r="C7760" s="192">
        <v>6.3049999999999997</v>
      </c>
    </row>
    <row r="7761" spans="1:3" x14ac:dyDescent="0.3">
      <c r="A7761" s="109">
        <v>42692</v>
      </c>
      <c r="B7761" s="111">
        <v>16</v>
      </c>
      <c r="C7761" s="192">
        <v>6.3330000000000002</v>
      </c>
    </row>
    <row r="7762" spans="1:3" x14ac:dyDescent="0.3">
      <c r="A7762" s="109">
        <v>42692</v>
      </c>
      <c r="B7762" s="111">
        <v>17</v>
      </c>
      <c r="C7762" s="192">
        <v>6.2409999999999997</v>
      </c>
    </row>
    <row r="7763" spans="1:3" x14ac:dyDescent="0.3">
      <c r="A7763" s="109">
        <v>42692</v>
      </c>
      <c r="B7763" s="111">
        <v>18</v>
      </c>
      <c r="C7763" s="192">
        <v>6.351</v>
      </c>
    </row>
    <row r="7764" spans="1:3" x14ac:dyDescent="0.3">
      <c r="A7764" s="109">
        <v>42692</v>
      </c>
      <c r="B7764" s="111">
        <v>19</v>
      </c>
      <c r="C7764" s="192">
        <v>5.6680000000000001</v>
      </c>
    </row>
    <row r="7765" spans="1:3" x14ac:dyDescent="0.3">
      <c r="A7765" s="109">
        <v>42692</v>
      </c>
      <c r="B7765" s="111">
        <v>20</v>
      </c>
      <c r="C7765" s="192">
        <v>5.1989999999999998</v>
      </c>
    </row>
    <row r="7766" spans="1:3" x14ac:dyDescent="0.3">
      <c r="A7766" s="109">
        <v>42692</v>
      </c>
      <c r="B7766" s="111">
        <v>21</v>
      </c>
      <c r="C7766" s="192">
        <v>5.101</v>
      </c>
    </row>
    <row r="7767" spans="1:3" x14ac:dyDescent="0.3">
      <c r="A7767" s="109">
        <v>42692</v>
      </c>
      <c r="B7767" s="111">
        <v>22</v>
      </c>
      <c r="C7767" s="192">
        <v>4.8090000000000002</v>
      </c>
    </row>
    <row r="7768" spans="1:3" x14ac:dyDescent="0.3">
      <c r="A7768" s="109">
        <v>42692</v>
      </c>
      <c r="B7768" s="111">
        <v>23</v>
      </c>
      <c r="C7768" s="192">
        <v>4.5869999999999997</v>
      </c>
    </row>
    <row r="7769" spans="1:3" x14ac:dyDescent="0.3">
      <c r="A7769" s="109">
        <v>42692</v>
      </c>
      <c r="B7769" s="111">
        <v>24</v>
      </c>
      <c r="C7769" s="192">
        <v>4.1040000000000001</v>
      </c>
    </row>
    <row r="7770" spans="1:3" x14ac:dyDescent="0.3">
      <c r="A7770" s="109">
        <v>42693</v>
      </c>
      <c r="B7770" s="111">
        <v>1</v>
      </c>
      <c r="C7770" s="192">
        <v>3.577</v>
      </c>
    </row>
    <row r="7771" spans="1:3" x14ac:dyDescent="0.3">
      <c r="A7771" s="109">
        <v>42693</v>
      </c>
      <c r="B7771" s="111">
        <v>2</v>
      </c>
      <c r="C7771" s="192">
        <v>3.371</v>
      </c>
    </row>
    <row r="7772" spans="1:3" x14ac:dyDescent="0.3">
      <c r="A7772" s="109">
        <v>42693</v>
      </c>
      <c r="B7772" s="111">
        <v>3</v>
      </c>
      <c r="C7772" s="192">
        <v>3.2280000000000002</v>
      </c>
    </row>
    <row r="7773" spans="1:3" x14ac:dyDescent="0.3">
      <c r="A7773" s="109">
        <v>42693</v>
      </c>
      <c r="B7773" s="111">
        <v>4</v>
      </c>
      <c r="C7773" s="192">
        <v>3.5270000000000001</v>
      </c>
    </row>
    <row r="7774" spans="1:3" x14ac:dyDescent="0.3">
      <c r="A7774" s="109">
        <v>42693</v>
      </c>
      <c r="B7774" s="111">
        <v>5</v>
      </c>
      <c r="C7774" s="192">
        <v>3.7989999999999999</v>
      </c>
    </row>
    <row r="7775" spans="1:3" x14ac:dyDescent="0.3">
      <c r="A7775" s="109">
        <v>42693</v>
      </c>
      <c r="B7775" s="111">
        <v>6</v>
      </c>
      <c r="C7775" s="192">
        <v>4.3570000000000002</v>
      </c>
    </row>
    <row r="7776" spans="1:3" x14ac:dyDescent="0.3">
      <c r="A7776" s="109">
        <v>42693</v>
      </c>
      <c r="B7776" s="111">
        <v>7</v>
      </c>
      <c r="C7776" s="192">
        <v>4.4050000000000002</v>
      </c>
    </row>
    <row r="7777" spans="1:3" x14ac:dyDescent="0.3">
      <c r="A7777" s="109">
        <v>42693</v>
      </c>
      <c r="B7777" s="111">
        <v>8</v>
      </c>
      <c r="C7777" s="192">
        <v>4.3899999999999997</v>
      </c>
    </row>
    <row r="7778" spans="1:3" x14ac:dyDescent="0.3">
      <c r="A7778" s="109">
        <v>42693</v>
      </c>
      <c r="B7778" s="111">
        <v>9</v>
      </c>
      <c r="C7778" s="192">
        <v>4.2430000000000003</v>
      </c>
    </row>
    <row r="7779" spans="1:3" x14ac:dyDescent="0.3">
      <c r="A7779" s="109">
        <v>42693</v>
      </c>
      <c r="B7779" s="111">
        <v>10</v>
      </c>
      <c r="C7779" s="192">
        <v>3.9820000000000002</v>
      </c>
    </row>
    <row r="7780" spans="1:3" x14ac:dyDescent="0.3">
      <c r="A7780" s="109">
        <v>42693</v>
      </c>
      <c r="B7780" s="111">
        <v>11</v>
      </c>
      <c r="C7780" s="192">
        <v>4.03</v>
      </c>
    </row>
    <row r="7781" spans="1:3" x14ac:dyDescent="0.3">
      <c r="A7781" s="109">
        <v>42693</v>
      </c>
      <c r="B7781" s="111">
        <v>12</v>
      </c>
      <c r="C7781" s="192">
        <v>4.101</v>
      </c>
    </row>
    <row r="7782" spans="1:3" x14ac:dyDescent="0.3">
      <c r="A7782" s="109">
        <v>42693</v>
      </c>
      <c r="B7782" s="111">
        <v>13</v>
      </c>
      <c r="C7782" s="192">
        <v>4.0410000000000004</v>
      </c>
    </row>
    <row r="7783" spans="1:3" x14ac:dyDescent="0.3">
      <c r="A7783" s="109">
        <v>42693</v>
      </c>
      <c r="B7783" s="111">
        <v>14</v>
      </c>
      <c r="C7783" s="192">
        <v>4.048</v>
      </c>
    </row>
    <row r="7784" spans="1:3" x14ac:dyDescent="0.3">
      <c r="A7784" s="109">
        <v>42693</v>
      </c>
      <c r="B7784" s="111">
        <v>15</v>
      </c>
      <c r="C7784" s="192">
        <v>3.923</v>
      </c>
    </row>
    <row r="7785" spans="1:3" x14ac:dyDescent="0.3">
      <c r="A7785" s="109">
        <v>42693</v>
      </c>
      <c r="B7785" s="111">
        <v>16</v>
      </c>
      <c r="C7785" s="192">
        <v>3.7040000000000002</v>
      </c>
    </row>
    <row r="7786" spans="1:3" x14ac:dyDescent="0.3">
      <c r="A7786" s="109">
        <v>42693</v>
      </c>
      <c r="B7786" s="111">
        <v>17</v>
      </c>
      <c r="C7786" s="192">
        <v>3.8010000000000002</v>
      </c>
    </row>
    <row r="7787" spans="1:3" x14ac:dyDescent="0.3">
      <c r="A7787" s="109">
        <v>42693</v>
      </c>
      <c r="B7787" s="111">
        <v>18</v>
      </c>
      <c r="C7787" s="192">
        <v>3.9750000000000001</v>
      </c>
    </row>
    <row r="7788" spans="1:3" x14ac:dyDescent="0.3">
      <c r="A7788" s="109">
        <v>42693</v>
      </c>
      <c r="B7788" s="111">
        <v>19</v>
      </c>
      <c r="C7788" s="192">
        <v>3.7429999999999999</v>
      </c>
    </row>
    <row r="7789" spans="1:3" x14ac:dyDescent="0.3">
      <c r="A7789" s="109">
        <v>42693</v>
      </c>
      <c r="B7789" s="111">
        <v>20</v>
      </c>
      <c r="C7789" s="192">
        <v>3.6960000000000002</v>
      </c>
    </row>
    <row r="7790" spans="1:3" x14ac:dyDescent="0.3">
      <c r="A7790" s="109">
        <v>42693</v>
      </c>
      <c r="B7790" s="111">
        <v>21</v>
      </c>
      <c r="C7790" s="192">
        <v>3.653</v>
      </c>
    </row>
    <row r="7791" spans="1:3" x14ac:dyDescent="0.3">
      <c r="A7791" s="109">
        <v>42693</v>
      </c>
      <c r="B7791" s="111">
        <v>22</v>
      </c>
      <c r="C7791" s="192">
        <v>3.4329999999999998</v>
      </c>
    </row>
    <row r="7792" spans="1:3" x14ac:dyDescent="0.3">
      <c r="A7792" s="109">
        <v>42693</v>
      </c>
      <c r="B7792" s="111">
        <v>23</v>
      </c>
      <c r="C7792" s="192">
        <v>3.423</v>
      </c>
    </row>
    <row r="7793" spans="1:3" x14ac:dyDescent="0.3">
      <c r="A7793" s="109">
        <v>42693</v>
      </c>
      <c r="B7793" s="111">
        <v>24</v>
      </c>
      <c r="C7793" s="192">
        <v>3.5419999999999998</v>
      </c>
    </row>
    <row r="7794" spans="1:3" x14ac:dyDescent="0.3">
      <c r="A7794" s="109">
        <v>42694</v>
      </c>
      <c r="B7794" s="111">
        <v>1</v>
      </c>
      <c r="C7794" s="192">
        <v>3.3879999999999999</v>
      </c>
    </row>
    <row r="7795" spans="1:3" x14ac:dyDescent="0.3">
      <c r="A7795" s="109">
        <v>42694</v>
      </c>
      <c r="B7795" s="111">
        <v>2</v>
      </c>
      <c r="C7795" s="192">
        <v>3.298</v>
      </c>
    </row>
    <row r="7796" spans="1:3" x14ac:dyDescent="0.3">
      <c r="A7796" s="109">
        <v>42694</v>
      </c>
      <c r="B7796" s="111">
        <v>3</v>
      </c>
      <c r="C7796" s="192">
        <v>2.9239999999999999</v>
      </c>
    </row>
    <row r="7797" spans="1:3" x14ac:dyDescent="0.3">
      <c r="A7797" s="109">
        <v>42694</v>
      </c>
      <c r="B7797" s="111">
        <v>4</v>
      </c>
      <c r="C7797" s="192">
        <v>3.1059999999999999</v>
      </c>
    </row>
    <row r="7798" spans="1:3" x14ac:dyDescent="0.3">
      <c r="A7798" s="109">
        <v>42694</v>
      </c>
      <c r="B7798" s="111">
        <v>5</v>
      </c>
      <c r="C7798" s="192">
        <v>3.2160000000000002</v>
      </c>
    </row>
    <row r="7799" spans="1:3" x14ac:dyDescent="0.3">
      <c r="A7799" s="109">
        <v>42694</v>
      </c>
      <c r="B7799" s="111">
        <v>6</v>
      </c>
      <c r="C7799" s="192">
        <v>3.2970000000000002</v>
      </c>
    </row>
    <row r="7800" spans="1:3" x14ac:dyDescent="0.3">
      <c r="A7800" s="109">
        <v>42694</v>
      </c>
      <c r="B7800" s="111">
        <v>7</v>
      </c>
      <c r="C7800" s="192">
        <v>3.3109999999999999</v>
      </c>
    </row>
    <row r="7801" spans="1:3" x14ac:dyDescent="0.3">
      <c r="A7801" s="109">
        <v>42694</v>
      </c>
      <c r="B7801" s="111">
        <v>8</v>
      </c>
      <c r="C7801" s="192">
        <v>3.1749999999999998</v>
      </c>
    </row>
    <row r="7802" spans="1:3" x14ac:dyDescent="0.3">
      <c r="A7802" s="109">
        <v>42694</v>
      </c>
      <c r="B7802" s="111">
        <v>9</v>
      </c>
      <c r="C7802" s="192">
        <v>3.149</v>
      </c>
    </row>
    <row r="7803" spans="1:3" x14ac:dyDescent="0.3">
      <c r="A7803" s="109">
        <v>42694</v>
      </c>
      <c r="B7803" s="111">
        <v>10</v>
      </c>
      <c r="C7803" s="192">
        <v>3.27</v>
      </c>
    </row>
    <row r="7804" spans="1:3" x14ac:dyDescent="0.3">
      <c r="A7804" s="109">
        <v>42694</v>
      </c>
      <c r="B7804" s="111">
        <v>11</v>
      </c>
      <c r="C7804" s="192">
        <v>3.621</v>
      </c>
    </row>
    <row r="7805" spans="1:3" x14ac:dyDescent="0.3">
      <c r="A7805" s="109">
        <v>42694</v>
      </c>
      <c r="B7805" s="111">
        <v>12</v>
      </c>
      <c r="C7805" s="192">
        <v>3.7170000000000001</v>
      </c>
    </row>
    <row r="7806" spans="1:3" x14ac:dyDescent="0.3">
      <c r="A7806" s="109">
        <v>42694</v>
      </c>
      <c r="B7806" s="111">
        <v>13</v>
      </c>
      <c r="C7806" s="192">
        <v>3.6749999999999998</v>
      </c>
    </row>
    <row r="7807" spans="1:3" x14ac:dyDescent="0.3">
      <c r="A7807" s="109">
        <v>42694</v>
      </c>
      <c r="B7807" s="111">
        <v>14</v>
      </c>
      <c r="C7807" s="192">
        <v>3.7890000000000001</v>
      </c>
    </row>
    <row r="7808" spans="1:3" x14ac:dyDescent="0.3">
      <c r="A7808" s="109">
        <v>42694</v>
      </c>
      <c r="B7808" s="111">
        <v>15</v>
      </c>
      <c r="C7808" s="192">
        <v>3.9249999999999998</v>
      </c>
    </row>
    <row r="7809" spans="1:3" x14ac:dyDescent="0.3">
      <c r="A7809" s="109">
        <v>42694</v>
      </c>
      <c r="B7809" s="111">
        <v>16</v>
      </c>
      <c r="C7809" s="192">
        <v>4.0170000000000003</v>
      </c>
    </row>
    <row r="7810" spans="1:3" x14ac:dyDescent="0.3">
      <c r="A7810" s="109">
        <v>42694</v>
      </c>
      <c r="B7810" s="111">
        <v>17</v>
      </c>
      <c r="C7810" s="192">
        <v>4.0919999999999996</v>
      </c>
    </row>
    <row r="7811" spans="1:3" x14ac:dyDescent="0.3">
      <c r="A7811" s="109">
        <v>42694</v>
      </c>
      <c r="B7811" s="111">
        <v>18</v>
      </c>
      <c r="C7811" s="192">
        <v>4.2569999999999997</v>
      </c>
    </row>
    <row r="7812" spans="1:3" x14ac:dyDescent="0.3">
      <c r="A7812" s="109">
        <v>42694</v>
      </c>
      <c r="B7812" s="111">
        <v>19</v>
      </c>
      <c r="C7812" s="192">
        <v>4.101</v>
      </c>
    </row>
    <row r="7813" spans="1:3" x14ac:dyDescent="0.3">
      <c r="A7813" s="109">
        <v>42694</v>
      </c>
      <c r="B7813" s="111">
        <v>20</v>
      </c>
      <c r="C7813" s="192">
        <v>4.0810000000000004</v>
      </c>
    </row>
    <row r="7814" spans="1:3" x14ac:dyDescent="0.3">
      <c r="A7814" s="109">
        <v>42694</v>
      </c>
      <c r="B7814" s="111">
        <v>21</v>
      </c>
      <c r="C7814" s="192">
        <v>4.0190000000000001</v>
      </c>
    </row>
    <row r="7815" spans="1:3" x14ac:dyDescent="0.3">
      <c r="A7815" s="109">
        <v>42694</v>
      </c>
      <c r="B7815" s="111">
        <v>22</v>
      </c>
      <c r="C7815" s="192">
        <v>4.0010000000000003</v>
      </c>
    </row>
    <row r="7816" spans="1:3" x14ac:dyDescent="0.3">
      <c r="A7816" s="109">
        <v>42694</v>
      </c>
      <c r="B7816" s="111">
        <v>23</v>
      </c>
      <c r="C7816" s="192">
        <v>3.7789999999999999</v>
      </c>
    </row>
    <row r="7817" spans="1:3" x14ac:dyDescent="0.3">
      <c r="A7817" s="109">
        <v>42694</v>
      </c>
      <c r="B7817" s="111">
        <v>24</v>
      </c>
      <c r="C7817" s="192">
        <v>3.6589999999999998</v>
      </c>
    </row>
    <row r="7818" spans="1:3" x14ac:dyDescent="0.3">
      <c r="A7818" s="109">
        <v>42695</v>
      </c>
      <c r="B7818" s="111">
        <v>1</v>
      </c>
      <c r="C7818" s="192">
        <v>3.492</v>
      </c>
    </row>
    <row r="7819" spans="1:3" x14ac:dyDescent="0.3">
      <c r="A7819" s="109">
        <v>42695</v>
      </c>
      <c r="B7819" s="111">
        <v>2</v>
      </c>
      <c r="C7819" s="192">
        <v>3.3149999999999999</v>
      </c>
    </row>
    <row r="7820" spans="1:3" x14ac:dyDescent="0.3">
      <c r="A7820" s="109">
        <v>42695</v>
      </c>
      <c r="B7820" s="111">
        <v>3</v>
      </c>
      <c r="C7820" s="192">
        <v>3.0920000000000001</v>
      </c>
    </row>
    <row r="7821" spans="1:3" x14ac:dyDescent="0.3">
      <c r="A7821" s="109">
        <v>42695</v>
      </c>
      <c r="B7821" s="111">
        <v>4</v>
      </c>
      <c r="C7821" s="192">
        <v>3.4489999999999998</v>
      </c>
    </row>
    <row r="7822" spans="1:3" x14ac:dyDescent="0.3">
      <c r="A7822" s="109">
        <v>42695</v>
      </c>
      <c r="B7822" s="111">
        <v>5</v>
      </c>
      <c r="C7822" s="192">
        <v>4.0140000000000002</v>
      </c>
    </row>
    <row r="7823" spans="1:3" x14ac:dyDescent="0.3">
      <c r="A7823" s="109">
        <v>42695</v>
      </c>
      <c r="B7823" s="111">
        <v>6</v>
      </c>
      <c r="C7823" s="192">
        <v>4.7990000000000004</v>
      </c>
    </row>
    <row r="7824" spans="1:3" x14ac:dyDescent="0.3">
      <c r="A7824" s="109">
        <v>42695</v>
      </c>
      <c r="B7824" s="111">
        <v>7</v>
      </c>
      <c r="C7824" s="192">
        <v>4.9950000000000001</v>
      </c>
    </row>
    <row r="7825" spans="1:3" x14ac:dyDescent="0.3">
      <c r="A7825" s="109">
        <v>42695</v>
      </c>
      <c r="B7825" s="111">
        <v>8</v>
      </c>
      <c r="C7825" s="192">
        <v>5.181</v>
      </c>
    </row>
    <row r="7826" spans="1:3" x14ac:dyDescent="0.3">
      <c r="A7826" s="109">
        <v>42695</v>
      </c>
      <c r="B7826" s="111">
        <v>9</v>
      </c>
      <c r="C7826" s="192">
        <v>5.4720000000000004</v>
      </c>
    </row>
    <row r="7827" spans="1:3" x14ac:dyDescent="0.3">
      <c r="A7827" s="109">
        <v>42695</v>
      </c>
      <c r="B7827" s="111">
        <v>10</v>
      </c>
      <c r="C7827" s="192">
        <v>5.782</v>
      </c>
    </row>
    <row r="7828" spans="1:3" x14ac:dyDescent="0.3">
      <c r="A7828" s="109">
        <v>42695</v>
      </c>
      <c r="B7828" s="111">
        <v>11</v>
      </c>
      <c r="C7828" s="192">
        <v>6.0549999999999997</v>
      </c>
    </row>
    <row r="7829" spans="1:3" x14ac:dyDescent="0.3">
      <c r="A7829" s="109">
        <v>42695</v>
      </c>
      <c r="B7829" s="111">
        <v>12</v>
      </c>
      <c r="C7829" s="192">
        <v>6.0060000000000002</v>
      </c>
    </row>
    <row r="7830" spans="1:3" x14ac:dyDescent="0.3">
      <c r="A7830" s="109">
        <v>42695</v>
      </c>
      <c r="B7830" s="111">
        <v>13</v>
      </c>
      <c r="C7830" s="192">
        <v>6.1740000000000004</v>
      </c>
    </row>
    <row r="7831" spans="1:3" x14ac:dyDescent="0.3">
      <c r="A7831" s="109">
        <v>42695</v>
      </c>
      <c r="B7831" s="111">
        <v>14</v>
      </c>
      <c r="C7831" s="192">
        <v>6.234</v>
      </c>
    </row>
    <row r="7832" spans="1:3" x14ac:dyDescent="0.3">
      <c r="A7832" s="109">
        <v>42695</v>
      </c>
      <c r="B7832" s="111">
        <v>15</v>
      </c>
      <c r="C7832" s="192">
        <v>6.4139999999999997</v>
      </c>
    </row>
    <row r="7833" spans="1:3" x14ac:dyDescent="0.3">
      <c r="A7833" s="109">
        <v>42695</v>
      </c>
      <c r="B7833" s="111">
        <v>16</v>
      </c>
      <c r="C7833" s="192">
        <v>6.6040000000000001</v>
      </c>
    </row>
    <row r="7834" spans="1:3" x14ac:dyDescent="0.3">
      <c r="A7834" s="109">
        <v>42695</v>
      </c>
      <c r="B7834" s="111">
        <v>17</v>
      </c>
      <c r="C7834" s="192">
        <v>6.399</v>
      </c>
    </row>
    <row r="7835" spans="1:3" x14ac:dyDescent="0.3">
      <c r="A7835" s="109">
        <v>42695</v>
      </c>
      <c r="B7835" s="111">
        <v>18</v>
      </c>
      <c r="C7835" s="192">
        <v>6.4039999999999999</v>
      </c>
    </row>
    <row r="7836" spans="1:3" x14ac:dyDescent="0.3">
      <c r="A7836" s="109">
        <v>42695</v>
      </c>
      <c r="B7836" s="111">
        <v>19</v>
      </c>
      <c r="C7836" s="192">
        <v>5.9109999999999996</v>
      </c>
    </row>
    <row r="7837" spans="1:3" x14ac:dyDescent="0.3">
      <c r="A7837" s="109">
        <v>42695</v>
      </c>
      <c r="B7837" s="111">
        <v>20</v>
      </c>
      <c r="C7837" s="192">
        <v>5.4989999999999997</v>
      </c>
    </row>
    <row r="7838" spans="1:3" x14ac:dyDescent="0.3">
      <c r="A7838" s="109">
        <v>42695</v>
      </c>
      <c r="B7838" s="111">
        <v>21</v>
      </c>
      <c r="C7838" s="192">
        <v>5.117</v>
      </c>
    </row>
    <row r="7839" spans="1:3" x14ac:dyDescent="0.3">
      <c r="A7839" s="109">
        <v>42695</v>
      </c>
      <c r="B7839" s="111">
        <v>22</v>
      </c>
      <c r="C7839" s="192">
        <v>5.0339999999999998</v>
      </c>
    </row>
    <row r="7840" spans="1:3" x14ac:dyDescent="0.3">
      <c r="A7840" s="109">
        <v>42695</v>
      </c>
      <c r="B7840" s="111">
        <v>23</v>
      </c>
      <c r="C7840" s="192">
        <v>4.6609999999999996</v>
      </c>
    </row>
    <row r="7841" spans="1:3" x14ac:dyDescent="0.3">
      <c r="A7841" s="109">
        <v>42695</v>
      </c>
      <c r="B7841" s="111">
        <v>24</v>
      </c>
      <c r="C7841" s="192">
        <v>4.5309999999999997</v>
      </c>
    </row>
    <row r="7842" spans="1:3" x14ac:dyDescent="0.3">
      <c r="A7842" s="109">
        <v>42696</v>
      </c>
      <c r="B7842" s="111">
        <v>1</v>
      </c>
      <c r="C7842" s="192">
        <v>4.242</v>
      </c>
    </row>
    <row r="7843" spans="1:3" x14ac:dyDescent="0.3">
      <c r="A7843" s="109">
        <v>42696</v>
      </c>
      <c r="B7843" s="111">
        <v>2</v>
      </c>
      <c r="C7843" s="192">
        <v>3.7679999999999998</v>
      </c>
    </row>
    <row r="7844" spans="1:3" x14ac:dyDescent="0.3">
      <c r="A7844" s="109">
        <v>42696</v>
      </c>
      <c r="B7844" s="111">
        <v>3</v>
      </c>
      <c r="C7844" s="192">
        <v>3.5760000000000001</v>
      </c>
    </row>
    <row r="7845" spans="1:3" x14ac:dyDescent="0.3">
      <c r="A7845" s="109">
        <v>42696</v>
      </c>
      <c r="B7845" s="111">
        <v>4</v>
      </c>
      <c r="C7845" s="192">
        <v>3.5270000000000001</v>
      </c>
    </row>
    <row r="7846" spans="1:3" x14ac:dyDescent="0.3">
      <c r="A7846" s="109">
        <v>42696</v>
      </c>
      <c r="B7846" s="111">
        <v>5</v>
      </c>
      <c r="C7846" s="192">
        <v>4.2169999999999996</v>
      </c>
    </row>
    <row r="7847" spans="1:3" x14ac:dyDescent="0.3">
      <c r="A7847" s="109">
        <v>42696</v>
      </c>
      <c r="B7847" s="111">
        <v>6</v>
      </c>
      <c r="C7847" s="192">
        <v>4.8600000000000003</v>
      </c>
    </row>
    <row r="7848" spans="1:3" x14ac:dyDescent="0.3">
      <c r="A7848" s="109">
        <v>42696</v>
      </c>
      <c r="B7848" s="111">
        <v>7</v>
      </c>
      <c r="C7848" s="192">
        <v>5.1689999999999996</v>
      </c>
    </row>
    <row r="7849" spans="1:3" x14ac:dyDescent="0.3">
      <c r="A7849" s="109">
        <v>42696</v>
      </c>
      <c r="B7849" s="111">
        <v>8</v>
      </c>
      <c r="C7849" s="192">
        <v>5.6139999999999999</v>
      </c>
    </row>
    <row r="7850" spans="1:3" x14ac:dyDescent="0.3">
      <c r="A7850" s="109">
        <v>42696</v>
      </c>
      <c r="B7850" s="111">
        <v>9</v>
      </c>
      <c r="C7850" s="192">
        <v>5.9740000000000002</v>
      </c>
    </row>
    <row r="7851" spans="1:3" x14ac:dyDescent="0.3">
      <c r="A7851" s="109">
        <v>42696</v>
      </c>
      <c r="B7851" s="111">
        <v>10</v>
      </c>
      <c r="C7851" s="192">
        <v>5.7560000000000002</v>
      </c>
    </row>
    <row r="7852" spans="1:3" x14ac:dyDescent="0.3">
      <c r="A7852" s="109">
        <v>42696</v>
      </c>
      <c r="B7852" s="111">
        <v>11</v>
      </c>
      <c r="C7852" s="192">
        <v>5.7430000000000003</v>
      </c>
    </row>
    <row r="7853" spans="1:3" x14ac:dyDescent="0.3">
      <c r="A7853" s="109">
        <v>42696</v>
      </c>
      <c r="B7853" s="111">
        <v>12</v>
      </c>
      <c r="C7853" s="192">
        <v>5.702</v>
      </c>
    </row>
    <row r="7854" spans="1:3" x14ac:dyDescent="0.3">
      <c r="A7854" s="109">
        <v>42696</v>
      </c>
      <c r="B7854" s="111">
        <v>13</v>
      </c>
      <c r="C7854" s="192">
        <v>5.9080000000000004</v>
      </c>
    </row>
    <row r="7855" spans="1:3" x14ac:dyDescent="0.3">
      <c r="A7855" s="109">
        <v>42696</v>
      </c>
      <c r="B7855" s="111">
        <v>14</v>
      </c>
      <c r="C7855" s="192">
        <v>5.907</v>
      </c>
    </row>
    <row r="7856" spans="1:3" x14ac:dyDescent="0.3">
      <c r="A7856" s="109">
        <v>42696</v>
      </c>
      <c r="B7856" s="111">
        <v>15</v>
      </c>
      <c r="C7856" s="192">
        <v>6.181</v>
      </c>
    </row>
    <row r="7857" spans="1:3" x14ac:dyDescent="0.3">
      <c r="A7857" s="109">
        <v>42696</v>
      </c>
      <c r="B7857" s="111">
        <v>16</v>
      </c>
      <c r="C7857" s="192">
        <v>6.165</v>
      </c>
    </row>
    <row r="7858" spans="1:3" x14ac:dyDescent="0.3">
      <c r="A7858" s="109">
        <v>42696</v>
      </c>
      <c r="B7858" s="111">
        <v>17</v>
      </c>
      <c r="C7858" s="192">
        <v>6.3150000000000004</v>
      </c>
    </row>
    <row r="7859" spans="1:3" x14ac:dyDescent="0.3">
      <c r="A7859" s="109">
        <v>42696</v>
      </c>
      <c r="B7859" s="111">
        <v>18</v>
      </c>
      <c r="C7859" s="192">
        <v>6.4619999999999997</v>
      </c>
    </row>
    <row r="7860" spans="1:3" x14ac:dyDescent="0.3">
      <c r="A7860" s="109">
        <v>42696</v>
      </c>
      <c r="B7860" s="111">
        <v>19</v>
      </c>
      <c r="C7860" s="192">
        <v>5.9130000000000003</v>
      </c>
    </row>
    <row r="7861" spans="1:3" x14ac:dyDescent="0.3">
      <c r="A7861" s="109">
        <v>42696</v>
      </c>
      <c r="B7861" s="111">
        <v>20</v>
      </c>
      <c r="C7861" s="192">
        <v>5.484</v>
      </c>
    </row>
    <row r="7862" spans="1:3" x14ac:dyDescent="0.3">
      <c r="A7862" s="109">
        <v>42696</v>
      </c>
      <c r="B7862" s="111">
        <v>21</v>
      </c>
      <c r="C7862" s="192">
        <v>5.0780000000000003</v>
      </c>
    </row>
    <row r="7863" spans="1:3" x14ac:dyDescent="0.3">
      <c r="A7863" s="109">
        <v>42696</v>
      </c>
      <c r="B7863" s="111">
        <v>22</v>
      </c>
      <c r="C7863" s="192">
        <v>5.0090000000000003</v>
      </c>
    </row>
    <row r="7864" spans="1:3" x14ac:dyDescent="0.3">
      <c r="A7864" s="109">
        <v>42696</v>
      </c>
      <c r="B7864" s="111">
        <v>23</v>
      </c>
      <c r="C7864" s="192">
        <v>4.7779999999999996</v>
      </c>
    </row>
    <row r="7865" spans="1:3" x14ac:dyDescent="0.3">
      <c r="A7865" s="109">
        <v>42696</v>
      </c>
      <c r="B7865" s="111">
        <v>24</v>
      </c>
      <c r="C7865" s="192">
        <v>4.4180000000000001</v>
      </c>
    </row>
    <row r="7866" spans="1:3" x14ac:dyDescent="0.3">
      <c r="A7866" s="109">
        <v>42697</v>
      </c>
      <c r="B7866" s="111">
        <v>1</v>
      </c>
      <c r="C7866" s="192">
        <v>3.8479999999999999</v>
      </c>
    </row>
    <row r="7867" spans="1:3" x14ac:dyDescent="0.3">
      <c r="A7867" s="109">
        <v>42697</v>
      </c>
      <c r="B7867" s="111">
        <v>2</v>
      </c>
      <c r="C7867" s="192">
        <v>3.4009999999999998</v>
      </c>
    </row>
    <row r="7868" spans="1:3" x14ac:dyDescent="0.3">
      <c r="A7868" s="109">
        <v>42697</v>
      </c>
      <c r="B7868" s="111">
        <v>3</v>
      </c>
      <c r="C7868" s="192">
        <v>3.3140000000000001</v>
      </c>
    </row>
    <row r="7869" spans="1:3" x14ac:dyDescent="0.3">
      <c r="A7869" s="109">
        <v>42697</v>
      </c>
      <c r="B7869" s="111">
        <v>4</v>
      </c>
      <c r="C7869" s="192">
        <v>3.7759999999999998</v>
      </c>
    </row>
    <row r="7870" spans="1:3" x14ac:dyDescent="0.3">
      <c r="A7870" s="109">
        <v>42697</v>
      </c>
      <c r="B7870" s="111">
        <v>5</v>
      </c>
      <c r="C7870" s="192">
        <v>4.242</v>
      </c>
    </row>
    <row r="7871" spans="1:3" x14ac:dyDescent="0.3">
      <c r="A7871" s="109">
        <v>42697</v>
      </c>
      <c r="B7871" s="111">
        <v>6</v>
      </c>
      <c r="C7871" s="192">
        <v>4.8460000000000001</v>
      </c>
    </row>
    <row r="7872" spans="1:3" x14ac:dyDescent="0.3">
      <c r="A7872" s="109">
        <v>42697</v>
      </c>
      <c r="B7872" s="111">
        <v>7</v>
      </c>
      <c r="C7872" s="192">
        <v>5.4980000000000002</v>
      </c>
    </row>
    <row r="7873" spans="1:3" x14ac:dyDescent="0.3">
      <c r="A7873" s="109">
        <v>42697</v>
      </c>
      <c r="B7873" s="111">
        <v>8</v>
      </c>
      <c r="C7873" s="192">
        <v>5.6689999999999996</v>
      </c>
    </row>
    <row r="7874" spans="1:3" x14ac:dyDescent="0.3">
      <c r="A7874" s="109">
        <v>42697</v>
      </c>
      <c r="B7874" s="111">
        <v>9</v>
      </c>
      <c r="C7874" s="192">
        <v>5.9530000000000003</v>
      </c>
    </row>
    <row r="7875" spans="1:3" x14ac:dyDescent="0.3">
      <c r="A7875" s="109">
        <v>42697</v>
      </c>
      <c r="B7875" s="111">
        <v>10</v>
      </c>
      <c r="C7875" s="192">
        <v>5.59</v>
      </c>
    </row>
    <row r="7876" spans="1:3" x14ac:dyDescent="0.3">
      <c r="A7876" s="109">
        <v>42697</v>
      </c>
      <c r="B7876" s="111">
        <v>11</v>
      </c>
      <c r="C7876" s="192">
        <v>5.452</v>
      </c>
    </row>
    <row r="7877" spans="1:3" x14ac:dyDescent="0.3">
      <c r="A7877" s="109">
        <v>42697</v>
      </c>
      <c r="B7877" s="111">
        <v>12</v>
      </c>
      <c r="C7877" s="192">
        <v>5.8</v>
      </c>
    </row>
    <row r="7878" spans="1:3" x14ac:dyDescent="0.3">
      <c r="A7878" s="109">
        <v>42697</v>
      </c>
      <c r="B7878" s="111">
        <v>13</v>
      </c>
      <c r="C7878" s="192">
        <v>5.99</v>
      </c>
    </row>
    <row r="7879" spans="1:3" x14ac:dyDescent="0.3">
      <c r="A7879" s="109">
        <v>42697</v>
      </c>
      <c r="B7879" s="111">
        <v>14</v>
      </c>
      <c r="C7879" s="192">
        <v>6.0590000000000002</v>
      </c>
    </row>
    <row r="7880" spans="1:3" x14ac:dyDescent="0.3">
      <c r="A7880" s="109">
        <v>42697</v>
      </c>
      <c r="B7880" s="111">
        <v>15</v>
      </c>
      <c r="C7880" s="192">
        <v>6.0819999999999999</v>
      </c>
    </row>
    <row r="7881" spans="1:3" x14ac:dyDescent="0.3">
      <c r="A7881" s="109">
        <v>42697</v>
      </c>
      <c r="B7881" s="111">
        <v>16</v>
      </c>
      <c r="C7881" s="192">
        <v>6.0750000000000002</v>
      </c>
    </row>
    <row r="7882" spans="1:3" x14ac:dyDescent="0.3">
      <c r="A7882" s="109">
        <v>42697</v>
      </c>
      <c r="B7882" s="111">
        <v>17</v>
      </c>
      <c r="C7882" s="192">
        <v>6.1580000000000004</v>
      </c>
    </row>
    <row r="7883" spans="1:3" x14ac:dyDescent="0.3">
      <c r="A7883" s="109">
        <v>42697</v>
      </c>
      <c r="B7883" s="111">
        <v>18</v>
      </c>
      <c r="C7883" s="192">
        <v>6.2679999999999998</v>
      </c>
    </row>
    <row r="7884" spans="1:3" x14ac:dyDescent="0.3">
      <c r="A7884" s="109">
        <v>42697</v>
      </c>
      <c r="B7884" s="111">
        <v>19</v>
      </c>
      <c r="C7884" s="192">
        <v>6.0289999999999999</v>
      </c>
    </row>
    <row r="7885" spans="1:3" x14ac:dyDescent="0.3">
      <c r="A7885" s="109">
        <v>42697</v>
      </c>
      <c r="B7885" s="111">
        <v>20</v>
      </c>
      <c r="C7885" s="192">
        <v>5.6189999999999998</v>
      </c>
    </row>
    <row r="7886" spans="1:3" x14ac:dyDescent="0.3">
      <c r="A7886" s="109">
        <v>42697</v>
      </c>
      <c r="B7886" s="111">
        <v>21</v>
      </c>
      <c r="C7886" s="192">
        <v>5.3079999999999998</v>
      </c>
    </row>
    <row r="7887" spans="1:3" x14ac:dyDescent="0.3">
      <c r="A7887" s="109">
        <v>42697</v>
      </c>
      <c r="B7887" s="111">
        <v>22</v>
      </c>
      <c r="C7887" s="192">
        <v>4.8949999999999996</v>
      </c>
    </row>
    <row r="7888" spans="1:3" x14ac:dyDescent="0.3">
      <c r="A7888" s="109">
        <v>42697</v>
      </c>
      <c r="B7888" s="111">
        <v>23</v>
      </c>
      <c r="C7888" s="192">
        <v>4.4089999999999998</v>
      </c>
    </row>
    <row r="7889" spans="1:3" x14ac:dyDescent="0.3">
      <c r="A7889" s="109">
        <v>42697</v>
      </c>
      <c r="B7889" s="111">
        <v>24</v>
      </c>
      <c r="C7889" s="192">
        <v>4.157</v>
      </c>
    </row>
    <row r="7890" spans="1:3" x14ac:dyDescent="0.3">
      <c r="A7890" s="109">
        <v>42698</v>
      </c>
      <c r="B7890" s="111">
        <v>1</v>
      </c>
      <c r="C7890" s="192">
        <v>3.7509999999999999</v>
      </c>
    </row>
    <row r="7891" spans="1:3" x14ac:dyDescent="0.3">
      <c r="A7891" s="109">
        <v>42698</v>
      </c>
      <c r="B7891" s="111">
        <v>2</v>
      </c>
      <c r="C7891" s="192">
        <v>3.3220000000000001</v>
      </c>
    </row>
    <row r="7892" spans="1:3" x14ac:dyDescent="0.3">
      <c r="A7892" s="109">
        <v>42698</v>
      </c>
      <c r="B7892" s="111">
        <v>3</v>
      </c>
      <c r="C7892" s="192">
        <v>3.2839999999999998</v>
      </c>
    </row>
    <row r="7893" spans="1:3" x14ac:dyDescent="0.3">
      <c r="A7893" s="109">
        <v>42698</v>
      </c>
      <c r="B7893" s="111">
        <v>4</v>
      </c>
      <c r="C7893" s="192">
        <v>3.3540000000000001</v>
      </c>
    </row>
    <row r="7894" spans="1:3" x14ac:dyDescent="0.3">
      <c r="A7894" s="109">
        <v>42698</v>
      </c>
      <c r="B7894" s="111">
        <v>5</v>
      </c>
      <c r="C7894" s="192">
        <v>3.2839999999999998</v>
      </c>
    </row>
    <row r="7895" spans="1:3" x14ac:dyDescent="0.3">
      <c r="A7895" s="109">
        <v>42698</v>
      </c>
      <c r="B7895" s="111">
        <v>6</v>
      </c>
      <c r="C7895" s="192">
        <v>3.3730000000000002</v>
      </c>
    </row>
    <row r="7896" spans="1:3" x14ac:dyDescent="0.3">
      <c r="A7896" s="109">
        <v>42698</v>
      </c>
      <c r="B7896" s="111">
        <v>7</v>
      </c>
      <c r="C7896" s="192">
        <v>3.1619999999999999</v>
      </c>
    </row>
    <row r="7897" spans="1:3" x14ac:dyDescent="0.3">
      <c r="A7897" s="109">
        <v>42698</v>
      </c>
      <c r="B7897" s="111">
        <v>8</v>
      </c>
      <c r="C7897" s="192">
        <v>2.9449999999999998</v>
      </c>
    </row>
    <row r="7898" spans="1:3" x14ac:dyDescent="0.3">
      <c r="A7898" s="109">
        <v>42698</v>
      </c>
      <c r="B7898" s="111">
        <v>9</v>
      </c>
      <c r="C7898" s="192">
        <v>2.6640000000000001</v>
      </c>
    </row>
    <row r="7899" spans="1:3" x14ac:dyDescent="0.3">
      <c r="A7899" s="109">
        <v>42698</v>
      </c>
      <c r="B7899" s="111">
        <v>10</v>
      </c>
      <c r="C7899" s="192">
        <v>2.6019999999999999</v>
      </c>
    </row>
    <row r="7900" spans="1:3" x14ac:dyDescent="0.3">
      <c r="A7900" s="109">
        <v>42698</v>
      </c>
      <c r="B7900" s="111">
        <v>11</v>
      </c>
      <c r="C7900" s="192">
        <v>2.6930000000000001</v>
      </c>
    </row>
    <row r="7901" spans="1:3" x14ac:dyDescent="0.3">
      <c r="A7901" s="109">
        <v>42698</v>
      </c>
      <c r="B7901" s="111">
        <v>12</v>
      </c>
      <c r="C7901" s="192">
        <v>2.8580000000000001</v>
      </c>
    </row>
    <row r="7902" spans="1:3" x14ac:dyDescent="0.3">
      <c r="A7902" s="109">
        <v>42698</v>
      </c>
      <c r="B7902" s="111">
        <v>13</v>
      </c>
      <c r="C7902" s="192">
        <v>2.8450000000000002</v>
      </c>
    </row>
    <row r="7903" spans="1:3" x14ac:dyDescent="0.3">
      <c r="A7903" s="109">
        <v>42698</v>
      </c>
      <c r="B7903" s="111">
        <v>14</v>
      </c>
      <c r="C7903" s="192">
        <v>2.82</v>
      </c>
    </row>
    <row r="7904" spans="1:3" x14ac:dyDescent="0.3">
      <c r="A7904" s="109">
        <v>42698</v>
      </c>
      <c r="B7904" s="111">
        <v>15</v>
      </c>
      <c r="C7904" s="192">
        <v>2.8730000000000002</v>
      </c>
    </row>
    <row r="7905" spans="1:3" x14ac:dyDescent="0.3">
      <c r="A7905" s="109">
        <v>42698</v>
      </c>
      <c r="B7905" s="111">
        <v>16</v>
      </c>
      <c r="C7905" s="192">
        <v>2.7730000000000001</v>
      </c>
    </row>
    <row r="7906" spans="1:3" x14ac:dyDescent="0.3">
      <c r="A7906" s="109">
        <v>42698</v>
      </c>
      <c r="B7906" s="111">
        <v>17</v>
      </c>
      <c r="C7906" s="192">
        <v>2.952</v>
      </c>
    </row>
    <row r="7907" spans="1:3" x14ac:dyDescent="0.3">
      <c r="A7907" s="109">
        <v>42698</v>
      </c>
      <c r="B7907" s="111">
        <v>18</v>
      </c>
      <c r="C7907" s="192">
        <v>3.6389999999999998</v>
      </c>
    </row>
    <row r="7908" spans="1:3" x14ac:dyDescent="0.3">
      <c r="A7908" s="109">
        <v>42698</v>
      </c>
      <c r="B7908" s="111">
        <v>19</v>
      </c>
      <c r="C7908" s="192">
        <v>3.5609999999999999</v>
      </c>
    </row>
    <row r="7909" spans="1:3" x14ac:dyDescent="0.3">
      <c r="A7909" s="109">
        <v>42698</v>
      </c>
      <c r="B7909" s="111">
        <v>20</v>
      </c>
      <c r="C7909" s="192">
        <v>3.5310000000000001</v>
      </c>
    </row>
    <row r="7910" spans="1:3" x14ac:dyDescent="0.3">
      <c r="A7910" s="109">
        <v>42698</v>
      </c>
      <c r="B7910" s="111">
        <v>21</v>
      </c>
      <c r="C7910" s="192">
        <v>3.54</v>
      </c>
    </row>
    <row r="7911" spans="1:3" x14ac:dyDescent="0.3">
      <c r="A7911" s="109">
        <v>42698</v>
      </c>
      <c r="B7911" s="111">
        <v>22</v>
      </c>
      <c r="C7911" s="192">
        <v>3.375</v>
      </c>
    </row>
    <row r="7912" spans="1:3" x14ac:dyDescent="0.3">
      <c r="A7912" s="109">
        <v>42698</v>
      </c>
      <c r="B7912" s="111">
        <v>23</v>
      </c>
      <c r="C7912" s="192">
        <v>3.35</v>
      </c>
    </row>
    <row r="7913" spans="1:3" x14ac:dyDescent="0.3">
      <c r="A7913" s="109">
        <v>42698</v>
      </c>
      <c r="B7913" s="111">
        <v>24</v>
      </c>
      <c r="C7913" s="192">
        <v>3.4420000000000002</v>
      </c>
    </row>
    <row r="7914" spans="1:3" x14ac:dyDescent="0.3">
      <c r="A7914" s="109">
        <v>42699</v>
      </c>
      <c r="B7914" s="111">
        <v>1</v>
      </c>
      <c r="C7914" s="192">
        <v>3.3159999999999998</v>
      </c>
    </row>
    <row r="7915" spans="1:3" x14ac:dyDescent="0.3">
      <c r="A7915" s="109">
        <v>42699</v>
      </c>
      <c r="B7915" s="111">
        <v>2</v>
      </c>
      <c r="C7915" s="192">
        <v>3.028</v>
      </c>
    </row>
    <row r="7916" spans="1:3" x14ac:dyDescent="0.3">
      <c r="A7916" s="109">
        <v>42699</v>
      </c>
      <c r="B7916" s="111">
        <v>3</v>
      </c>
      <c r="C7916" s="192">
        <v>2.7349999999999999</v>
      </c>
    </row>
    <row r="7917" spans="1:3" x14ac:dyDescent="0.3">
      <c r="A7917" s="109">
        <v>42699</v>
      </c>
      <c r="B7917" s="111">
        <v>4</v>
      </c>
      <c r="C7917" s="192">
        <v>2.9910000000000001</v>
      </c>
    </row>
    <row r="7918" spans="1:3" x14ac:dyDescent="0.3">
      <c r="A7918" s="109">
        <v>42699</v>
      </c>
      <c r="B7918" s="111">
        <v>5</v>
      </c>
      <c r="C7918" s="192">
        <v>3.4249999999999998</v>
      </c>
    </row>
    <row r="7919" spans="1:3" x14ac:dyDescent="0.3">
      <c r="A7919" s="109">
        <v>42699</v>
      </c>
      <c r="B7919" s="111">
        <v>6</v>
      </c>
      <c r="C7919" s="192">
        <v>3.9529999999999998</v>
      </c>
    </row>
    <row r="7920" spans="1:3" x14ac:dyDescent="0.3">
      <c r="A7920" s="109">
        <v>42699</v>
      </c>
      <c r="B7920" s="111">
        <v>7</v>
      </c>
      <c r="C7920" s="192">
        <v>3.9740000000000002</v>
      </c>
    </row>
    <row r="7921" spans="1:3" x14ac:dyDescent="0.3">
      <c r="A7921" s="109">
        <v>42699</v>
      </c>
      <c r="B7921" s="111">
        <v>8</v>
      </c>
      <c r="C7921" s="192">
        <v>3.984</v>
      </c>
    </row>
    <row r="7922" spans="1:3" x14ac:dyDescent="0.3">
      <c r="A7922" s="109">
        <v>42699</v>
      </c>
      <c r="B7922" s="111">
        <v>9</v>
      </c>
      <c r="C7922" s="192">
        <v>3.7360000000000002</v>
      </c>
    </row>
    <row r="7923" spans="1:3" x14ac:dyDescent="0.3">
      <c r="A7923" s="109">
        <v>42699</v>
      </c>
      <c r="B7923" s="111">
        <v>10</v>
      </c>
      <c r="C7923" s="192">
        <v>3.536</v>
      </c>
    </row>
    <row r="7924" spans="1:3" x14ac:dyDescent="0.3">
      <c r="A7924" s="109">
        <v>42699</v>
      </c>
      <c r="B7924" s="111">
        <v>11</v>
      </c>
      <c r="C7924" s="192">
        <v>3.6040000000000001</v>
      </c>
    </row>
    <row r="7925" spans="1:3" x14ac:dyDescent="0.3">
      <c r="A7925" s="109">
        <v>42699</v>
      </c>
      <c r="B7925" s="111">
        <v>12</v>
      </c>
      <c r="C7925" s="192">
        <v>3.7519999999999998</v>
      </c>
    </row>
    <row r="7926" spans="1:3" x14ac:dyDescent="0.3">
      <c r="A7926" s="109">
        <v>42699</v>
      </c>
      <c r="B7926" s="111">
        <v>13</v>
      </c>
      <c r="C7926" s="192">
        <v>3.839</v>
      </c>
    </row>
    <row r="7927" spans="1:3" x14ac:dyDescent="0.3">
      <c r="A7927" s="109">
        <v>42699</v>
      </c>
      <c r="B7927" s="111">
        <v>14</v>
      </c>
      <c r="C7927" s="192">
        <v>4.125</v>
      </c>
    </row>
    <row r="7928" spans="1:3" x14ac:dyDescent="0.3">
      <c r="A7928" s="109">
        <v>42699</v>
      </c>
      <c r="B7928" s="111">
        <v>15</v>
      </c>
      <c r="C7928" s="192">
        <v>4.0970000000000004</v>
      </c>
    </row>
    <row r="7929" spans="1:3" x14ac:dyDescent="0.3">
      <c r="A7929" s="109">
        <v>42699</v>
      </c>
      <c r="B7929" s="111">
        <v>16</v>
      </c>
      <c r="C7929" s="192">
        <v>4.1639999999999997</v>
      </c>
    </row>
    <row r="7930" spans="1:3" x14ac:dyDescent="0.3">
      <c r="A7930" s="109">
        <v>42699</v>
      </c>
      <c r="B7930" s="111">
        <v>17</v>
      </c>
      <c r="C7930" s="192">
        <v>4.2880000000000003</v>
      </c>
    </row>
    <row r="7931" spans="1:3" x14ac:dyDescent="0.3">
      <c r="A7931" s="109">
        <v>42699</v>
      </c>
      <c r="B7931" s="111">
        <v>18</v>
      </c>
      <c r="C7931" s="192">
        <v>4.7069999999999999</v>
      </c>
    </row>
    <row r="7932" spans="1:3" x14ac:dyDescent="0.3">
      <c r="A7932" s="109">
        <v>42699</v>
      </c>
      <c r="B7932" s="111">
        <v>19</v>
      </c>
      <c r="C7932" s="192">
        <v>4.5460000000000003</v>
      </c>
    </row>
    <row r="7933" spans="1:3" x14ac:dyDescent="0.3">
      <c r="A7933" s="109">
        <v>42699</v>
      </c>
      <c r="B7933" s="111">
        <v>20</v>
      </c>
      <c r="C7933" s="192">
        <v>4.3250000000000002</v>
      </c>
    </row>
    <row r="7934" spans="1:3" x14ac:dyDescent="0.3">
      <c r="A7934" s="109">
        <v>42699</v>
      </c>
      <c r="B7934" s="111">
        <v>21</v>
      </c>
      <c r="C7934" s="192">
        <v>4.1440000000000001</v>
      </c>
    </row>
    <row r="7935" spans="1:3" x14ac:dyDescent="0.3">
      <c r="A7935" s="109">
        <v>42699</v>
      </c>
      <c r="B7935" s="111">
        <v>22</v>
      </c>
      <c r="C7935" s="192">
        <v>3.8479999999999999</v>
      </c>
    </row>
    <row r="7936" spans="1:3" x14ac:dyDescent="0.3">
      <c r="A7936" s="109">
        <v>42699</v>
      </c>
      <c r="B7936" s="111">
        <v>23</v>
      </c>
      <c r="C7936" s="192">
        <v>3.4780000000000002</v>
      </c>
    </row>
    <row r="7937" spans="1:3" x14ac:dyDescent="0.3">
      <c r="A7937" s="109">
        <v>42699</v>
      </c>
      <c r="B7937" s="111">
        <v>24</v>
      </c>
      <c r="C7937" s="192">
        <v>3.0419999999999998</v>
      </c>
    </row>
    <row r="7938" spans="1:3" x14ac:dyDescent="0.3">
      <c r="A7938" s="109">
        <v>42700</v>
      </c>
      <c r="B7938" s="111">
        <v>1</v>
      </c>
      <c r="C7938" s="192">
        <v>3.282</v>
      </c>
    </row>
    <row r="7939" spans="1:3" x14ac:dyDescent="0.3">
      <c r="A7939" s="109">
        <v>42700</v>
      </c>
      <c r="B7939" s="111">
        <v>2</v>
      </c>
      <c r="C7939" s="192">
        <v>3.2890000000000001</v>
      </c>
    </row>
    <row r="7940" spans="1:3" x14ac:dyDescent="0.3">
      <c r="A7940" s="109">
        <v>42700</v>
      </c>
      <c r="B7940" s="111">
        <v>3</v>
      </c>
      <c r="C7940" s="192">
        <v>3.3220000000000001</v>
      </c>
    </row>
    <row r="7941" spans="1:3" x14ac:dyDescent="0.3">
      <c r="A7941" s="109">
        <v>42700</v>
      </c>
      <c r="B7941" s="111">
        <v>4</v>
      </c>
      <c r="C7941" s="192">
        <v>3.0409999999999999</v>
      </c>
    </row>
    <row r="7942" spans="1:3" x14ac:dyDescent="0.3">
      <c r="A7942" s="109">
        <v>42700</v>
      </c>
      <c r="B7942" s="111">
        <v>5</v>
      </c>
      <c r="C7942" s="192">
        <v>3.4449999999999998</v>
      </c>
    </row>
    <row r="7943" spans="1:3" x14ac:dyDescent="0.3">
      <c r="A7943" s="109">
        <v>42700</v>
      </c>
      <c r="B7943" s="111">
        <v>6</v>
      </c>
      <c r="C7943" s="192">
        <v>3.7450000000000001</v>
      </c>
    </row>
    <row r="7944" spans="1:3" x14ac:dyDescent="0.3">
      <c r="A7944" s="109">
        <v>42700</v>
      </c>
      <c r="B7944" s="111">
        <v>7</v>
      </c>
      <c r="C7944" s="192">
        <v>3.8029999999999999</v>
      </c>
    </row>
    <row r="7945" spans="1:3" x14ac:dyDescent="0.3">
      <c r="A7945" s="109">
        <v>42700</v>
      </c>
      <c r="B7945" s="111">
        <v>8</v>
      </c>
      <c r="C7945" s="192">
        <v>3.714</v>
      </c>
    </row>
    <row r="7946" spans="1:3" x14ac:dyDescent="0.3">
      <c r="A7946" s="109">
        <v>42700</v>
      </c>
      <c r="B7946" s="111">
        <v>9</v>
      </c>
      <c r="C7946" s="192">
        <v>3.738</v>
      </c>
    </row>
    <row r="7947" spans="1:3" x14ac:dyDescent="0.3">
      <c r="A7947" s="109">
        <v>42700</v>
      </c>
      <c r="B7947" s="111">
        <v>10</v>
      </c>
      <c r="C7947" s="192">
        <v>3.661</v>
      </c>
    </row>
    <row r="7948" spans="1:3" x14ac:dyDescent="0.3">
      <c r="A7948" s="109">
        <v>42700</v>
      </c>
      <c r="B7948" s="111">
        <v>11</v>
      </c>
      <c r="C7948" s="192">
        <v>3.5760000000000001</v>
      </c>
    </row>
    <row r="7949" spans="1:3" x14ac:dyDescent="0.3">
      <c r="A7949" s="109">
        <v>42700</v>
      </c>
      <c r="B7949" s="111">
        <v>12</v>
      </c>
      <c r="C7949" s="192">
        <v>3.6549999999999998</v>
      </c>
    </row>
    <row r="7950" spans="1:3" x14ac:dyDescent="0.3">
      <c r="A7950" s="109">
        <v>42700</v>
      </c>
      <c r="B7950" s="111">
        <v>13</v>
      </c>
      <c r="C7950" s="192">
        <v>3.5369999999999999</v>
      </c>
    </row>
    <row r="7951" spans="1:3" x14ac:dyDescent="0.3">
      <c r="A7951" s="109">
        <v>42700</v>
      </c>
      <c r="B7951" s="111">
        <v>14</v>
      </c>
      <c r="C7951" s="192">
        <v>3.4849999999999999</v>
      </c>
    </row>
    <row r="7952" spans="1:3" x14ac:dyDescent="0.3">
      <c r="A7952" s="109">
        <v>42700</v>
      </c>
      <c r="B7952" s="111">
        <v>15</v>
      </c>
      <c r="C7952" s="192">
        <v>3.468</v>
      </c>
    </row>
    <row r="7953" spans="1:3" x14ac:dyDescent="0.3">
      <c r="A7953" s="109">
        <v>42700</v>
      </c>
      <c r="B7953" s="111">
        <v>16</v>
      </c>
      <c r="C7953" s="192">
        <v>3.46</v>
      </c>
    </row>
    <row r="7954" spans="1:3" x14ac:dyDescent="0.3">
      <c r="A7954" s="109">
        <v>42700</v>
      </c>
      <c r="B7954" s="111">
        <v>17</v>
      </c>
      <c r="C7954" s="192">
        <v>3.6309999999999998</v>
      </c>
    </row>
    <row r="7955" spans="1:3" x14ac:dyDescent="0.3">
      <c r="A7955" s="109">
        <v>42700</v>
      </c>
      <c r="B7955" s="111">
        <v>18</v>
      </c>
      <c r="C7955" s="192">
        <v>4.0250000000000004</v>
      </c>
    </row>
    <row r="7956" spans="1:3" x14ac:dyDescent="0.3">
      <c r="A7956" s="109">
        <v>42700</v>
      </c>
      <c r="B7956" s="111">
        <v>19</v>
      </c>
      <c r="C7956" s="192">
        <v>3.988</v>
      </c>
    </row>
    <row r="7957" spans="1:3" x14ac:dyDescent="0.3">
      <c r="A7957" s="109">
        <v>42700</v>
      </c>
      <c r="B7957" s="111">
        <v>20</v>
      </c>
      <c r="C7957" s="192">
        <v>3.91</v>
      </c>
    </row>
    <row r="7958" spans="1:3" x14ac:dyDescent="0.3">
      <c r="A7958" s="109">
        <v>42700</v>
      </c>
      <c r="B7958" s="111">
        <v>21</v>
      </c>
      <c r="C7958" s="192">
        <v>3.9129999999999998</v>
      </c>
    </row>
    <row r="7959" spans="1:3" x14ac:dyDescent="0.3">
      <c r="A7959" s="109">
        <v>42700</v>
      </c>
      <c r="B7959" s="111">
        <v>22</v>
      </c>
      <c r="C7959" s="192">
        <v>3.9209999999999998</v>
      </c>
    </row>
    <row r="7960" spans="1:3" x14ac:dyDescent="0.3">
      <c r="A7960" s="109">
        <v>42700</v>
      </c>
      <c r="B7960" s="111">
        <v>23</v>
      </c>
      <c r="C7960" s="192">
        <v>3.7469999999999999</v>
      </c>
    </row>
    <row r="7961" spans="1:3" x14ac:dyDescent="0.3">
      <c r="A7961" s="109">
        <v>42700</v>
      </c>
      <c r="B7961" s="111">
        <v>24</v>
      </c>
      <c r="C7961" s="192">
        <v>3.5960000000000001</v>
      </c>
    </row>
    <row r="7962" spans="1:3" x14ac:dyDescent="0.3">
      <c r="A7962" s="109">
        <v>42701</v>
      </c>
      <c r="B7962" s="111">
        <v>1</v>
      </c>
      <c r="C7962" s="192">
        <v>3.4279999999999999</v>
      </c>
    </row>
    <row r="7963" spans="1:3" x14ac:dyDescent="0.3">
      <c r="A7963" s="109">
        <v>42701</v>
      </c>
      <c r="B7963" s="111">
        <v>2</v>
      </c>
      <c r="C7963" s="192">
        <v>3.1269999999999998</v>
      </c>
    </row>
    <row r="7964" spans="1:3" x14ac:dyDescent="0.3">
      <c r="A7964" s="109">
        <v>42701</v>
      </c>
      <c r="B7964" s="111">
        <v>3</v>
      </c>
      <c r="C7964" s="192">
        <v>2.8439999999999999</v>
      </c>
    </row>
    <row r="7965" spans="1:3" x14ac:dyDescent="0.3">
      <c r="A7965" s="109">
        <v>42701</v>
      </c>
      <c r="B7965" s="111">
        <v>4</v>
      </c>
      <c r="C7965" s="192">
        <v>2.9580000000000002</v>
      </c>
    </row>
    <row r="7966" spans="1:3" x14ac:dyDescent="0.3">
      <c r="A7966" s="109">
        <v>42701</v>
      </c>
      <c r="B7966" s="111">
        <v>5</v>
      </c>
      <c r="C7966" s="192">
        <v>3.3</v>
      </c>
    </row>
    <row r="7967" spans="1:3" x14ac:dyDescent="0.3">
      <c r="A7967" s="109">
        <v>42701</v>
      </c>
      <c r="B7967" s="111">
        <v>6</v>
      </c>
      <c r="C7967" s="192">
        <v>3.4630000000000001</v>
      </c>
    </row>
    <row r="7968" spans="1:3" x14ac:dyDescent="0.3">
      <c r="A7968" s="109">
        <v>42701</v>
      </c>
      <c r="B7968" s="111">
        <v>7</v>
      </c>
      <c r="C7968" s="192">
        <v>3.5270000000000001</v>
      </c>
    </row>
    <row r="7969" spans="1:3" x14ac:dyDescent="0.3">
      <c r="A7969" s="109">
        <v>42701</v>
      </c>
      <c r="B7969" s="111">
        <v>8</v>
      </c>
      <c r="C7969" s="192">
        <v>3.2789999999999999</v>
      </c>
    </row>
    <row r="7970" spans="1:3" x14ac:dyDescent="0.3">
      <c r="A7970" s="109">
        <v>42701</v>
      </c>
      <c r="B7970" s="111">
        <v>9</v>
      </c>
      <c r="C7970" s="192">
        <v>3.258</v>
      </c>
    </row>
    <row r="7971" spans="1:3" x14ac:dyDescent="0.3">
      <c r="A7971" s="109">
        <v>42701</v>
      </c>
      <c r="B7971" s="111">
        <v>10</v>
      </c>
      <c r="C7971" s="192">
        <v>3.1890000000000001</v>
      </c>
    </row>
    <row r="7972" spans="1:3" x14ac:dyDescent="0.3">
      <c r="A7972" s="109">
        <v>42701</v>
      </c>
      <c r="B7972" s="111">
        <v>11</v>
      </c>
      <c r="C7972" s="192">
        <v>3.3439999999999999</v>
      </c>
    </row>
    <row r="7973" spans="1:3" x14ac:dyDescent="0.3">
      <c r="A7973" s="109">
        <v>42701</v>
      </c>
      <c r="B7973" s="111">
        <v>12</v>
      </c>
      <c r="C7973" s="192">
        <v>3.4860000000000002</v>
      </c>
    </row>
    <row r="7974" spans="1:3" x14ac:dyDescent="0.3">
      <c r="A7974" s="109">
        <v>42701</v>
      </c>
      <c r="B7974" s="111">
        <v>13</v>
      </c>
      <c r="C7974" s="192">
        <v>3.4950000000000001</v>
      </c>
    </row>
    <row r="7975" spans="1:3" x14ac:dyDescent="0.3">
      <c r="A7975" s="109">
        <v>42701</v>
      </c>
      <c r="B7975" s="111">
        <v>14</v>
      </c>
      <c r="C7975" s="192">
        <v>3.456</v>
      </c>
    </row>
    <row r="7976" spans="1:3" x14ac:dyDescent="0.3">
      <c r="A7976" s="109">
        <v>42701</v>
      </c>
      <c r="B7976" s="111">
        <v>15</v>
      </c>
      <c r="C7976" s="192">
        <v>3.5609999999999999</v>
      </c>
    </row>
    <row r="7977" spans="1:3" x14ac:dyDescent="0.3">
      <c r="A7977" s="109">
        <v>42701</v>
      </c>
      <c r="B7977" s="111">
        <v>16</v>
      </c>
      <c r="C7977" s="192">
        <v>3.6040000000000001</v>
      </c>
    </row>
    <row r="7978" spans="1:3" x14ac:dyDescent="0.3">
      <c r="A7978" s="109">
        <v>42701</v>
      </c>
      <c r="B7978" s="111">
        <v>17</v>
      </c>
      <c r="C7978" s="192">
        <v>3.6379999999999999</v>
      </c>
    </row>
    <row r="7979" spans="1:3" x14ac:dyDescent="0.3">
      <c r="A7979" s="109">
        <v>42701</v>
      </c>
      <c r="B7979" s="111">
        <v>18</v>
      </c>
      <c r="C7979" s="192">
        <v>4.1079999999999997</v>
      </c>
    </row>
    <row r="7980" spans="1:3" x14ac:dyDescent="0.3">
      <c r="A7980" s="109">
        <v>42701</v>
      </c>
      <c r="B7980" s="111">
        <v>19</v>
      </c>
      <c r="C7980" s="192">
        <v>4.0960000000000001</v>
      </c>
    </row>
    <row r="7981" spans="1:3" x14ac:dyDescent="0.3">
      <c r="A7981" s="109">
        <v>42701</v>
      </c>
      <c r="B7981" s="111">
        <v>20</v>
      </c>
      <c r="C7981" s="192">
        <v>3.996</v>
      </c>
    </row>
    <row r="7982" spans="1:3" x14ac:dyDescent="0.3">
      <c r="A7982" s="109">
        <v>42701</v>
      </c>
      <c r="B7982" s="111">
        <v>21</v>
      </c>
      <c r="C7982" s="192">
        <v>4.0629999999999997</v>
      </c>
    </row>
    <row r="7983" spans="1:3" x14ac:dyDescent="0.3">
      <c r="A7983" s="109">
        <v>42701</v>
      </c>
      <c r="B7983" s="111">
        <v>22</v>
      </c>
      <c r="C7983" s="192">
        <v>4.0350000000000001</v>
      </c>
    </row>
    <row r="7984" spans="1:3" x14ac:dyDescent="0.3">
      <c r="A7984" s="109">
        <v>42701</v>
      </c>
      <c r="B7984" s="111">
        <v>23</v>
      </c>
      <c r="C7984" s="192">
        <v>3.847</v>
      </c>
    </row>
    <row r="7985" spans="1:3" x14ac:dyDescent="0.3">
      <c r="A7985" s="109">
        <v>42701</v>
      </c>
      <c r="B7985" s="111">
        <v>24</v>
      </c>
      <c r="C7985" s="192">
        <v>3.7549999999999999</v>
      </c>
    </row>
    <row r="7986" spans="1:3" x14ac:dyDescent="0.3">
      <c r="A7986" s="109">
        <v>42702</v>
      </c>
      <c r="B7986" s="111">
        <v>1</v>
      </c>
      <c r="C7986" s="192">
        <v>3.524</v>
      </c>
    </row>
    <row r="7987" spans="1:3" x14ac:dyDescent="0.3">
      <c r="A7987" s="109">
        <v>42702</v>
      </c>
      <c r="B7987" s="111">
        <v>2</v>
      </c>
      <c r="C7987" s="192">
        <v>3.0659999999999998</v>
      </c>
    </row>
    <row r="7988" spans="1:3" x14ac:dyDescent="0.3">
      <c r="A7988" s="109">
        <v>42702</v>
      </c>
      <c r="B7988" s="111">
        <v>3</v>
      </c>
      <c r="C7988" s="192">
        <v>3.177</v>
      </c>
    </row>
    <row r="7989" spans="1:3" x14ac:dyDescent="0.3">
      <c r="A7989" s="109">
        <v>42702</v>
      </c>
      <c r="B7989" s="111">
        <v>4</v>
      </c>
      <c r="C7989" s="192">
        <v>3.7290000000000001</v>
      </c>
    </row>
    <row r="7990" spans="1:3" x14ac:dyDescent="0.3">
      <c r="A7990" s="109">
        <v>42702</v>
      </c>
      <c r="B7990" s="111">
        <v>5</v>
      </c>
      <c r="C7990" s="192">
        <v>4.0960000000000001</v>
      </c>
    </row>
    <row r="7991" spans="1:3" x14ac:dyDescent="0.3">
      <c r="A7991" s="109">
        <v>42702</v>
      </c>
      <c r="B7991" s="111">
        <v>6</v>
      </c>
      <c r="C7991" s="192">
        <v>4.7789999999999999</v>
      </c>
    </row>
    <row r="7992" spans="1:3" x14ac:dyDescent="0.3">
      <c r="A7992" s="109">
        <v>42702</v>
      </c>
      <c r="B7992" s="111">
        <v>7</v>
      </c>
      <c r="C7992" s="192">
        <v>5.1180000000000003</v>
      </c>
    </row>
    <row r="7993" spans="1:3" x14ac:dyDescent="0.3">
      <c r="A7993" s="109">
        <v>42702</v>
      </c>
      <c r="B7993" s="111">
        <v>8</v>
      </c>
      <c r="C7993" s="192">
        <v>5.431</v>
      </c>
    </row>
    <row r="7994" spans="1:3" x14ac:dyDescent="0.3">
      <c r="A7994" s="109">
        <v>42702</v>
      </c>
      <c r="B7994" s="111">
        <v>9</v>
      </c>
      <c r="C7994" s="192">
        <v>5.75</v>
      </c>
    </row>
    <row r="7995" spans="1:3" x14ac:dyDescent="0.3">
      <c r="A7995" s="109">
        <v>42702</v>
      </c>
      <c r="B7995" s="111">
        <v>10</v>
      </c>
      <c r="C7995" s="192">
        <v>5.6289999999999996</v>
      </c>
    </row>
    <row r="7996" spans="1:3" x14ac:dyDescent="0.3">
      <c r="A7996" s="109">
        <v>42702</v>
      </c>
      <c r="B7996" s="111">
        <v>11</v>
      </c>
      <c r="C7996" s="192">
        <v>5.5750000000000002</v>
      </c>
    </row>
    <row r="7997" spans="1:3" x14ac:dyDescent="0.3">
      <c r="A7997" s="109">
        <v>42702</v>
      </c>
      <c r="B7997" s="111">
        <v>12</v>
      </c>
      <c r="C7997" s="192">
        <v>5.5910000000000002</v>
      </c>
    </row>
    <row r="7998" spans="1:3" x14ac:dyDescent="0.3">
      <c r="A7998" s="109">
        <v>42702</v>
      </c>
      <c r="B7998" s="111">
        <v>13</v>
      </c>
      <c r="C7998" s="192">
        <v>5.8940000000000001</v>
      </c>
    </row>
    <row r="7999" spans="1:3" x14ac:dyDescent="0.3">
      <c r="A7999" s="109">
        <v>42702</v>
      </c>
      <c r="B7999" s="111">
        <v>14</v>
      </c>
      <c r="C7999" s="192">
        <v>5.9870000000000001</v>
      </c>
    </row>
    <row r="8000" spans="1:3" x14ac:dyDescent="0.3">
      <c r="A8000" s="109">
        <v>42702</v>
      </c>
      <c r="B8000" s="111">
        <v>15</v>
      </c>
      <c r="C8000" s="192">
        <v>5.8109999999999999</v>
      </c>
    </row>
    <row r="8001" spans="1:3" x14ac:dyDescent="0.3">
      <c r="A8001" s="109">
        <v>42702</v>
      </c>
      <c r="B8001" s="111">
        <v>16</v>
      </c>
      <c r="C8001" s="192">
        <v>5.8319999999999999</v>
      </c>
    </row>
    <row r="8002" spans="1:3" x14ac:dyDescent="0.3">
      <c r="A8002" s="109">
        <v>42702</v>
      </c>
      <c r="B8002" s="111">
        <v>17</v>
      </c>
      <c r="C8002" s="192">
        <v>6.0620000000000003</v>
      </c>
    </row>
    <row r="8003" spans="1:3" x14ac:dyDescent="0.3">
      <c r="A8003" s="109">
        <v>42702</v>
      </c>
      <c r="B8003" s="111">
        <v>18</v>
      </c>
      <c r="C8003" s="192">
        <v>6.1740000000000004</v>
      </c>
    </row>
    <row r="8004" spans="1:3" x14ac:dyDescent="0.3">
      <c r="A8004" s="109">
        <v>42702</v>
      </c>
      <c r="B8004" s="111">
        <v>19</v>
      </c>
      <c r="C8004" s="192">
        <v>6.1230000000000002</v>
      </c>
    </row>
    <row r="8005" spans="1:3" x14ac:dyDescent="0.3">
      <c r="A8005" s="109">
        <v>42702</v>
      </c>
      <c r="B8005" s="111">
        <v>20</v>
      </c>
      <c r="C8005" s="192">
        <v>5.7859999999999996</v>
      </c>
    </row>
    <row r="8006" spans="1:3" x14ac:dyDescent="0.3">
      <c r="A8006" s="109">
        <v>42702</v>
      </c>
      <c r="B8006" s="111">
        <v>21</v>
      </c>
      <c r="C8006" s="192">
        <v>5.4749999999999996</v>
      </c>
    </row>
    <row r="8007" spans="1:3" x14ac:dyDescent="0.3">
      <c r="A8007" s="109">
        <v>42702</v>
      </c>
      <c r="B8007" s="111">
        <v>22</v>
      </c>
      <c r="C8007" s="192">
        <v>4.9969999999999999</v>
      </c>
    </row>
    <row r="8008" spans="1:3" x14ac:dyDescent="0.3">
      <c r="A8008" s="109">
        <v>42702</v>
      </c>
      <c r="B8008" s="111">
        <v>23</v>
      </c>
      <c r="C8008" s="192">
        <v>4.7210000000000001</v>
      </c>
    </row>
    <row r="8009" spans="1:3" x14ac:dyDescent="0.3">
      <c r="A8009" s="109">
        <v>42702</v>
      </c>
      <c r="B8009" s="111">
        <v>24</v>
      </c>
      <c r="C8009" s="192">
        <v>4.4560000000000004</v>
      </c>
    </row>
    <row r="8010" spans="1:3" x14ac:dyDescent="0.3">
      <c r="A8010" s="109">
        <v>42703</v>
      </c>
      <c r="B8010" s="111">
        <v>1</v>
      </c>
      <c r="C8010" s="192">
        <v>4.1849999999999996</v>
      </c>
    </row>
    <row r="8011" spans="1:3" x14ac:dyDescent="0.3">
      <c r="A8011" s="109">
        <v>42703</v>
      </c>
      <c r="B8011" s="111">
        <v>2</v>
      </c>
      <c r="C8011" s="192">
        <v>3.7839999999999998</v>
      </c>
    </row>
    <row r="8012" spans="1:3" x14ac:dyDescent="0.3">
      <c r="A8012" s="109">
        <v>42703</v>
      </c>
      <c r="B8012" s="111">
        <v>3</v>
      </c>
      <c r="C8012" s="192">
        <v>3.4740000000000002</v>
      </c>
    </row>
    <row r="8013" spans="1:3" x14ac:dyDescent="0.3">
      <c r="A8013" s="109">
        <v>42703</v>
      </c>
      <c r="B8013" s="111">
        <v>4</v>
      </c>
      <c r="C8013" s="192">
        <v>3.5609999999999999</v>
      </c>
    </row>
    <row r="8014" spans="1:3" x14ac:dyDescent="0.3">
      <c r="A8014" s="109">
        <v>42703</v>
      </c>
      <c r="B8014" s="111">
        <v>5</v>
      </c>
      <c r="C8014" s="192">
        <v>4.1420000000000003</v>
      </c>
    </row>
    <row r="8015" spans="1:3" x14ac:dyDescent="0.3">
      <c r="A8015" s="109">
        <v>42703</v>
      </c>
      <c r="B8015" s="111">
        <v>6</v>
      </c>
      <c r="C8015" s="192">
        <v>4.8680000000000003</v>
      </c>
    </row>
    <row r="8016" spans="1:3" x14ac:dyDescent="0.3">
      <c r="A8016" s="109">
        <v>42703</v>
      </c>
      <c r="B8016" s="111">
        <v>7</v>
      </c>
      <c r="C8016" s="192">
        <v>5.335</v>
      </c>
    </row>
    <row r="8017" spans="1:3" x14ac:dyDescent="0.3">
      <c r="A8017" s="109">
        <v>42703</v>
      </c>
      <c r="B8017" s="111">
        <v>8</v>
      </c>
      <c r="C8017" s="192">
        <v>5.8330000000000002</v>
      </c>
    </row>
    <row r="8018" spans="1:3" x14ac:dyDescent="0.3">
      <c r="A8018" s="109">
        <v>42703</v>
      </c>
      <c r="B8018" s="111">
        <v>9</v>
      </c>
      <c r="C8018" s="192">
        <v>6.085</v>
      </c>
    </row>
    <row r="8019" spans="1:3" x14ac:dyDescent="0.3">
      <c r="A8019" s="109">
        <v>42703</v>
      </c>
      <c r="B8019" s="111">
        <v>10</v>
      </c>
      <c r="C8019" s="192">
        <v>5.84</v>
      </c>
    </row>
    <row r="8020" spans="1:3" x14ac:dyDescent="0.3">
      <c r="A8020" s="109">
        <v>42703</v>
      </c>
      <c r="B8020" s="111">
        <v>11</v>
      </c>
      <c r="C8020" s="192">
        <v>5.742</v>
      </c>
    </row>
    <row r="8021" spans="1:3" x14ac:dyDescent="0.3">
      <c r="A8021" s="109">
        <v>42703</v>
      </c>
      <c r="B8021" s="111">
        <v>12</v>
      </c>
      <c r="C8021" s="192">
        <v>5.657</v>
      </c>
    </row>
    <row r="8022" spans="1:3" x14ac:dyDescent="0.3">
      <c r="A8022" s="109">
        <v>42703</v>
      </c>
      <c r="B8022" s="111">
        <v>13</v>
      </c>
      <c r="C8022" s="192">
        <v>5.6820000000000004</v>
      </c>
    </row>
    <row r="8023" spans="1:3" x14ac:dyDescent="0.3">
      <c r="A8023" s="109">
        <v>42703</v>
      </c>
      <c r="B8023" s="111">
        <v>14</v>
      </c>
      <c r="C8023" s="192">
        <v>5.8010000000000002</v>
      </c>
    </row>
    <row r="8024" spans="1:3" x14ac:dyDescent="0.3">
      <c r="A8024" s="109">
        <v>42703</v>
      </c>
      <c r="B8024" s="111">
        <v>15</v>
      </c>
      <c r="C8024" s="192">
        <v>5.7290000000000001</v>
      </c>
    </row>
    <row r="8025" spans="1:3" x14ac:dyDescent="0.3">
      <c r="A8025" s="109">
        <v>42703</v>
      </c>
      <c r="B8025" s="111">
        <v>16</v>
      </c>
      <c r="C8025" s="192">
        <v>5.8979999999999997</v>
      </c>
    </row>
    <row r="8026" spans="1:3" x14ac:dyDescent="0.3">
      <c r="A8026" s="109">
        <v>42703</v>
      </c>
      <c r="B8026" s="111">
        <v>17</v>
      </c>
      <c r="C8026" s="192">
        <v>6.0739999999999998</v>
      </c>
    </row>
    <row r="8027" spans="1:3" x14ac:dyDescent="0.3">
      <c r="A8027" s="109">
        <v>42703</v>
      </c>
      <c r="B8027" s="111">
        <v>18</v>
      </c>
      <c r="C8027" s="192">
        <v>6.125</v>
      </c>
    </row>
    <row r="8028" spans="1:3" x14ac:dyDescent="0.3">
      <c r="A8028" s="109">
        <v>42703</v>
      </c>
      <c r="B8028" s="111">
        <v>19</v>
      </c>
      <c r="C8028" s="192">
        <v>5.8360000000000003</v>
      </c>
    </row>
    <row r="8029" spans="1:3" x14ac:dyDescent="0.3">
      <c r="A8029" s="109">
        <v>42703</v>
      </c>
      <c r="B8029" s="111">
        <v>20</v>
      </c>
      <c r="C8029" s="192">
        <v>5.3490000000000002</v>
      </c>
    </row>
    <row r="8030" spans="1:3" x14ac:dyDescent="0.3">
      <c r="A8030" s="109">
        <v>42703</v>
      </c>
      <c r="B8030" s="111">
        <v>21</v>
      </c>
      <c r="C8030" s="192">
        <v>5.26</v>
      </c>
    </row>
    <row r="8031" spans="1:3" x14ac:dyDescent="0.3">
      <c r="A8031" s="109">
        <v>42703</v>
      </c>
      <c r="B8031" s="111">
        <v>22</v>
      </c>
      <c r="C8031" s="192">
        <v>5.1459999999999999</v>
      </c>
    </row>
    <row r="8032" spans="1:3" x14ac:dyDescent="0.3">
      <c r="A8032" s="109">
        <v>42703</v>
      </c>
      <c r="B8032" s="111">
        <v>23</v>
      </c>
      <c r="C8032" s="192">
        <v>4.8529999999999998</v>
      </c>
    </row>
    <row r="8033" spans="1:3" x14ac:dyDescent="0.3">
      <c r="A8033" s="109">
        <v>42703</v>
      </c>
      <c r="B8033" s="111">
        <v>24</v>
      </c>
      <c r="C8033" s="192">
        <v>4.6310000000000002</v>
      </c>
    </row>
    <row r="8034" spans="1:3" x14ac:dyDescent="0.3">
      <c r="A8034" s="109">
        <v>42704</v>
      </c>
      <c r="B8034" s="111">
        <v>1</v>
      </c>
      <c r="C8034" s="192">
        <v>4.2439999999999998</v>
      </c>
    </row>
    <row r="8035" spans="1:3" x14ac:dyDescent="0.3">
      <c r="A8035" s="109">
        <v>42704</v>
      </c>
      <c r="B8035" s="111">
        <v>2</v>
      </c>
      <c r="C8035" s="192">
        <v>3.8149999999999999</v>
      </c>
    </row>
    <row r="8036" spans="1:3" x14ac:dyDescent="0.3">
      <c r="A8036" s="109">
        <v>42704</v>
      </c>
      <c r="B8036" s="111">
        <v>3</v>
      </c>
      <c r="C8036" s="192">
        <v>3.7770000000000001</v>
      </c>
    </row>
    <row r="8037" spans="1:3" x14ac:dyDescent="0.3">
      <c r="A8037" s="109">
        <v>42704</v>
      </c>
      <c r="B8037" s="111">
        <v>4</v>
      </c>
      <c r="C8037" s="192">
        <v>4.1760000000000002</v>
      </c>
    </row>
    <row r="8038" spans="1:3" x14ac:dyDescent="0.3">
      <c r="A8038" s="109">
        <v>42704</v>
      </c>
      <c r="B8038" s="111">
        <v>5</v>
      </c>
      <c r="C8038" s="192">
        <v>4.4279999999999999</v>
      </c>
    </row>
    <row r="8039" spans="1:3" x14ac:dyDescent="0.3">
      <c r="A8039" s="109">
        <v>42704</v>
      </c>
      <c r="B8039" s="111">
        <v>6</v>
      </c>
      <c r="C8039" s="192">
        <v>5.0640000000000001</v>
      </c>
    </row>
    <row r="8040" spans="1:3" x14ac:dyDescent="0.3">
      <c r="A8040" s="109">
        <v>42704</v>
      </c>
      <c r="B8040" s="111">
        <v>7</v>
      </c>
      <c r="C8040" s="192">
        <v>5.266</v>
      </c>
    </row>
    <row r="8041" spans="1:3" x14ac:dyDescent="0.3">
      <c r="A8041" s="109">
        <v>42704</v>
      </c>
      <c r="B8041" s="111">
        <v>8</v>
      </c>
      <c r="C8041" s="192">
        <v>5.4489999999999998</v>
      </c>
    </row>
    <row r="8042" spans="1:3" x14ac:dyDescent="0.3">
      <c r="A8042" s="109">
        <v>42704</v>
      </c>
      <c r="B8042" s="111">
        <v>9</v>
      </c>
      <c r="C8042" s="192">
        <v>5.6589999999999998</v>
      </c>
    </row>
    <row r="8043" spans="1:3" x14ac:dyDescent="0.3">
      <c r="A8043" s="109">
        <v>42704</v>
      </c>
      <c r="B8043" s="111">
        <v>10</v>
      </c>
      <c r="C8043" s="192">
        <v>5.5869999999999997</v>
      </c>
    </row>
    <row r="8044" spans="1:3" x14ac:dyDescent="0.3">
      <c r="A8044" s="109">
        <v>42704</v>
      </c>
      <c r="B8044" s="111">
        <v>11</v>
      </c>
      <c r="C8044" s="192">
        <v>5.5949999999999998</v>
      </c>
    </row>
    <row r="8045" spans="1:3" x14ac:dyDescent="0.3">
      <c r="A8045" s="109">
        <v>42704</v>
      </c>
      <c r="B8045" s="111">
        <v>12</v>
      </c>
      <c r="C8045" s="192">
        <v>5.6619999999999999</v>
      </c>
    </row>
    <row r="8046" spans="1:3" x14ac:dyDescent="0.3">
      <c r="A8046" s="109">
        <v>42704</v>
      </c>
      <c r="B8046" s="111">
        <v>13</v>
      </c>
      <c r="C8046" s="192">
        <v>5.8979999999999997</v>
      </c>
    </row>
    <row r="8047" spans="1:3" x14ac:dyDescent="0.3">
      <c r="A8047" s="109">
        <v>42704</v>
      </c>
      <c r="B8047" s="111">
        <v>14</v>
      </c>
      <c r="C8047" s="192">
        <v>5.9649999999999999</v>
      </c>
    </row>
    <row r="8048" spans="1:3" x14ac:dyDescent="0.3">
      <c r="A8048" s="109">
        <v>42704</v>
      </c>
      <c r="B8048" s="111">
        <v>15</v>
      </c>
      <c r="C8048" s="192">
        <v>5.952</v>
      </c>
    </row>
    <row r="8049" spans="1:3" x14ac:dyDescent="0.3">
      <c r="A8049" s="109">
        <v>42704</v>
      </c>
      <c r="B8049" s="111">
        <v>16</v>
      </c>
      <c r="C8049" s="192">
        <v>6.0039999999999996</v>
      </c>
    </row>
    <row r="8050" spans="1:3" x14ac:dyDescent="0.3">
      <c r="A8050" s="109">
        <v>42704</v>
      </c>
      <c r="B8050" s="111">
        <v>17</v>
      </c>
      <c r="C8050" s="192">
        <v>6.1420000000000003</v>
      </c>
    </row>
    <row r="8051" spans="1:3" x14ac:dyDescent="0.3">
      <c r="A8051" s="109">
        <v>42704</v>
      </c>
      <c r="B8051" s="111">
        <v>18</v>
      </c>
      <c r="C8051" s="192">
        <v>6.1369999999999996</v>
      </c>
    </row>
    <row r="8052" spans="1:3" x14ac:dyDescent="0.3">
      <c r="A8052" s="109">
        <v>42704</v>
      </c>
      <c r="B8052" s="111">
        <v>19</v>
      </c>
      <c r="C8052" s="192">
        <v>5.8570000000000002</v>
      </c>
    </row>
    <row r="8053" spans="1:3" x14ac:dyDescent="0.3">
      <c r="A8053" s="109">
        <v>42704</v>
      </c>
      <c r="B8053" s="111">
        <v>20</v>
      </c>
      <c r="C8053" s="192">
        <v>5.3230000000000004</v>
      </c>
    </row>
    <row r="8054" spans="1:3" x14ac:dyDescent="0.3">
      <c r="A8054" s="109">
        <v>42704</v>
      </c>
      <c r="B8054" s="111">
        <v>21</v>
      </c>
      <c r="C8054" s="192">
        <v>5.0289999999999999</v>
      </c>
    </row>
    <row r="8055" spans="1:3" x14ac:dyDescent="0.3">
      <c r="A8055" s="109">
        <v>42704</v>
      </c>
      <c r="B8055" s="111">
        <v>22</v>
      </c>
      <c r="C8055" s="192">
        <v>4.8609999999999998</v>
      </c>
    </row>
    <row r="8056" spans="1:3" x14ac:dyDescent="0.3">
      <c r="A8056" s="109">
        <v>42704</v>
      </c>
      <c r="B8056" s="111">
        <v>23</v>
      </c>
      <c r="C8056" s="192">
        <v>4.6609999999999996</v>
      </c>
    </row>
    <row r="8057" spans="1:3" x14ac:dyDescent="0.3">
      <c r="A8057" s="109">
        <v>42704</v>
      </c>
      <c r="B8057" s="111">
        <v>24</v>
      </c>
      <c r="C8057" s="192">
        <v>4.5389999999999997</v>
      </c>
    </row>
    <row r="8058" spans="1:3" x14ac:dyDescent="0.3">
      <c r="A8058" s="109">
        <v>42705</v>
      </c>
      <c r="B8058" s="111">
        <v>1</v>
      </c>
      <c r="C8058" s="192">
        <v>4.66</v>
      </c>
    </row>
    <row r="8059" spans="1:3" x14ac:dyDescent="0.3">
      <c r="A8059" s="109">
        <v>42705</v>
      </c>
      <c r="B8059" s="111">
        <v>2</v>
      </c>
      <c r="C8059" s="192">
        <v>4.3310000000000004</v>
      </c>
    </row>
    <row r="8060" spans="1:3" x14ac:dyDescent="0.3">
      <c r="A8060" s="109">
        <v>42705</v>
      </c>
      <c r="B8060" s="111">
        <v>3</v>
      </c>
      <c r="C8060" s="192">
        <v>4.0720000000000001</v>
      </c>
    </row>
    <row r="8061" spans="1:3" x14ac:dyDescent="0.3">
      <c r="A8061" s="109">
        <v>42705</v>
      </c>
      <c r="B8061" s="111">
        <v>4</v>
      </c>
      <c r="C8061" s="192">
        <v>3.8889999999999998</v>
      </c>
    </row>
    <row r="8062" spans="1:3" x14ac:dyDescent="0.3">
      <c r="A8062" s="109">
        <v>42705</v>
      </c>
      <c r="B8062" s="111">
        <v>5</v>
      </c>
      <c r="C8062" s="192">
        <v>4.375</v>
      </c>
    </row>
    <row r="8063" spans="1:3" x14ac:dyDescent="0.3">
      <c r="A8063" s="109">
        <v>42705</v>
      </c>
      <c r="B8063" s="111">
        <v>6</v>
      </c>
      <c r="C8063" s="192">
        <v>4.8390000000000004</v>
      </c>
    </row>
    <row r="8064" spans="1:3" x14ac:dyDescent="0.3">
      <c r="A8064" s="109">
        <v>42705</v>
      </c>
      <c r="B8064" s="111">
        <v>7</v>
      </c>
      <c r="C8064" s="192">
        <v>5.2389999999999999</v>
      </c>
    </row>
    <row r="8065" spans="1:3" x14ac:dyDescent="0.3">
      <c r="A8065" s="109">
        <v>42705</v>
      </c>
      <c r="B8065" s="111">
        <v>8</v>
      </c>
      <c r="C8065" s="192">
        <v>5.548</v>
      </c>
    </row>
    <row r="8066" spans="1:3" x14ac:dyDescent="0.3">
      <c r="A8066" s="109">
        <v>42705</v>
      </c>
      <c r="B8066" s="111">
        <v>9</v>
      </c>
      <c r="C8066" s="192">
        <v>5.88</v>
      </c>
    </row>
    <row r="8067" spans="1:3" x14ac:dyDescent="0.3">
      <c r="A8067" s="109">
        <v>42705</v>
      </c>
      <c r="B8067" s="111">
        <v>10</v>
      </c>
      <c r="C8067" s="192">
        <v>5.7809999999999997</v>
      </c>
    </row>
    <row r="8068" spans="1:3" x14ac:dyDescent="0.3">
      <c r="A8068" s="109">
        <v>42705</v>
      </c>
      <c r="B8068" s="111">
        <v>11</v>
      </c>
      <c r="C8068" s="192">
        <v>5.8540000000000001</v>
      </c>
    </row>
    <row r="8069" spans="1:3" x14ac:dyDescent="0.3">
      <c r="A8069" s="109">
        <v>42705</v>
      </c>
      <c r="B8069" s="111">
        <v>12</v>
      </c>
      <c r="C8069" s="192">
        <v>5.9370000000000003</v>
      </c>
    </row>
    <row r="8070" spans="1:3" x14ac:dyDescent="0.3">
      <c r="A8070" s="109">
        <v>42705</v>
      </c>
      <c r="B8070" s="111">
        <v>13</v>
      </c>
      <c r="C8070" s="192">
        <v>6.16</v>
      </c>
    </row>
    <row r="8071" spans="1:3" x14ac:dyDescent="0.3">
      <c r="A8071" s="109">
        <v>42705</v>
      </c>
      <c r="B8071" s="111">
        <v>14</v>
      </c>
      <c r="C8071" s="192">
        <v>6.1340000000000003</v>
      </c>
    </row>
    <row r="8072" spans="1:3" x14ac:dyDescent="0.3">
      <c r="A8072" s="109">
        <v>42705</v>
      </c>
      <c r="B8072" s="111">
        <v>15</v>
      </c>
      <c r="C8072" s="192">
        <v>6.0949999999999998</v>
      </c>
    </row>
    <row r="8073" spans="1:3" x14ac:dyDescent="0.3">
      <c r="A8073" s="109">
        <v>42705</v>
      </c>
      <c r="B8073" s="111">
        <v>16</v>
      </c>
      <c r="C8073" s="192">
        <v>6.0620000000000003</v>
      </c>
    </row>
    <row r="8074" spans="1:3" x14ac:dyDescent="0.3">
      <c r="A8074" s="109">
        <v>42705</v>
      </c>
      <c r="B8074" s="111">
        <v>17</v>
      </c>
      <c r="C8074" s="192">
        <v>6.02</v>
      </c>
    </row>
    <row r="8075" spans="1:3" x14ac:dyDescent="0.3">
      <c r="A8075" s="109">
        <v>42705</v>
      </c>
      <c r="B8075" s="111">
        <v>18</v>
      </c>
      <c r="C8075" s="192">
        <v>6.032</v>
      </c>
    </row>
    <row r="8076" spans="1:3" x14ac:dyDescent="0.3">
      <c r="A8076" s="109">
        <v>42705</v>
      </c>
      <c r="B8076" s="111">
        <v>19</v>
      </c>
      <c r="C8076" s="192">
        <v>5.7480000000000002</v>
      </c>
    </row>
    <row r="8077" spans="1:3" x14ac:dyDescent="0.3">
      <c r="A8077" s="109">
        <v>42705</v>
      </c>
      <c r="B8077" s="111">
        <v>20</v>
      </c>
      <c r="C8077" s="192">
        <v>5.3959999999999999</v>
      </c>
    </row>
    <row r="8078" spans="1:3" x14ac:dyDescent="0.3">
      <c r="A8078" s="109">
        <v>42705</v>
      </c>
      <c r="B8078" s="111">
        <v>21</v>
      </c>
      <c r="C8078" s="192">
        <v>5.1909999999999998</v>
      </c>
    </row>
    <row r="8079" spans="1:3" x14ac:dyDescent="0.3">
      <c r="A8079" s="109">
        <v>42705</v>
      </c>
      <c r="B8079" s="111">
        <v>22</v>
      </c>
      <c r="C8079" s="192">
        <v>5.0910000000000002</v>
      </c>
    </row>
    <row r="8080" spans="1:3" x14ac:dyDescent="0.3">
      <c r="A8080" s="109">
        <v>42705</v>
      </c>
      <c r="B8080" s="111">
        <v>23</v>
      </c>
      <c r="C8080" s="192">
        <v>4.7910000000000004</v>
      </c>
    </row>
    <row r="8081" spans="1:3" x14ac:dyDescent="0.3">
      <c r="A8081" s="109">
        <v>42705</v>
      </c>
      <c r="B8081" s="111">
        <v>24</v>
      </c>
      <c r="C8081" s="192">
        <v>4.5999999999999996</v>
      </c>
    </row>
    <row r="8082" spans="1:3" x14ac:dyDescent="0.3">
      <c r="A8082" s="109">
        <v>42706</v>
      </c>
      <c r="B8082" s="111">
        <v>1</v>
      </c>
      <c r="C8082" s="192">
        <v>4.359</v>
      </c>
    </row>
    <row r="8083" spans="1:3" x14ac:dyDescent="0.3">
      <c r="A8083" s="109">
        <v>42706</v>
      </c>
      <c r="B8083" s="111">
        <v>2</v>
      </c>
      <c r="C8083" s="192">
        <v>3.6890000000000001</v>
      </c>
    </row>
    <row r="8084" spans="1:3" x14ac:dyDescent="0.3">
      <c r="A8084" s="109">
        <v>42706</v>
      </c>
      <c r="B8084" s="111">
        <v>3</v>
      </c>
      <c r="C8084" s="192">
        <v>3.5310000000000001</v>
      </c>
    </row>
    <row r="8085" spans="1:3" x14ac:dyDescent="0.3">
      <c r="A8085" s="109">
        <v>42706</v>
      </c>
      <c r="B8085" s="111">
        <v>4</v>
      </c>
      <c r="C8085" s="192">
        <v>3.7719999999999998</v>
      </c>
    </row>
    <row r="8086" spans="1:3" x14ac:dyDescent="0.3">
      <c r="A8086" s="109">
        <v>42706</v>
      </c>
      <c r="B8086" s="111">
        <v>5</v>
      </c>
      <c r="C8086" s="192">
        <v>4.3109999999999999</v>
      </c>
    </row>
    <row r="8087" spans="1:3" x14ac:dyDescent="0.3">
      <c r="A8087" s="109">
        <v>42706</v>
      </c>
      <c r="B8087" s="111">
        <v>6</v>
      </c>
      <c r="C8087" s="192">
        <v>4.8019999999999996</v>
      </c>
    </row>
    <row r="8088" spans="1:3" x14ac:dyDescent="0.3">
      <c r="A8088" s="109">
        <v>42706</v>
      </c>
      <c r="B8088" s="111">
        <v>7</v>
      </c>
      <c r="C8088" s="192">
        <v>5.2530000000000001</v>
      </c>
    </row>
    <row r="8089" spans="1:3" x14ac:dyDescent="0.3">
      <c r="A8089" s="109">
        <v>42706</v>
      </c>
      <c r="B8089" s="111">
        <v>8</v>
      </c>
      <c r="C8089" s="192">
        <v>5.4740000000000002</v>
      </c>
    </row>
    <row r="8090" spans="1:3" x14ac:dyDescent="0.3">
      <c r="A8090" s="109">
        <v>42706</v>
      </c>
      <c r="B8090" s="111">
        <v>9</v>
      </c>
      <c r="C8090" s="192">
        <v>5.7759999999999998</v>
      </c>
    </row>
    <row r="8091" spans="1:3" x14ac:dyDescent="0.3">
      <c r="A8091" s="109">
        <v>42706</v>
      </c>
      <c r="B8091" s="111">
        <v>10</v>
      </c>
      <c r="C8091" s="192">
        <v>5.6630000000000003</v>
      </c>
    </row>
    <row r="8092" spans="1:3" x14ac:dyDescent="0.3">
      <c r="A8092" s="109">
        <v>42706</v>
      </c>
      <c r="B8092" s="111">
        <v>11</v>
      </c>
      <c r="C8092" s="192">
        <v>5.5149999999999997</v>
      </c>
    </row>
    <row r="8093" spans="1:3" x14ac:dyDescent="0.3">
      <c r="A8093" s="109">
        <v>42706</v>
      </c>
      <c r="B8093" s="111">
        <v>12</v>
      </c>
      <c r="C8093" s="192">
        <v>5.6289999999999996</v>
      </c>
    </row>
    <row r="8094" spans="1:3" x14ac:dyDescent="0.3">
      <c r="A8094" s="109">
        <v>42706</v>
      </c>
      <c r="B8094" s="111">
        <v>13</v>
      </c>
      <c r="C8094" s="192">
        <v>5.8760000000000003</v>
      </c>
    </row>
    <row r="8095" spans="1:3" x14ac:dyDescent="0.3">
      <c r="A8095" s="109">
        <v>42706</v>
      </c>
      <c r="B8095" s="111">
        <v>14</v>
      </c>
      <c r="C8095" s="192">
        <v>5.734</v>
      </c>
    </row>
    <row r="8096" spans="1:3" x14ac:dyDescent="0.3">
      <c r="A8096" s="109">
        <v>42706</v>
      </c>
      <c r="B8096" s="111">
        <v>15</v>
      </c>
      <c r="C8096" s="192">
        <v>5.7119999999999997</v>
      </c>
    </row>
    <row r="8097" spans="1:3" x14ac:dyDescent="0.3">
      <c r="A8097" s="109">
        <v>42706</v>
      </c>
      <c r="B8097" s="111">
        <v>16</v>
      </c>
      <c r="C8097" s="192">
        <v>5.8250000000000002</v>
      </c>
    </row>
    <row r="8098" spans="1:3" x14ac:dyDescent="0.3">
      <c r="A8098" s="109">
        <v>42706</v>
      </c>
      <c r="B8098" s="111">
        <v>17</v>
      </c>
      <c r="C8098" s="192">
        <v>5.8949999999999996</v>
      </c>
    </row>
    <row r="8099" spans="1:3" x14ac:dyDescent="0.3">
      <c r="A8099" s="109">
        <v>42706</v>
      </c>
      <c r="B8099" s="111">
        <v>18</v>
      </c>
      <c r="C8099" s="192">
        <v>5.8929999999999998</v>
      </c>
    </row>
    <row r="8100" spans="1:3" x14ac:dyDescent="0.3">
      <c r="A8100" s="109">
        <v>42706</v>
      </c>
      <c r="B8100" s="111">
        <v>19</v>
      </c>
      <c r="C8100" s="192">
        <v>5.6360000000000001</v>
      </c>
    </row>
    <row r="8101" spans="1:3" x14ac:dyDescent="0.3">
      <c r="A8101" s="109">
        <v>42706</v>
      </c>
      <c r="B8101" s="111">
        <v>20</v>
      </c>
      <c r="C8101" s="192">
        <v>5.2050000000000001</v>
      </c>
    </row>
    <row r="8102" spans="1:3" x14ac:dyDescent="0.3">
      <c r="A8102" s="109">
        <v>42706</v>
      </c>
      <c r="B8102" s="111">
        <v>21</v>
      </c>
      <c r="C8102" s="192">
        <v>5.1520000000000001</v>
      </c>
    </row>
    <row r="8103" spans="1:3" x14ac:dyDescent="0.3">
      <c r="A8103" s="109">
        <v>42706</v>
      </c>
      <c r="B8103" s="111">
        <v>22</v>
      </c>
      <c r="C8103" s="192">
        <v>5.0410000000000004</v>
      </c>
    </row>
    <row r="8104" spans="1:3" x14ac:dyDescent="0.3">
      <c r="A8104" s="109">
        <v>42706</v>
      </c>
      <c r="B8104" s="111">
        <v>23</v>
      </c>
      <c r="C8104" s="192">
        <v>4.74</v>
      </c>
    </row>
    <row r="8105" spans="1:3" x14ac:dyDescent="0.3">
      <c r="A8105" s="109">
        <v>42706</v>
      </c>
      <c r="B8105" s="111">
        <v>24</v>
      </c>
      <c r="C8105" s="192">
        <v>4.6239999999999997</v>
      </c>
    </row>
    <row r="8106" spans="1:3" x14ac:dyDescent="0.3">
      <c r="A8106" s="109">
        <v>42707</v>
      </c>
      <c r="B8106" s="111">
        <v>1</v>
      </c>
      <c r="C8106" s="192">
        <v>3.8570000000000002</v>
      </c>
    </row>
    <row r="8107" spans="1:3" x14ac:dyDescent="0.3">
      <c r="A8107" s="109">
        <v>42707</v>
      </c>
      <c r="B8107" s="111">
        <v>2</v>
      </c>
      <c r="C8107" s="192">
        <v>3.3690000000000002</v>
      </c>
    </row>
    <row r="8108" spans="1:3" x14ac:dyDescent="0.3">
      <c r="A8108" s="109">
        <v>42707</v>
      </c>
      <c r="B8108" s="111">
        <v>3</v>
      </c>
      <c r="C8108" s="192">
        <v>3.3769999999999998</v>
      </c>
    </row>
    <row r="8109" spans="1:3" x14ac:dyDescent="0.3">
      <c r="A8109" s="109">
        <v>42707</v>
      </c>
      <c r="B8109" s="111">
        <v>4</v>
      </c>
      <c r="C8109" s="192">
        <v>3.6880000000000002</v>
      </c>
    </row>
    <row r="8110" spans="1:3" x14ac:dyDescent="0.3">
      <c r="A8110" s="109">
        <v>42707</v>
      </c>
      <c r="B8110" s="111">
        <v>5</v>
      </c>
      <c r="C8110" s="192">
        <v>4.319</v>
      </c>
    </row>
    <row r="8111" spans="1:3" x14ac:dyDescent="0.3">
      <c r="A8111" s="109">
        <v>42707</v>
      </c>
      <c r="B8111" s="111">
        <v>6</v>
      </c>
      <c r="C8111" s="192">
        <v>4.6319999999999997</v>
      </c>
    </row>
    <row r="8112" spans="1:3" x14ac:dyDescent="0.3">
      <c r="A8112" s="109">
        <v>42707</v>
      </c>
      <c r="B8112" s="111">
        <v>7</v>
      </c>
      <c r="C8112" s="192">
        <v>4.6840000000000002</v>
      </c>
    </row>
    <row r="8113" spans="1:3" x14ac:dyDescent="0.3">
      <c r="A8113" s="109">
        <v>42707</v>
      </c>
      <c r="B8113" s="111">
        <v>8</v>
      </c>
      <c r="C8113" s="192">
        <v>4.2859999999999996</v>
      </c>
    </row>
    <row r="8114" spans="1:3" x14ac:dyDescent="0.3">
      <c r="A8114" s="109">
        <v>42707</v>
      </c>
      <c r="B8114" s="111">
        <v>9</v>
      </c>
      <c r="C8114" s="192">
        <v>4.2859999999999996</v>
      </c>
    </row>
    <row r="8115" spans="1:3" x14ac:dyDescent="0.3">
      <c r="A8115" s="109">
        <v>42707</v>
      </c>
      <c r="B8115" s="111">
        <v>10</v>
      </c>
      <c r="C8115" s="192">
        <v>4.0460000000000003</v>
      </c>
    </row>
    <row r="8116" spans="1:3" x14ac:dyDescent="0.3">
      <c r="A8116" s="109">
        <v>42707</v>
      </c>
      <c r="B8116" s="111">
        <v>11</v>
      </c>
      <c r="C8116" s="192">
        <v>4.0869999999999997</v>
      </c>
    </row>
    <row r="8117" spans="1:3" x14ac:dyDescent="0.3">
      <c r="A8117" s="109">
        <v>42707</v>
      </c>
      <c r="B8117" s="111">
        <v>12</v>
      </c>
      <c r="C8117" s="192">
        <v>4.0880000000000001</v>
      </c>
    </row>
    <row r="8118" spans="1:3" x14ac:dyDescent="0.3">
      <c r="A8118" s="109">
        <v>42707</v>
      </c>
      <c r="B8118" s="111">
        <v>13</v>
      </c>
      <c r="C8118" s="192">
        <v>4.1369999999999996</v>
      </c>
    </row>
    <row r="8119" spans="1:3" x14ac:dyDescent="0.3">
      <c r="A8119" s="109">
        <v>42707</v>
      </c>
      <c r="B8119" s="111">
        <v>14</v>
      </c>
      <c r="C8119" s="192">
        <v>3.9430000000000001</v>
      </c>
    </row>
    <row r="8120" spans="1:3" x14ac:dyDescent="0.3">
      <c r="A8120" s="109">
        <v>42707</v>
      </c>
      <c r="B8120" s="111">
        <v>15</v>
      </c>
      <c r="C8120" s="192">
        <v>3.766</v>
      </c>
    </row>
    <row r="8121" spans="1:3" x14ac:dyDescent="0.3">
      <c r="A8121" s="109">
        <v>42707</v>
      </c>
      <c r="B8121" s="111">
        <v>16</v>
      </c>
      <c r="C8121" s="192">
        <v>3.504</v>
      </c>
    </row>
    <row r="8122" spans="1:3" x14ac:dyDescent="0.3">
      <c r="A8122" s="109">
        <v>42707</v>
      </c>
      <c r="B8122" s="111">
        <v>17</v>
      </c>
      <c r="C8122" s="192">
        <v>3.742</v>
      </c>
    </row>
    <row r="8123" spans="1:3" x14ac:dyDescent="0.3">
      <c r="A8123" s="109">
        <v>42707</v>
      </c>
      <c r="B8123" s="111">
        <v>18</v>
      </c>
      <c r="C8123" s="192">
        <v>4.234</v>
      </c>
    </row>
    <row r="8124" spans="1:3" x14ac:dyDescent="0.3">
      <c r="A8124" s="109">
        <v>42707</v>
      </c>
      <c r="B8124" s="111">
        <v>19</v>
      </c>
      <c r="C8124" s="192">
        <v>3.8879999999999999</v>
      </c>
    </row>
    <row r="8125" spans="1:3" x14ac:dyDescent="0.3">
      <c r="A8125" s="109">
        <v>42707</v>
      </c>
      <c r="B8125" s="111">
        <v>20</v>
      </c>
      <c r="C8125" s="192">
        <v>3.6789999999999998</v>
      </c>
    </row>
    <row r="8126" spans="1:3" x14ac:dyDescent="0.3">
      <c r="A8126" s="109">
        <v>42707</v>
      </c>
      <c r="B8126" s="111">
        <v>21</v>
      </c>
      <c r="C8126" s="192">
        <v>3.6779999999999999</v>
      </c>
    </row>
    <row r="8127" spans="1:3" x14ac:dyDescent="0.3">
      <c r="A8127" s="109">
        <v>42707</v>
      </c>
      <c r="B8127" s="111">
        <v>22</v>
      </c>
      <c r="C8127" s="192">
        <v>3.585</v>
      </c>
    </row>
    <row r="8128" spans="1:3" x14ac:dyDescent="0.3">
      <c r="A8128" s="109">
        <v>42707</v>
      </c>
      <c r="B8128" s="111">
        <v>23</v>
      </c>
      <c r="C8128" s="192">
        <v>3.4689999999999999</v>
      </c>
    </row>
    <row r="8129" spans="1:3" x14ac:dyDescent="0.3">
      <c r="A8129" s="109">
        <v>42707</v>
      </c>
      <c r="B8129" s="111">
        <v>24</v>
      </c>
      <c r="C8129" s="192">
        <v>3.3</v>
      </c>
    </row>
    <row r="8130" spans="1:3" x14ac:dyDescent="0.3">
      <c r="A8130" s="109">
        <v>42708</v>
      </c>
      <c r="B8130" s="111">
        <v>1</v>
      </c>
      <c r="C8130" s="192">
        <v>3.125</v>
      </c>
    </row>
    <row r="8131" spans="1:3" x14ac:dyDescent="0.3">
      <c r="A8131" s="109">
        <v>42708</v>
      </c>
      <c r="B8131" s="111">
        <v>2</v>
      </c>
      <c r="C8131" s="192">
        <v>3.0409999999999999</v>
      </c>
    </row>
    <row r="8132" spans="1:3" x14ac:dyDescent="0.3">
      <c r="A8132" s="109">
        <v>42708</v>
      </c>
      <c r="B8132" s="111">
        <v>3</v>
      </c>
      <c r="C8132" s="192">
        <v>2.8570000000000002</v>
      </c>
    </row>
    <row r="8133" spans="1:3" x14ac:dyDescent="0.3">
      <c r="A8133" s="109">
        <v>42708</v>
      </c>
      <c r="B8133" s="111">
        <v>4</v>
      </c>
      <c r="C8133" s="192">
        <v>2.9540000000000002</v>
      </c>
    </row>
    <row r="8134" spans="1:3" x14ac:dyDescent="0.3">
      <c r="A8134" s="109">
        <v>42708</v>
      </c>
      <c r="B8134" s="111">
        <v>5</v>
      </c>
      <c r="C8134" s="192">
        <v>3.375</v>
      </c>
    </row>
    <row r="8135" spans="1:3" x14ac:dyDescent="0.3">
      <c r="A8135" s="109">
        <v>42708</v>
      </c>
      <c r="B8135" s="111">
        <v>6</v>
      </c>
      <c r="C8135" s="192">
        <v>3.4620000000000002</v>
      </c>
    </row>
    <row r="8136" spans="1:3" x14ac:dyDescent="0.3">
      <c r="A8136" s="109">
        <v>42708</v>
      </c>
      <c r="B8136" s="111">
        <v>7</v>
      </c>
      <c r="C8136" s="192">
        <v>3.4740000000000002</v>
      </c>
    </row>
    <row r="8137" spans="1:3" x14ac:dyDescent="0.3">
      <c r="A8137" s="109">
        <v>42708</v>
      </c>
      <c r="B8137" s="111">
        <v>8</v>
      </c>
      <c r="C8137" s="192">
        <v>3.149</v>
      </c>
    </row>
    <row r="8138" spans="1:3" x14ac:dyDescent="0.3">
      <c r="A8138" s="109">
        <v>42708</v>
      </c>
      <c r="B8138" s="111">
        <v>9</v>
      </c>
      <c r="C8138" s="192">
        <v>3.177</v>
      </c>
    </row>
    <row r="8139" spans="1:3" x14ac:dyDescent="0.3">
      <c r="A8139" s="109">
        <v>42708</v>
      </c>
      <c r="B8139" s="111">
        <v>10</v>
      </c>
      <c r="C8139" s="192">
        <v>3.0630000000000002</v>
      </c>
    </row>
    <row r="8140" spans="1:3" x14ac:dyDescent="0.3">
      <c r="A8140" s="109">
        <v>42708</v>
      </c>
      <c r="B8140" s="111">
        <v>11</v>
      </c>
      <c r="C8140" s="192">
        <v>3.1850000000000001</v>
      </c>
    </row>
    <row r="8141" spans="1:3" x14ac:dyDescent="0.3">
      <c r="A8141" s="109">
        <v>42708</v>
      </c>
      <c r="B8141" s="111">
        <v>12</v>
      </c>
      <c r="C8141" s="192">
        <v>3.3559999999999999</v>
      </c>
    </row>
    <row r="8142" spans="1:3" x14ac:dyDescent="0.3">
      <c r="A8142" s="109">
        <v>42708</v>
      </c>
      <c r="B8142" s="111">
        <v>13</v>
      </c>
      <c r="C8142" s="192">
        <v>3.3740000000000001</v>
      </c>
    </row>
    <row r="8143" spans="1:3" x14ac:dyDescent="0.3">
      <c r="A8143" s="109">
        <v>42708</v>
      </c>
      <c r="B8143" s="111">
        <v>14</v>
      </c>
      <c r="C8143" s="192">
        <v>3.44</v>
      </c>
    </row>
    <row r="8144" spans="1:3" x14ac:dyDescent="0.3">
      <c r="A8144" s="109">
        <v>42708</v>
      </c>
      <c r="B8144" s="111">
        <v>15</v>
      </c>
      <c r="C8144" s="192">
        <v>3.65</v>
      </c>
    </row>
    <row r="8145" spans="1:3" x14ac:dyDescent="0.3">
      <c r="A8145" s="109">
        <v>42708</v>
      </c>
      <c r="B8145" s="111">
        <v>16</v>
      </c>
      <c r="C8145" s="192">
        <v>4.1210000000000004</v>
      </c>
    </row>
    <row r="8146" spans="1:3" x14ac:dyDescent="0.3">
      <c r="A8146" s="109">
        <v>42708</v>
      </c>
      <c r="B8146" s="111">
        <v>17</v>
      </c>
      <c r="C8146" s="192">
        <v>4.2619999999999996</v>
      </c>
    </row>
    <row r="8147" spans="1:3" x14ac:dyDescent="0.3">
      <c r="A8147" s="109">
        <v>42708</v>
      </c>
      <c r="B8147" s="111">
        <v>18</v>
      </c>
      <c r="C8147" s="192">
        <v>4.5270000000000001</v>
      </c>
    </row>
    <row r="8148" spans="1:3" x14ac:dyDescent="0.3">
      <c r="A8148" s="109">
        <v>42708</v>
      </c>
      <c r="B8148" s="111">
        <v>19</v>
      </c>
      <c r="C8148" s="192">
        <v>4.359</v>
      </c>
    </row>
    <row r="8149" spans="1:3" x14ac:dyDescent="0.3">
      <c r="A8149" s="109">
        <v>42708</v>
      </c>
      <c r="B8149" s="111">
        <v>20</v>
      </c>
      <c r="C8149" s="192">
        <v>4.3380000000000001</v>
      </c>
    </row>
    <row r="8150" spans="1:3" x14ac:dyDescent="0.3">
      <c r="A8150" s="109">
        <v>42708</v>
      </c>
      <c r="B8150" s="111">
        <v>21</v>
      </c>
      <c r="C8150" s="192">
        <v>4.3860000000000001</v>
      </c>
    </row>
    <row r="8151" spans="1:3" x14ac:dyDescent="0.3">
      <c r="A8151" s="109">
        <v>42708</v>
      </c>
      <c r="B8151" s="111">
        <v>22</v>
      </c>
      <c r="C8151" s="192">
        <v>4.327</v>
      </c>
    </row>
    <row r="8152" spans="1:3" x14ac:dyDescent="0.3">
      <c r="A8152" s="109">
        <v>42708</v>
      </c>
      <c r="B8152" s="111">
        <v>23</v>
      </c>
      <c r="C8152" s="192">
        <v>3.972</v>
      </c>
    </row>
    <row r="8153" spans="1:3" x14ac:dyDescent="0.3">
      <c r="A8153" s="109">
        <v>42708</v>
      </c>
      <c r="B8153" s="111">
        <v>24</v>
      </c>
      <c r="C8153" s="192">
        <v>3.8090000000000002</v>
      </c>
    </row>
    <row r="8154" spans="1:3" x14ac:dyDescent="0.3">
      <c r="A8154" s="109">
        <v>42709</v>
      </c>
      <c r="B8154" s="111">
        <v>1</v>
      </c>
      <c r="C8154" s="192">
        <v>3.8740000000000001</v>
      </c>
    </row>
    <row r="8155" spans="1:3" x14ac:dyDescent="0.3">
      <c r="A8155" s="109">
        <v>42709</v>
      </c>
      <c r="B8155" s="111">
        <v>2</v>
      </c>
      <c r="C8155" s="192">
        <v>3.9590000000000001</v>
      </c>
    </row>
    <row r="8156" spans="1:3" x14ac:dyDescent="0.3">
      <c r="A8156" s="109">
        <v>42709</v>
      </c>
      <c r="B8156" s="111">
        <v>3</v>
      </c>
      <c r="C8156" s="192">
        <v>3.7879999999999998</v>
      </c>
    </row>
    <row r="8157" spans="1:3" x14ac:dyDescent="0.3">
      <c r="A8157" s="109">
        <v>42709</v>
      </c>
      <c r="B8157" s="111">
        <v>4</v>
      </c>
      <c r="C8157" s="192">
        <v>3.8860000000000001</v>
      </c>
    </row>
    <row r="8158" spans="1:3" x14ac:dyDescent="0.3">
      <c r="A8158" s="109">
        <v>42709</v>
      </c>
      <c r="B8158" s="111">
        <v>5</v>
      </c>
      <c r="C8158" s="192">
        <v>4.12</v>
      </c>
    </row>
    <row r="8159" spans="1:3" x14ac:dyDescent="0.3">
      <c r="A8159" s="109">
        <v>42709</v>
      </c>
      <c r="B8159" s="111">
        <v>6</v>
      </c>
      <c r="C8159" s="192">
        <v>4.8630000000000004</v>
      </c>
    </row>
    <row r="8160" spans="1:3" x14ac:dyDescent="0.3">
      <c r="A8160" s="109">
        <v>42709</v>
      </c>
      <c r="B8160" s="111">
        <v>7</v>
      </c>
      <c r="C8160" s="192">
        <v>5.2889999999999997</v>
      </c>
    </row>
    <row r="8161" spans="1:3" x14ac:dyDescent="0.3">
      <c r="A8161" s="109">
        <v>42709</v>
      </c>
      <c r="B8161" s="111">
        <v>8</v>
      </c>
      <c r="C8161" s="192">
        <v>5.2869999999999999</v>
      </c>
    </row>
    <row r="8162" spans="1:3" x14ac:dyDescent="0.3">
      <c r="A8162" s="109">
        <v>42709</v>
      </c>
      <c r="B8162" s="111">
        <v>9</v>
      </c>
      <c r="C8162" s="192">
        <v>5.4470000000000001</v>
      </c>
    </row>
    <row r="8163" spans="1:3" x14ac:dyDescent="0.3">
      <c r="A8163" s="109">
        <v>42709</v>
      </c>
      <c r="B8163" s="111">
        <v>10</v>
      </c>
      <c r="C8163" s="192">
        <v>5.6189999999999998</v>
      </c>
    </row>
    <row r="8164" spans="1:3" x14ac:dyDescent="0.3">
      <c r="A8164" s="109">
        <v>42709</v>
      </c>
      <c r="B8164" s="111">
        <v>11</v>
      </c>
      <c r="C8164" s="192">
        <v>5.6779999999999999</v>
      </c>
    </row>
    <row r="8165" spans="1:3" x14ac:dyDescent="0.3">
      <c r="A8165" s="109">
        <v>42709</v>
      </c>
      <c r="B8165" s="111">
        <v>12</v>
      </c>
      <c r="C8165" s="192">
        <v>5.766</v>
      </c>
    </row>
    <row r="8166" spans="1:3" x14ac:dyDescent="0.3">
      <c r="A8166" s="109">
        <v>42709</v>
      </c>
      <c r="B8166" s="111">
        <v>13</v>
      </c>
      <c r="C8166" s="192">
        <v>6.0149999999999997</v>
      </c>
    </row>
    <row r="8167" spans="1:3" x14ac:dyDescent="0.3">
      <c r="A8167" s="109">
        <v>42709</v>
      </c>
      <c r="B8167" s="111">
        <v>14</v>
      </c>
      <c r="C8167" s="192">
        <v>6.016</v>
      </c>
    </row>
    <row r="8168" spans="1:3" x14ac:dyDescent="0.3">
      <c r="A8168" s="109">
        <v>42709</v>
      </c>
      <c r="B8168" s="111">
        <v>15</v>
      </c>
      <c r="C8168" s="192">
        <v>5.9009999999999998</v>
      </c>
    </row>
    <row r="8169" spans="1:3" x14ac:dyDescent="0.3">
      <c r="A8169" s="109">
        <v>42709</v>
      </c>
      <c r="B8169" s="111">
        <v>16</v>
      </c>
      <c r="C8169" s="192">
        <v>6.0339999999999998</v>
      </c>
    </row>
    <row r="8170" spans="1:3" x14ac:dyDescent="0.3">
      <c r="A8170" s="109">
        <v>42709</v>
      </c>
      <c r="B8170" s="111">
        <v>17</v>
      </c>
      <c r="C8170" s="192">
        <v>6.327</v>
      </c>
    </row>
    <row r="8171" spans="1:3" x14ac:dyDescent="0.3">
      <c r="A8171" s="109">
        <v>42709</v>
      </c>
      <c r="B8171" s="111">
        <v>18</v>
      </c>
      <c r="C8171" s="192">
        <v>6.391</v>
      </c>
    </row>
    <row r="8172" spans="1:3" x14ac:dyDescent="0.3">
      <c r="A8172" s="109">
        <v>42709</v>
      </c>
      <c r="B8172" s="111">
        <v>19</v>
      </c>
      <c r="C8172" s="192">
        <v>5.9660000000000002</v>
      </c>
    </row>
    <row r="8173" spans="1:3" x14ac:dyDescent="0.3">
      <c r="A8173" s="109">
        <v>42709</v>
      </c>
      <c r="B8173" s="111">
        <v>20</v>
      </c>
      <c r="C8173" s="192">
        <v>5.5350000000000001</v>
      </c>
    </row>
    <row r="8174" spans="1:3" x14ac:dyDescent="0.3">
      <c r="A8174" s="109">
        <v>42709</v>
      </c>
      <c r="B8174" s="111">
        <v>21</v>
      </c>
      <c r="C8174" s="192">
        <v>5.2069999999999999</v>
      </c>
    </row>
    <row r="8175" spans="1:3" x14ac:dyDescent="0.3">
      <c r="A8175" s="109">
        <v>42709</v>
      </c>
      <c r="B8175" s="111">
        <v>22</v>
      </c>
      <c r="C8175" s="192">
        <v>5.0750000000000002</v>
      </c>
    </row>
    <row r="8176" spans="1:3" x14ac:dyDescent="0.3">
      <c r="A8176" s="109">
        <v>42709</v>
      </c>
      <c r="B8176" s="111">
        <v>23</v>
      </c>
      <c r="C8176" s="192">
        <v>4.71</v>
      </c>
    </row>
    <row r="8177" spans="1:3" x14ac:dyDescent="0.3">
      <c r="A8177" s="109">
        <v>42709</v>
      </c>
      <c r="B8177" s="111">
        <v>24</v>
      </c>
      <c r="C8177" s="192">
        <v>4.7409999999999997</v>
      </c>
    </row>
    <row r="8178" spans="1:3" x14ac:dyDescent="0.3">
      <c r="A8178" s="109">
        <v>42710</v>
      </c>
      <c r="B8178" s="111">
        <v>1</v>
      </c>
      <c r="C8178" s="192">
        <v>4.3609999999999998</v>
      </c>
    </row>
    <row r="8179" spans="1:3" x14ac:dyDescent="0.3">
      <c r="A8179" s="109">
        <v>42710</v>
      </c>
      <c r="B8179" s="111">
        <v>2</v>
      </c>
      <c r="C8179" s="192">
        <v>3.8820000000000001</v>
      </c>
    </row>
    <row r="8180" spans="1:3" x14ac:dyDescent="0.3">
      <c r="A8180" s="109">
        <v>42710</v>
      </c>
      <c r="B8180" s="111">
        <v>3</v>
      </c>
      <c r="C8180" s="192">
        <v>3.4430000000000001</v>
      </c>
    </row>
    <row r="8181" spans="1:3" x14ac:dyDescent="0.3">
      <c r="A8181" s="109">
        <v>42710</v>
      </c>
      <c r="B8181" s="111">
        <v>4</v>
      </c>
      <c r="C8181" s="192">
        <v>3.4809999999999999</v>
      </c>
    </row>
    <row r="8182" spans="1:3" x14ac:dyDescent="0.3">
      <c r="A8182" s="109">
        <v>42710</v>
      </c>
      <c r="B8182" s="111">
        <v>5</v>
      </c>
      <c r="C8182" s="192">
        <v>4.165</v>
      </c>
    </row>
    <row r="8183" spans="1:3" x14ac:dyDescent="0.3">
      <c r="A8183" s="109">
        <v>42710</v>
      </c>
      <c r="B8183" s="111">
        <v>6</v>
      </c>
      <c r="C8183" s="192">
        <v>4.7270000000000003</v>
      </c>
    </row>
    <row r="8184" spans="1:3" x14ac:dyDescent="0.3">
      <c r="A8184" s="109">
        <v>42710</v>
      </c>
      <c r="B8184" s="111">
        <v>7</v>
      </c>
      <c r="C8184" s="192">
        <v>5.298</v>
      </c>
    </row>
    <row r="8185" spans="1:3" x14ac:dyDescent="0.3">
      <c r="A8185" s="109">
        <v>42710</v>
      </c>
      <c r="B8185" s="111">
        <v>8</v>
      </c>
      <c r="C8185" s="192">
        <v>5.4420000000000002</v>
      </c>
    </row>
    <row r="8186" spans="1:3" x14ac:dyDescent="0.3">
      <c r="A8186" s="109">
        <v>42710</v>
      </c>
      <c r="B8186" s="111">
        <v>9</v>
      </c>
      <c r="C8186" s="192">
        <v>5.9219999999999997</v>
      </c>
    </row>
    <row r="8187" spans="1:3" x14ac:dyDescent="0.3">
      <c r="A8187" s="109">
        <v>42710</v>
      </c>
      <c r="B8187" s="111">
        <v>10</v>
      </c>
      <c r="C8187" s="192">
        <v>5.7510000000000003</v>
      </c>
    </row>
    <row r="8188" spans="1:3" x14ac:dyDescent="0.3">
      <c r="A8188" s="109">
        <v>42710</v>
      </c>
      <c r="B8188" s="111">
        <v>11</v>
      </c>
      <c r="C8188" s="192">
        <v>5.8209999999999997</v>
      </c>
    </row>
    <row r="8189" spans="1:3" x14ac:dyDescent="0.3">
      <c r="A8189" s="109">
        <v>42710</v>
      </c>
      <c r="B8189" s="111">
        <v>12</v>
      </c>
      <c r="C8189" s="192">
        <v>6.0439999999999996</v>
      </c>
    </row>
    <row r="8190" spans="1:3" x14ac:dyDescent="0.3">
      <c r="A8190" s="109">
        <v>42710</v>
      </c>
      <c r="B8190" s="111">
        <v>13</v>
      </c>
      <c r="C8190" s="192">
        <v>6.2080000000000002</v>
      </c>
    </row>
    <row r="8191" spans="1:3" x14ac:dyDescent="0.3">
      <c r="A8191" s="109">
        <v>42710</v>
      </c>
      <c r="B8191" s="111">
        <v>14</v>
      </c>
      <c r="C8191" s="192">
        <v>6.242</v>
      </c>
    </row>
    <row r="8192" spans="1:3" x14ac:dyDescent="0.3">
      <c r="A8192" s="109">
        <v>42710</v>
      </c>
      <c r="B8192" s="111">
        <v>15</v>
      </c>
      <c r="C8192" s="192">
        <v>6.1609999999999996</v>
      </c>
    </row>
    <row r="8193" spans="1:3" x14ac:dyDescent="0.3">
      <c r="A8193" s="109">
        <v>42710</v>
      </c>
      <c r="B8193" s="111">
        <v>16</v>
      </c>
      <c r="C8193" s="192">
        <v>6.2629999999999999</v>
      </c>
    </row>
    <row r="8194" spans="1:3" x14ac:dyDescent="0.3">
      <c r="A8194" s="109">
        <v>42710</v>
      </c>
      <c r="B8194" s="111">
        <v>17</v>
      </c>
      <c r="C8194" s="192">
        <v>6.25</v>
      </c>
    </row>
    <row r="8195" spans="1:3" x14ac:dyDescent="0.3">
      <c r="A8195" s="109">
        <v>42710</v>
      </c>
      <c r="B8195" s="111">
        <v>18</v>
      </c>
      <c r="C8195" s="192">
        <v>6.1390000000000002</v>
      </c>
    </row>
    <row r="8196" spans="1:3" x14ac:dyDescent="0.3">
      <c r="A8196" s="109">
        <v>42710</v>
      </c>
      <c r="B8196" s="111">
        <v>19</v>
      </c>
      <c r="C8196" s="192">
        <v>5.7210000000000001</v>
      </c>
    </row>
    <row r="8197" spans="1:3" x14ac:dyDescent="0.3">
      <c r="A8197" s="109">
        <v>42710</v>
      </c>
      <c r="B8197" s="111">
        <v>20</v>
      </c>
      <c r="C8197" s="192">
        <v>5.4050000000000002</v>
      </c>
    </row>
    <row r="8198" spans="1:3" x14ac:dyDescent="0.3">
      <c r="A8198" s="109">
        <v>42710</v>
      </c>
      <c r="B8198" s="111">
        <v>21</v>
      </c>
      <c r="C8198" s="192">
        <v>5.202</v>
      </c>
    </row>
    <row r="8199" spans="1:3" x14ac:dyDescent="0.3">
      <c r="A8199" s="109">
        <v>42710</v>
      </c>
      <c r="B8199" s="111">
        <v>22</v>
      </c>
      <c r="C8199" s="192">
        <v>5.1269999999999998</v>
      </c>
    </row>
    <row r="8200" spans="1:3" x14ac:dyDescent="0.3">
      <c r="A8200" s="109">
        <v>42710</v>
      </c>
      <c r="B8200" s="111">
        <v>23</v>
      </c>
      <c r="C8200" s="192">
        <v>4.7489999999999997</v>
      </c>
    </row>
    <row r="8201" spans="1:3" x14ac:dyDescent="0.3">
      <c r="A8201" s="109">
        <v>42710</v>
      </c>
      <c r="B8201" s="111">
        <v>24</v>
      </c>
      <c r="C8201" s="192">
        <v>4.9989999999999997</v>
      </c>
    </row>
    <row r="8202" spans="1:3" x14ac:dyDescent="0.3">
      <c r="A8202" s="109">
        <v>42711</v>
      </c>
      <c r="B8202" s="111">
        <v>1</v>
      </c>
      <c r="C8202" s="192">
        <v>4.593</v>
      </c>
    </row>
    <row r="8203" spans="1:3" x14ac:dyDescent="0.3">
      <c r="A8203" s="109">
        <v>42711</v>
      </c>
      <c r="B8203" s="111">
        <v>2</v>
      </c>
      <c r="C8203" s="192">
        <v>4.117</v>
      </c>
    </row>
    <row r="8204" spans="1:3" x14ac:dyDescent="0.3">
      <c r="A8204" s="109">
        <v>42711</v>
      </c>
      <c r="B8204" s="111">
        <v>3</v>
      </c>
      <c r="C8204" s="192">
        <v>3.7770000000000001</v>
      </c>
    </row>
    <row r="8205" spans="1:3" x14ac:dyDescent="0.3">
      <c r="A8205" s="109">
        <v>42711</v>
      </c>
      <c r="B8205" s="111">
        <v>4</v>
      </c>
      <c r="C8205" s="192">
        <v>3.6850000000000001</v>
      </c>
    </row>
    <row r="8206" spans="1:3" x14ac:dyDescent="0.3">
      <c r="A8206" s="109">
        <v>42711</v>
      </c>
      <c r="B8206" s="111">
        <v>5</v>
      </c>
      <c r="C8206" s="192">
        <v>4.3040000000000003</v>
      </c>
    </row>
    <row r="8207" spans="1:3" x14ac:dyDescent="0.3">
      <c r="A8207" s="109">
        <v>42711</v>
      </c>
      <c r="B8207" s="111">
        <v>6</v>
      </c>
      <c r="C8207" s="192">
        <v>4.8099999999999996</v>
      </c>
    </row>
    <row r="8208" spans="1:3" x14ac:dyDescent="0.3">
      <c r="A8208" s="109">
        <v>42711</v>
      </c>
      <c r="B8208" s="111">
        <v>7</v>
      </c>
      <c r="C8208" s="192">
        <v>5.2270000000000003</v>
      </c>
    </row>
    <row r="8209" spans="1:3" x14ac:dyDescent="0.3">
      <c r="A8209" s="109">
        <v>42711</v>
      </c>
      <c r="B8209" s="111">
        <v>8</v>
      </c>
      <c r="C8209" s="192">
        <v>5.5289999999999999</v>
      </c>
    </row>
    <row r="8210" spans="1:3" x14ac:dyDescent="0.3">
      <c r="A8210" s="109">
        <v>42711</v>
      </c>
      <c r="B8210" s="111">
        <v>9</v>
      </c>
      <c r="C8210" s="192">
        <v>6.05</v>
      </c>
    </row>
    <row r="8211" spans="1:3" x14ac:dyDescent="0.3">
      <c r="A8211" s="109">
        <v>42711</v>
      </c>
      <c r="B8211" s="111">
        <v>10</v>
      </c>
      <c r="C8211" s="192">
        <v>6.0919999999999996</v>
      </c>
    </row>
    <row r="8212" spans="1:3" x14ac:dyDescent="0.3">
      <c r="A8212" s="109">
        <v>42711</v>
      </c>
      <c r="B8212" s="111">
        <v>11</v>
      </c>
      <c r="C8212" s="192">
        <v>6.1029999999999998</v>
      </c>
    </row>
    <row r="8213" spans="1:3" x14ac:dyDescent="0.3">
      <c r="A8213" s="109">
        <v>42711</v>
      </c>
      <c r="B8213" s="111">
        <v>12</v>
      </c>
      <c r="C8213" s="192">
        <v>6.1449999999999996</v>
      </c>
    </row>
    <row r="8214" spans="1:3" x14ac:dyDescent="0.3">
      <c r="A8214" s="109">
        <v>42711</v>
      </c>
      <c r="B8214" s="111">
        <v>13</v>
      </c>
      <c r="C8214" s="192">
        <v>6.2190000000000003</v>
      </c>
    </row>
    <row r="8215" spans="1:3" x14ac:dyDescent="0.3">
      <c r="A8215" s="109">
        <v>42711</v>
      </c>
      <c r="B8215" s="111">
        <v>14</v>
      </c>
      <c r="C8215" s="192">
        <v>6.2060000000000004</v>
      </c>
    </row>
    <row r="8216" spans="1:3" x14ac:dyDescent="0.3">
      <c r="A8216" s="109">
        <v>42711</v>
      </c>
      <c r="B8216" s="111">
        <v>15</v>
      </c>
      <c r="C8216" s="192">
        <v>6.1139999999999999</v>
      </c>
    </row>
    <row r="8217" spans="1:3" x14ac:dyDescent="0.3">
      <c r="A8217" s="109">
        <v>42711</v>
      </c>
      <c r="B8217" s="111">
        <v>16</v>
      </c>
      <c r="C8217" s="192">
        <v>6.2229999999999999</v>
      </c>
    </row>
    <row r="8218" spans="1:3" x14ac:dyDescent="0.3">
      <c r="A8218" s="109">
        <v>42711</v>
      </c>
      <c r="B8218" s="111">
        <v>17</v>
      </c>
      <c r="C8218" s="192">
        <v>6.1820000000000004</v>
      </c>
    </row>
    <row r="8219" spans="1:3" x14ac:dyDescent="0.3">
      <c r="A8219" s="109">
        <v>42711</v>
      </c>
      <c r="B8219" s="111">
        <v>18</v>
      </c>
      <c r="C8219" s="192">
        <v>6.2350000000000003</v>
      </c>
    </row>
    <row r="8220" spans="1:3" x14ac:dyDescent="0.3">
      <c r="A8220" s="109">
        <v>42711</v>
      </c>
      <c r="B8220" s="111">
        <v>19</v>
      </c>
      <c r="C8220" s="192">
        <v>5.7670000000000003</v>
      </c>
    </row>
    <row r="8221" spans="1:3" x14ac:dyDescent="0.3">
      <c r="A8221" s="109">
        <v>42711</v>
      </c>
      <c r="B8221" s="111">
        <v>20</v>
      </c>
      <c r="C8221" s="192">
        <v>5.2809999999999997</v>
      </c>
    </row>
    <row r="8222" spans="1:3" x14ac:dyDescent="0.3">
      <c r="A8222" s="109">
        <v>42711</v>
      </c>
      <c r="B8222" s="111">
        <v>21</v>
      </c>
      <c r="C8222" s="192">
        <v>5.0510000000000002</v>
      </c>
    </row>
    <row r="8223" spans="1:3" x14ac:dyDescent="0.3">
      <c r="A8223" s="109">
        <v>42711</v>
      </c>
      <c r="B8223" s="111">
        <v>22</v>
      </c>
      <c r="C8223" s="192">
        <v>4.9909999999999997</v>
      </c>
    </row>
    <row r="8224" spans="1:3" x14ac:dyDescent="0.3">
      <c r="A8224" s="109">
        <v>42711</v>
      </c>
      <c r="B8224" s="111">
        <v>23</v>
      </c>
      <c r="C8224" s="192">
        <v>4.6760000000000002</v>
      </c>
    </row>
    <row r="8225" spans="1:3" x14ac:dyDescent="0.3">
      <c r="A8225" s="109">
        <v>42711</v>
      </c>
      <c r="B8225" s="111">
        <v>24</v>
      </c>
      <c r="C8225" s="192">
        <v>4.5640000000000001</v>
      </c>
    </row>
    <row r="8226" spans="1:3" x14ac:dyDescent="0.3">
      <c r="A8226" s="109">
        <v>42712</v>
      </c>
      <c r="B8226" s="111">
        <v>1</v>
      </c>
      <c r="C8226" s="192">
        <v>4.1870000000000003</v>
      </c>
    </row>
    <row r="8227" spans="1:3" x14ac:dyDescent="0.3">
      <c r="A8227" s="109">
        <v>42712</v>
      </c>
      <c r="B8227" s="111">
        <v>2</v>
      </c>
      <c r="C8227" s="192">
        <v>3.911</v>
      </c>
    </row>
    <row r="8228" spans="1:3" x14ac:dyDescent="0.3">
      <c r="A8228" s="109">
        <v>42712</v>
      </c>
      <c r="B8228" s="111">
        <v>3</v>
      </c>
      <c r="C8228" s="192">
        <v>3.6379999999999999</v>
      </c>
    </row>
    <row r="8229" spans="1:3" x14ac:dyDescent="0.3">
      <c r="A8229" s="109">
        <v>42712</v>
      </c>
      <c r="B8229" s="111">
        <v>4</v>
      </c>
      <c r="C8229" s="192">
        <v>4.2290000000000001</v>
      </c>
    </row>
    <row r="8230" spans="1:3" x14ac:dyDescent="0.3">
      <c r="A8230" s="109">
        <v>42712</v>
      </c>
      <c r="B8230" s="111">
        <v>5</v>
      </c>
      <c r="C8230" s="192">
        <v>4.4489999999999998</v>
      </c>
    </row>
    <row r="8231" spans="1:3" x14ac:dyDescent="0.3">
      <c r="A8231" s="109">
        <v>42712</v>
      </c>
      <c r="B8231" s="111">
        <v>6</v>
      </c>
      <c r="C8231" s="192">
        <v>4.8479999999999999</v>
      </c>
    </row>
    <row r="8232" spans="1:3" x14ac:dyDescent="0.3">
      <c r="A8232" s="109">
        <v>42712</v>
      </c>
      <c r="B8232" s="111">
        <v>7</v>
      </c>
      <c r="C8232" s="192">
        <v>5.3470000000000004</v>
      </c>
    </row>
    <row r="8233" spans="1:3" x14ac:dyDescent="0.3">
      <c r="A8233" s="109">
        <v>42712</v>
      </c>
      <c r="B8233" s="111">
        <v>8</v>
      </c>
      <c r="C8233" s="192">
        <v>5.6050000000000004</v>
      </c>
    </row>
    <row r="8234" spans="1:3" x14ac:dyDescent="0.3">
      <c r="A8234" s="109">
        <v>42712</v>
      </c>
      <c r="B8234" s="111">
        <v>9</v>
      </c>
      <c r="C8234" s="192">
        <v>5.93</v>
      </c>
    </row>
    <row r="8235" spans="1:3" x14ac:dyDescent="0.3">
      <c r="A8235" s="109">
        <v>42712</v>
      </c>
      <c r="B8235" s="111">
        <v>10</v>
      </c>
      <c r="C8235" s="192">
        <v>5.5339999999999998</v>
      </c>
    </row>
    <row r="8236" spans="1:3" x14ac:dyDescent="0.3">
      <c r="A8236" s="109">
        <v>42712</v>
      </c>
      <c r="B8236" s="111">
        <v>11</v>
      </c>
      <c r="C8236" s="192">
        <v>5.5</v>
      </c>
    </row>
    <row r="8237" spans="1:3" x14ac:dyDescent="0.3">
      <c r="A8237" s="109">
        <v>42712</v>
      </c>
      <c r="B8237" s="111">
        <v>12</v>
      </c>
      <c r="C8237" s="192">
        <v>5.702</v>
      </c>
    </row>
    <row r="8238" spans="1:3" x14ac:dyDescent="0.3">
      <c r="A8238" s="109">
        <v>42712</v>
      </c>
      <c r="B8238" s="111">
        <v>13</v>
      </c>
      <c r="C8238" s="192">
        <v>5.98</v>
      </c>
    </row>
    <row r="8239" spans="1:3" x14ac:dyDescent="0.3">
      <c r="A8239" s="109">
        <v>42712</v>
      </c>
      <c r="B8239" s="111">
        <v>14</v>
      </c>
      <c r="C8239" s="192">
        <v>5.9089999999999998</v>
      </c>
    </row>
    <row r="8240" spans="1:3" x14ac:dyDescent="0.3">
      <c r="A8240" s="109">
        <v>42712</v>
      </c>
      <c r="B8240" s="111">
        <v>15</v>
      </c>
      <c r="C8240" s="192">
        <v>5.7809999999999997</v>
      </c>
    </row>
    <row r="8241" spans="1:3" x14ac:dyDescent="0.3">
      <c r="A8241" s="109">
        <v>42712</v>
      </c>
      <c r="B8241" s="111">
        <v>16</v>
      </c>
      <c r="C8241" s="192">
        <v>5.9119999999999999</v>
      </c>
    </row>
    <row r="8242" spans="1:3" x14ac:dyDescent="0.3">
      <c r="A8242" s="109">
        <v>42712</v>
      </c>
      <c r="B8242" s="111">
        <v>17</v>
      </c>
      <c r="C8242" s="192">
        <v>6.0919999999999996</v>
      </c>
    </row>
    <row r="8243" spans="1:3" x14ac:dyDescent="0.3">
      <c r="A8243" s="109">
        <v>42712</v>
      </c>
      <c r="B8243" s="111">
        <v>18</v>
      </c>
      <c r="C8243" s="192">
        <v>6.0419999999999998</v>
      </c>
    </row>
    <row r="8244" spans="1:3" x14ac:dyDescent="0.3">
      <c r="A8244" s="109">
        <v>42712</v>
      </c>
      <c r="B8244" s="111">
        <v>19</v>
      </c>
      <c r="C8244" s="192">
        <v>5.6539999999999999</v>
      </c>
    </row>
    <row r="8245" spans="1:3" x14ac:dyDescent="0.3">
      <c r="A8245" s="109">
        <v>42712</v>
      </c>
      <c r="B8245" s="111">
        <v>20</v>
      </c>
      <c r="C8245" s="192">
        <v>5.3680000000000003</v>
      </c>
    </row>
    <row r="8246" spans="1:3" x14ac:dyDescent="0.3">
      <c r="A8246" s="109">
        <v>42712</v>
      </c>
      <c r="B8246" s="111">
        <v>21</v>
      </c>
      <c r="C8246" s="192">
        <v>5.1740000000000004</v>
      </c>
    </row>
    <row r="8247" spans="1:3" x14ac:dyDescent="0.3">
      <c r="A8247" s="109">
        <v>42712</v>
      </c>
      <c r="B8247" s="111">
        <v>22</v>
      </c>
      <c r="C8247" s="192">
        <v>5.0389999999999997</v>
      </c>
    </row>
    <row r="8248" spans="1:3" x14ac:dyDescent="0.3">
      <c r="A8248" s="109">
        <v>42712</v>
      </c>
      <c r="B8248" s="111">
        <v>23</v>
      </c>
      <c r="C8248" s="192">
        <v>4.7949999999999999</v>
      </c>
    </row>
    <row r="8249" spans="1:3" x14ac:dyDescent="0.3">
      <c r="A8249" s="109">
        <v>42712</v>
      </c>
      <c r="B8249" s="111">
        <v>24</v>
      </c>
      <c r="C8249" s="192">
        <v>4.476</v>
      </c>
    </row>
    <row r="8250" spans="1:3" x14ac:dyDescent="0.3">
      <c r="A8250" s="109">
        <v>42713</v>
      </c>
      <c r="B8250" s="111">
        <v>1</v>
      </c>
      <c r="C8250" s="192">
        <v>4.1360000000000001</v>
      </c>
    </row>
    <row r="8251" spans="1:3" x14ac:dyDescent="0.3">
      <c r="A8251" s="109">
        <v>42713</v>
      </c>
      <c r="B8251" s="111">
        <v>2</v>
      </c>
      <c r="C8251" s="192">
        <v>3.8849999999999998</v>
      </c>
    </row>
    <row r="8252" spans="1:3" x14ac:dyDescent="0.3">
      <c r="A8252" s="109">
        <v>42713</v>
      </c>
      <c r="B8252" s="111">
        <v>3</v>
      </c>
      <c r="C8252" s="192">
        <v>3.5310000000000001</v>
      </c>
    </row>
    <row r="8253" spans="1:3" x14ac:dyDescent="0.3">
      <c r="A8253" s="109">
        <v>42713</v>
      </c>
      <c r="B8253" s="111">
        <v>4</v>
      </c>
      <c r="C8253" s="192">
        <v>3.823</v>
      </c>
    </row>
    <row r="8254" spans="1:3" x14ac:dyDescent="0.3">
      <c r="A8254" s="109">
        <v>42713</v>
      </c>
      <c r="B8254" s="111">
        <v>5</v>
      </c>
      <c r="C8254" s="192">
        <v>4.0140000000000002</v>
      </c>
    </row>
    <row r="8255" spans="1:3" x14ac:dyDescent="0.3">
      <c r="A8255" s="109">
        <v>42713</v>
      </c>
      <c r="B8255" s="111">
        <v>6</v>
      </c>
      <c r="C8255" s="192">
        <v>5.1159999999999997</v>
      </c>
    </row>
    <row r="8256" spans="1:3" x14ac:dyDescent="0.3">
      <c r="A8256" s="109">
        <v>42713</v>
      </c>
      <c r="B8256" s="111">
        <v>7</v>
      </c>
      <c r="C8256" s="192">
        <v>5.7690000000000001</v>
      </c>
    </row>
    <row r="8257" spans="1:3" x14ac:dyDescent="0.3">
      <c r="A8257" s="109">
        <v>42713</v>
      </c>
      <c r="B8257" s="111">
        <v>8</v>
      </c>
      <c r="C8257" s="192">
        <v>5.8550000000000004</v>
      </c>
    </row>
    <row r="8258" spans="1:3" x14ac:dyDescent="0.3">
      <c r="A8258" s="109">
        <v>42713</v>
      </c>
      <c r="B8258" s="111">
        <v>9</v>
      </c>
      <c r="C8258" s="192">
        <v>5.7430000000000003</v>
      </c>
    </row>
    <row r="8259" spans="1:3" x14ac:dyDescent="0.3">
      <c r="A8259" s="109">
        <v>42713</v>
      </c>
      <c r="B8259" s="111">
        <v>10</v>
      </c>
      <c r="C8259" s="192">
        <v>5.6360000000000001</v>
      </c>
    </row>
    <row r="8260" spans="1:3" x14ac:dyDescent="0.3">
      <c r="A8260" s="109">
        <v>42713</v>
      </c>
      <c r="B8260" s="111">
        <v>11</v>
      </c>
      <c r="C8260" s="192">
        <v>5.7240000000000002</v>
      </c>
    </row>
    <row r="8261" spans="1:3" x14ac:dyDescent="0.3">
      <c r="A8261" s="109">
        <v>42713</v>
      </c>
      <c r="B8261" s="111">
        <v>12</v>
      </c>
      <c r="C8261" s="192">
        <v>5.7830000000000004</v>
      </c>
    </row>
    <row r="8262" spans="1:3" x14ac:dyDescent="0.3">
      <c r="A8262" s="109">
        <v>42713</v>
      </c>
      <c r="B8262" s="111">
        <v>13</v>
      </c>
      <c r="C8262" s="192">
        <v>6.069</v>
      </c>
    </row>
    <row r="8263" spans="1:3" x14ac:dyDescent="0.3">
      <c r="A8263" s="109">
        <v>42713</v>
      </c>
      <c r="B8263" s="111">
        <v>14</v>
      </c>
      <c r="C8263" s="192">
        <v>5.9589999999999996</v>
      </c>
    </row>
    <row r="8264" spans="1:3" x14ac:dyDescent="0.3">
      <c r="A8264" s="109">
        <v>42713</v>
      </c>
      <c r="B8264" s="111">
        <v>15</v>
      </c>
      <c r="C8264" s="192">
        <v>5.806</v>
      </c>
    </row>
    <row r="8265" spans="1:3" x14ac:dyDescent="0.3">
      <c r="A8265" s="109">
        <v>42713</v>
      </c>
      <c r="B8265" s="111">
        <v>16</v>
      </c>
      <c r="C8265" s="192">
        <v>5.7939999999999996</v>
      </c>
    </row>
    <row r="8266" spans="1:3" x14ac:dyDescent="0.3">
      <c r="A8266" s="109">
        <v>42713</v>
      </c>
      <c r="B8266" s="111">
        <v>17</v>
      </c>
      <c r="C8266" s="192">
        <v>5.9359999999999999</v>
      </c>
    </row>
    <row r="8267" spans="1:3" x14ac:dyDescent="0.3">
      <c r="A8267" s="109">
        <v>42713</v>
      </c>
      <c r="B8267" s="111">
        <v>18</v>
      </c>
      <c r="C8267" s="192">
        <v>5.9210000000000003</v>
      </c>
    </row>
    <row r="8268" spans="1:3" x14ac:dyDescent="0.3">
      <c r="A8268" s="109">
        <v>42713</v>
      </c>
      <c r="B8268" s="111">
        <v>19</v>
      </c>
      <c r="C8268" s="192">
        <v>5.6020000000000003</v>
      </c>
    </row>
    <row r="8269" spans="1:3" x14ac:dyDescent="0.3">
      <c r="A8269" s="109">
        <v>42713</v>
      </c>
      <c r="B8269" s="111">
        <v>20</v>
      </c>
      <c r="C8269" s="192">
        <v>5.109</v>
      </c>
    </row>
    <row r="8270" spans="1:3" x14ac:dyDescent="0.3">
      <c r="A8270" s="109">
        <v>42713</v>
      </c>
      <c r="B8270" s="111">
        <v>21</v>
      </c>
      <c r="C8270" s="192">
        <v>4.8010000000000002</v>
      </c>
    </row>
    <row r="8271" spans="1:3" x14ac:dyDescent="0.3">
      <c r="A8271" s="109">
        <v>42713</v>
      </c>
      <c r="B8271" s="111">
        <v>22</v>
      </c>
      <c r="C8271" s="192">
        <v>4.766</v>
      </c>
    </row>
    <row r="8272" spans="1:3" x14ac:dyDescent="0.3">
      <c r="A8272" s="109">
        <v>42713</v>
      </c>
      <c r="B8272" s="111">
        <v>23</v>
      </c>
      <c r="C8272" s="192">
        <v>4.2960000000000003</v>
      </c>
    </row>
    <row r="8273" spans="1:3" x14ac:dyDescent="0.3">
      <c r="A8273" s="109">
        <v>42713</v>
      </c>
      <c r="B8273" s="111">
        <v>24</v>
      </c>
      <c r="C8273" s="192">
        <v>4.1660000000000004</v>
      </c>
    </row>
    <row r="8274" spans="1:3" x14ac:dyDescent="0.3">
      <c r="A8274" s="109">
        <v>42714</v>
      </c>
      <c r="B8274" s="111">
        <v>1</v>
      </c>
      <c r="C8274" s="192">
        <v>3.4420000000000002</v>
      </c>
    </row>
    <row r="8275" spans="1:3" x14ac:dyDescent="0.3">
      <c r="A8275" s="109">
        <v>42714</v>
      </c>
      <c r="B8275" s="111">
        <v>2</v>
      </c>
      <c r="C8275" s="192">
        <v>3.3740000000000001</v>
      </c>
    </row>
    <row r="8276" spans="1:3" x14ac:dyDescent="0.3">
      <c r="A8276" s="109">
        <v>42714</v>
      </c>
      <c r="B8276" s="111">
        <v>3</v>
      </c>
      <c r="C8276" s="192">
        <v>3.2050000000000001</v>
      </c>
    </row>
    <row r="8277" spans="1:3" x14ac:dyDescent="0.3">
      <c r="A8277" s="109">
        <v>42714</v>
      </c>
      <c r="B8277" s="111">
        <v>4</v>
      </c>
      <c r="C8277" s="192">
        <v>3.5030000000000001</v>
      </c>
    </row>
    <row r="8278" spans="1:3" x14ac:dyDescent="0.3">
      <c r="A8278" s="109">
        <v>42714</v>
      </c>
      <c r="B8278" s="111">
        <v>5</v>
      </c>
      <c r="C8278" s="192">
        <v>3.734</v>
      </c>
    </row>
    <row r="8279" spans="1:3" x14ac:dyDescent="0.3">
      <c r="A8279" s="109">
        <v>42714</v>
      </c>
      <c r="B8279" s="111">
        <v>6</v>
      </c>
      <c r="C8279" s="192">
        <v>4.0640000000000001</v>
      </c>
    </row>
    <row r="8280" spans="1:3" x14ac:dyDescent="0.3">
      <c r="A8280" s="109">
        <v>42714</v>
      </c>
      <c r="B8280" s="111">
        <v>7</v>
      </c>
      <c r="C8280" s="192">
        <v>4.4320000000000004</v>
      </c>
    </row>
    <row r="8281" spans="1:3" x14ac:dyDescent="0.3">
      <c r="A8281" s="109">
        <v>42714</v>
      </c>
      <c r="B8281" s="111">
        <v>8</v>
      </c>
      <c r="C8281" s="192">
        <v>4.423</v>
      </c>
    </row>
    <row r="8282" spans="1:3" x14ac:dyDescent="0.3">
      <c r="A8282" s="109">
        <v>42714</v>
      </c>
      <c r="B8282" s="111">
        <v>9</v>
      </c>
      <c r="C8282" s="192">
        <v>4.2750000000000004</v>
      </c>
    </row>
    <row r="8283" spans="1:3" x14ac:dyDescent="0.3">
      <c r="A8283" s="109">
        <v>42714</v>
      </c>
      <c r="B8283" s="111">
        <v>10</v>
      </c>
      <c r="C8283" s="192">
        <v>3.915</v>
      </c>
    </row>
    <row r="8284" spans="1:3" x14ac:dyDescent="0.3">
      <c r="A8284" s="109">
        <v>42714</v>
      </c>
      <c r="B8284" s="111">
        <v>11</v>
      </c>
      <c r="C8284" s="192">
        <v>4.07</v>
      </c>
    </row>
    <row r="8285" spans="1:3" x14ac:dyDescent="0.3">
      <c r="A8285" s="109">
        <v>42714</v>
      </c>
      <c r="B8285" s="111">
        <v>12</v>
      </c>
      <c r="C8285" s="192">
        <v>4.149</v>
      </c>
    </row>
    <row r="8286" spans="1:3" x14ac:dyDescent="0.3">
      <c r="A8286" s="109">
        <v>42714</v>
      </c>
      <c r="B8286" s="111">
        <v>13</v>
      </c>
      <c r="C8286" s="192">
        <v>4.056</v>
      </c>
    </row>
    <row r="8287" spans="1:3" x14ac:dyDescent="0.3">
      <c r="A8287" s="109">
        <v>42714</v>
      </c>
      <c r="B8287" s="111">
        <v>14</v>
      </c>
      <c r="C8287" s="192">
        <v>3.8570000000000002</v>
      </c>
    </row>
    <row r="8288" spans="1:3" x14ac:dyDescent="0.3">
      <c r="A8288" s="109">
        <v>42714</v>
      </c>
      <c r="B8288" s="111">
        <v>15</v>
      </c>
      <c r="C8288" s="192">
        <v>3.6720000000000002</v>
      </c>
    </row>
    <row r="8289" spans="1:3" x14ac:dyDescent="0.3">
      <c r="A8289" s="109">
        <v>42714</v>
      </c>
      <c r="B8289" s="111">
        <v>16</v>
      </c>
      <c r="C8289" s="192">
        <v>3.5760000000000001</v>
      </c>
    </row>
    <row r="8290" spans="1:3" x14ac:dyDescent="0.3">
      <c r="A8290" s="109">
        <v>42714</v>
      </c>
      <c r="B8290" s="111">
        <v>17</v>
      </c>
      <c r="C8290" s="192">
        <v>3.8010000000000002</v>
      </c>
    </row>
    <row r="8291" spans="1:3" x14ac:dyDescent="0.3">
      <c r="A8291" s="109">
        <v>42714</v>
      </c>
      <c r="B8291" s="111">
        <v>18</v>
      </c>
      <c r="C8291" s="192">
        <v>4.383</v>
      </c>
    </row>
    <row r="8292" spans="1:3" x14ac:dyDescent="0.3">
      <c r="A8292" s="109">
        <v>42714</v>
      </c>
      <c r="B8292" s="111">
        <v>19</v>
      </c>
      <c r="C8292" s="192">
        <v>4.2779999999999996</v>
      </c>
    </row>
    <row r="8293" spans="1:3" x14ac:dyDescent="0.3">
      <c r="A8293" s="109">
        <v>42714</v>
      </c>
      <c r="B8293" s="111">
        <v>20</v>
      </c>
      <c r="C8293" s="192">
        <v>4.1619999999999999</v>
      </c>
    </row>
    <row r="8294" spans="1:3" x14ac:dyDescent="0.3">
      <c r="A8294" s="109">
        <v>42714</v>
      </c>
      <c r="B8294" s="111">
        <v>21</v>
      </c>
      <c r="C8294" s="192">
        <v>3.5979999999999999</v>
      </c>
    </row>
    <row r="8295" spans="1:3" x14ac:dyDescent="0.3">
      <c r="A8295" s="109">
        <v>42714</v>
      </c>
      <c r="B8295" s="111">
        <v>22</v>
      </c>
      <c r="C8295" s="192">
        <v>3.4220000000000002</v>
      </c>
    </row>
    <row r="8296" spans="1:3" x14ac:dyDescent="0.3">
      <c r="A8296" s="109">
        <v>42714</v>
      </c>
      <c r="B8296" s="111">
        <v>23</v>
      </c>
      <c r="C8296" s="192">
        <v>3.266</v>
      </c>
    </row>
    <row r="8297" spans="1:3" x14ac:dyDescent="0.3">
      <c r="A8297" s="109">
        <v>42714</v>
      </c>
      <c r="B8297" s="111">
        <v>24</v>
      </c>
      <c r="C8297" s="192">
        <v>3.1110000000000002</v>
      </c>
    </row>
    <row r="8298" spans="1:3" x14ac:dyDescent="0.3">
      <c r="A8298" s="109">
        <v>42715</v>
      </c>
      <c r="B8298" s="111">
        <v>1</v>
      </c>
      <c r="C8298" s="192">
        <v>2.8879999999999999</v>
      </c>
    </row>
    <row r="8299" spans="1:3" x14ac:dyDescent="0.3">
      <c r="A8299" s="109">
        <v>42715</v>
      </c>
      <c r="B8299" s="111">
        <v>2</v>
      </c>
      <c r="C8299" s="192">
        <v>3.0419999999999998</v>
      </c>
    </row>
    <row r="8300" spans="1:3" x14ac:dyDescent="0.3">
      <c r="A8300" s="109">
        <v>42715</v>
      </c>
      <c r="B8300" s="111">
        <v>3</v>
      </c>
      <c r="C8300" s="192">
        <v>2.9780000000000002</v>
      </c>
    </row>
    <row r="8301" spans="1:3" x14ac:dyDescent="0.3">
      <c r="A8301" s="109">
        <v>42715</v>
      </c>
      <c r="B8301" s="111">
        <v>4</v>
      </c>
      <c r="C8301" s="192">
        <v>3.3029999999999999</v>
      </c>
    </row>
    <row r="8302" spans="1:3" x14ac:dyDescent="0.3">
      <c r="A8302" s="109">
        <v>42715</v>
      </c>
      <c r="B8302" s="111">
        <v>5</v>
      </c>
      <c r="C8302" s="192">
        <v>3.597</v>
      </c>
    </row>
    <row r="8303" spans="1:3" x14ac:dyDescent="0.3">
      <c r="A8303" s="109">
        <v>42715</v>
      </c>
      <c r="B8303" s="111">
        <v>6</v>
      </c>
      <c r="C8303" s="192">
        <v>3.7559999999999998</v>
      </c>
    </row>
    <row r="8304" spans="1:3" x14ac:dyDescent="0.3">
      <c r="A8304" s="109">
        <v>42715</v>
      </c>
      <c r="B8304" s="111">
        <v>7</v>
      </c>
      <c r="C8304" s="192">
        <v>3.7130000000000001</v>
      </c>
    </row>
    <row r="8305" spans="1:3" x14ac:dyDescent="0.3">
      <c r="A8305" s="109">
        <v>42715</v>
      </c>
      <c r="B8305" s="111">
        <v>8</v>
      </c>
      <c r="C8305" s="192">
        <v>3.5840000000000001</v>
      </c>
    </row>
    <row r="8306" spans="1:3" x14ac:dyDescent="0.3">
      <c r="A8306" s="109">
        <v>42715</v>
      </c>
      <c r="B8306" s="111">
        <v>9</v>
      </c>
      <c r="C8306" s="192">
        <v>3.6339999999999999</v>
      </c>
    </row>
    <row r="8307" spans="1:3" x14ac:dyDescent="0.3">
      <c r="A8307" s="109">
        <v>42715</v>
      </c>
      <c r="B8307" s="111">
        <v>10</v>
      </c>
      <c r="C8307" s="192">
        <v>3.4420000000000002</v>
      </c>
    </row>
    <row r="8308" spans="1:3" x14ac:dyDescent="0.3">
      <c r="A8308" s="109">
        <v>42715</v>
      </c>
      <c r="B8308" s="111">
        <v>11</v>
      </c>
      <c r="C8308" s="192">
        <v>3.4209999999999998</v>
      </c>
    </row>
    <row r="8309" spans="1:3" x14ac:dyDescent="0.3">
      <c r="A8309" s="109">
        <v>42715</v>
      </c>
      <c r="B8309" s="111">
        <v>12</v>
      </c>
      <c r="C8309" s="192">
        <v>3.4289999999999998</v>
      </c>
    </row>
    <row r="8310" spans="1:3" x14ac:dyDescent="0.3">
      <c r="A8310" s="109">
        <v>42715</v>
      </c>
      <c r="B8310" s="111">
        <v>13</v>
      </c>
      <c r="C8310" s="192">
        <v>3.605</v>
      </c>
    </row>
    <row r="8311" spans="1:3" x14ac:dyDescent="0.3">
      <c r="A8311" s="109">
        <v>42715</v>
      </c>
      <c r="B8311" s="111">
        <v>14</v>
      </c>
      <c r="C8311" s="192">
        <v>3.8210000000000002</v>
      </c>
    </row>
    <row r="8312" spans="1:3" x14ac:dyDescent="0.3">
      <c r="A8312" s="109">
        <v>42715</v>
      </c>
      <c r="B8312" s="111">
        <v>15</v>
      </c>
      <c r="C8312" s="192">
        <v>3.8450000000000002</v>
      </c>
    </row>
    <row r="8313" spans="1:3" x14ac:dyDescent="0.3">
      <c r="A8313" s="109">
        <v>42715</v>
      </c>
      <c r="B8313" s="111">
        <v>16</v>
      </c>
      <c r="C8313" s="192">
        <v>4.0179999999999998</v>
      </c>
    </row>
    <row r="8314" spans="1:3" x14ac:dyDescent="0.3">
      <c r="A8314" s="109">
        <v>42715</v>
      </c>
      <c r="B8314" s="111">
        <v>17</v>
      </c>
      <c r="C8314" s="192">
        <v>4.181</v>
      </c>
    </row>
    <row r="8315" spans="1:3" x14ac:dyDescent="0.3">
      <c r="A8315" s="109">
        <v>42715</v>
      </c>
      <c r="B8315" s="111">
        <v>18</v>
      </c>
      <c r="C8315" s="192">
        <v>4.452</v>
      </c>
    </row>
    <row r="8316" spans="1:3" x14ac:dyDescent="0.3">
      <c r="A8316" s="109">
        <v>42715</v>
      </c>
      <c r="B8316" s="111">
        <v>19</v>
      </c>
      <c r="C8316" s="192">
        <v>4.524</v>
      </c>
    </row>
    <row r="8317" spans="1:3" x14ac:dyDescent="0.3">
      <c r="A8317" s="109">
        <v>42715</v>
      </c>
      <c r="B8317" s="111">
        <v>20</v>
      </c>
      <c r="C8317" s="192">
        <v>4.4800000000000004</v>
      </c>
    </row>
    <row r="8318" spans="1:3" x14ac:dyDescent="0.3">
      <c r="A8318" s="109">
        <v>42715</v>
      </c>
      <c r="B8318" s="111">
        <v>21</v>
      </c>
      <c r="C8318" s="192">
        <v>4.4850000000000003</v>
      </c>
    </row>
    <row r="8319" spans="1:3" x14ac:dyDescent="0.3">
      <c r="A8319" s="109">
        <v>42715</v>
      </c>
      <c r="B8319" s="111">
        <v>22</v>
      </c>
      <c r="C8319" s="192">
        <v>4.1360000000000001</v>
      </c>
    </row>
    <row r="8320" spans="1:3" x14ac:dyDescent="0.3">
      <c r="A8320" s="109">
        <v>42715</v>
      </c>
      <c r="B8320" s="111">
        <v>23</v>
      </c>
      <c r="C8320" s="192">
        <v>3.8610000000000002</v>
      </c>
    </row>
    <row r="8321" spans="1:3" x14ac:dyDescent="0.3">
      <c r="A8321" s="109">
        <v>42715</v>
      </c>
      <c r="B8321" s="111">
        <v>24</v>
      </c>
      <c r="C8321" s="192">
        <v>3.7309999999999999</v>
      </c>
    </row>
    <row r="8322" spans="1:3" x14ac:dyDescent="0.3">
      <c r="A8322" s="109">
        <v>42716</v>
      </c>
      <c r="B8322" s="111">
        <v>1</v>
      </c>
      <c r="C8322" s="192">
        <v>3.48</v>
      </c>
    </row>
    <row r="8323" spans="1:3" x14ac:dyDescent="0.3">
      <c r="A8323" s="109">
        <v>42716</v>
      </c>
      <c r="B8323" s="111">
        <v>2</v>
      </c>
      <c r="C8323" s="192">
        <v>3.387</v>
      </c>
    </row>
    <row r="8324" spans="1:3" x14ac:dyDescent="0.3">
      <c r="A8324" s="109">
        <v>42716</v>
      </c>
      <c r="B8324" s="111">
        <v>3</v>
      </c>
      <c r="C8324" s="192">
        <v>3.194</v>
      </c>
    </row>
    <row r="8325" spans="1:3" x14ac:dyDescent="0.3">
      <c r="A8325" s="109">
        <v>42716</v>
      </c>
      <c r="B8325" s="111">
        <v>4</v>
      </c>
      <c r="C8325" s="192">
        <v>3.496</v>
      </c>
    </row>
    <row r="8326" spans="1:3" x14ac:dyDescent="0.3">
      <c r="A8326" s="109">
        <v>42716</v>
      </c>
      <c r="B8326" s="111">
        <v>5</v>
      </c>
      <c r="C8326" s="192">
        <v>4.234</v>
      </c>
    </row>
    <row r="8327" spans="1:3" x14ac:dyDescent="0.3">
      <c r="A8327" s="109">
        <v>42716</v>
      </c>
      <c r="B8327" s="111">
        <v>6</v>
      </c>
      <c r="C8327" s="192">
        <v>4.8970000000000002</v>
      </c>
    </row>
    <row r="8328" spans="1:3" x14ac:dyDescent="0.3">
      <c r="A8328" s="109">
        <v>42716</v>
      </c>
      <c r="B8328" s="111">
        <v>7</v>
      </c>
      <c r="C8328" s="192">
        <v>5.0590000000000002</v>
      </c>
    </row>
    <row r="8329" spans="1:3" x14ac:dyDescent="0.3">
      <c r="A8329" s="109">
        <v>42716</v>
      </c>
      <c r="B8329" s="111">
        <v>8</v>
      </c>
      <c r="C8329" s="192">
        <v>5.2039999999999997</v>
      </c>
    </row>
    <row r="8330" spans="1:3" x14ac:dyDescent="0.3">
      <c r="A8330" s="109">
        <v>42716</v>
      </c>
      <c r="B8330" s="111">
        <v>9</v>
      </c>
      <c r="C8330" s="192">
        <v>5.5309999999999997</v>
      </c>
    </row>
    <row r="8331" spans="1:3" x14ac:dyDescent="0.3">
      <c r="A8331" s="109">
        <v>42716</v>
      </c>
      <c r="B8331" s="111">
        <v>10</v>
      </c>
      <c r="C8331" s="192">
        <v>5.734</v>
      </c>
    </row>
    <row r="8332" spans="1:3" x14ac:dyDescent="0.3">
      <c r="A8332" s="109">
        <v>42716</v>
      </c>
      <c r="B8332" s="111">
        <v>11</v>
      </c>
      <c r="C8332" s="192">
        <v>5.7169999999999996</v>
      </c>
    </row>
    <row r="8333" spans="1:3" x14ac:dyDescent="0.3">
      <c r="A8333" s="109">
        <v>42716</v>
      </c>
      <c r="B8333" s="111">
        <v>12</v>
      </c>
      <c r="C8333" s="192">
        <v>5.617</v>
      </c>
    </row>
    <row r="8334" spans="1:3" x14ac:dyDescent="0.3">
      <c r="A8334" s="109">
        <v>42716</v>
      </c>
      <c r="B8334" s="111">
        <v>13</v>
      </c>
      <c r="C8334" s="192">
        <v>5.91</v>
      </c>
    </row>
    <row r="8335" spans="1:3" x14ac:dyDescent="0.3">
      <c r="A8335" s="109">
        <v>42716</v>
      </c>
      <c r="B8335" s="111">
        <v>14</v>
      </c>
      <c r="C8335" s="192">
        <v>5.7759999999999998</v>
      </c>
    </row>
    <row r="8336" spans="1:3" x14ac:dyDescent="0.3">
      <c r="A8336" s="109">
        <v>42716</v>
      </c>
      <c r="B8336" s="111">
        <v>15</v>
      </c>
      <c r="C8336" s="192">
        <v>5.8090000000000002</v>
      </c>
    </row>
    <row r="8337" spans="1:3" x14ac:dyDescent="0.3">
      <c r="A8337" s="109">
        <v>42716</v>
      </c>
      <c r="B8337" s="111">
        <v>16</v>
      </c>
      <c r="C8337" s="192">
        <v>5.968</v>
      </c>
    </row>
    <row r="8338" spans="1:3" x14ac:dyDescent="0.3">
      <c r="A8338" s="109">
        <v>42716</v>
      </c>
      <c r="B8338" s="111">
        <v>17</v>
      </c>
      <c r="C8338" s="192">
        <v>6.0890000000000004</v>
      </c>
    </row>
    <row r="8339" spans="1:3" x14ac:dyDescent="0.3">
      <c r="A8339" s="109">
        <v>42716</v>
      </c>
      <c r="B8339" s="111">
        <v>18</v>
      </c>
      <c r="C8339" s="192">
        <v>6.3079999999999998</v>
      </c>
    </row>
    <row r="8340" spans="1:3" x14ac:dyDescent="0.3">
      <c r="A8340" s="109">
        <v>42716</v>
      </c>
      <c r="B8340" s="111">
        <v>19</v>
      </c>
      <c r="C8340" s="192">
        <v>5.9889999999999999</v>
      </c>
    </row>
    <row r="8341" spans="1:3" x14ac:dyDescent="0.3">
      <c r="A8341" s="109">
        <v>42716</v>
      </c>
      <c r="B8341" s="111">
        <v>20</v>
      </c>
      <c r="C8341" s="192">
        <v>5.38</v>
      </c>
    </row>
    <row r="8342" spans="1:3" x14ac:dyDescent="0.3">
      <c r="A8342" s="109">
        <v>42716</v>
      </c>
      <c r="B8342" s="111">
        <v>21</v>
      </c>
      <c r="C8342" s="192">
        <v>4.9870000000000001</v>
      </c>
    </row>
    <row r="8343" spans="1:3" x14ac:dyDescent="0.3">
      <c r="A8343" s="109">
        <v>42716</v>
      </c>
      <c r="B8343" s="111">
        <v>22</v>
      </c>
      <c r="C8343" s="192">
        <v>4.9550000000000001</v>
      </c>
    </row>
    <row r="8344" spans="1:3" x14ac:dyDescent="0.3">
      <c r="A8344" s="109">
        <v>42716</v>
      </c>
      <c r="B8344" s="111">
        <v>23</v>
      </c>
      <c r="C8344" s="192">
        <v>4.5830000000000002</v>
      </c>
    </row>
    <row r="8345" spans="1:3" x14ac:dyDescent="0.3">
      <c r="A8345" s="109">
        <v>42716</v>
      </c>
      <c r="B8345" s="111">
        <v>24</v>
      </c>
      <c r="C8345" s="192">
        <v>4.532</v>
      </c>
    </row>
    <row r="8346" spans="1:3" x14ac:dyDescent="0.3">
      <c r="A8346" s="109">
        <v>42717</v>
      </c>
      <c r="B8346" s="111">
        <v>1</v>
      </c>
      <c r="C8346" s="192">
        <v>4.1139999999999999</v>
      </c>
    </row>
    <row r="8347" spans="1:3" x14ac:dyDescent="0.3">
      <c r="A8347" s="109">
        <v>42717</v>
      </c>
      <c r="B8347" s="111">
        <v>2</v>
      </c>
      <c r="C8347" s="192">
        <v>3.9180000000000001</v>
      </c>
    </row>
    <row r="8348" spans="1:3" x14ac:dyDescent="0.3">
      <c r="A8348" s="109">
        <v>42717</v>
      </c>
      <c r="B8348" s="111">
        <v>3</v>
      </c>
      <c r="C8348" s="192">
        <v>3.49</v>
      </c>
    </row>
    <row r="8349" spans="1:3" x14ac:dyDescent="0.3">
      <c r="A8349" s="109">
        <v>42717</v>
      </c>
      <c r="B8349" s="111">
        <v>4</v>
      </c>
      <c r="C8349" s="192">
        <v>3.6</v>
      </c>
    </row>
    <row r="8350" spans="1:3" x14ac:dyDescent="0.3">
      <c r="A8350" s="109">
        <v>42717</v>
      </c>
      <c r="B8350" s="111">
        <v>5</v>
      </c>
      <c r="C8350" s="192">
        <v>4.12</v>
      </c>
    </row>
    <row r="8351" spans="1:3" x14ac:dyDescent="0.3">
      <c r="A8351" s="109">
        <v>42717</v>
      </c>
      <c r="B8351" s="111">
        <v>6</v>
      </c>
      <c r="C8351" s="192">
        <v>4.8209999999999997</v>
      </c>
    </row>
    <row r="8352" spans="1:3" x14ac:dyDescent="0.3">
      <c r="A8352" s="109">
        <v>42717</v>
      </c>
      <c r="B8352" s="111">
        <v>7</v>
      </c>
      <c r="C8352" s="192">
        <v>5.3010000000000002</v>
      </c>
    </row>
    <row r="8353" spans="1:3" x14ac:dyDescent="0.3">
      <c r="A8353" s="109">
        <v>42717</v>
      </c>
      <c r="B8353" s="111">
        <v>8</v>
      </c>
      <c r="C8353" s="192">
        <v>5.5780000000000003</v>
      </c>
    </row>
    <row r="8354" spans="1:3" x14ac:dyDescent="0.3">
      <c r="A8354" s="109">
        <v>42717</v>
      </c>
      <c r="B8354" s="111">
        <v>9</v>
      </c>
      <c r="C8354" s="192">
        <v>6.0010000000000003</v>
      </c>
    </row>
    <row r="8355" spans="1:3" x14ac:dyDescent="0.3">
      <c r="A8355" s="109">
        <v>42717</v>
      </c>
      <c r="B8355" s="111">
        <v>10</v>
      </c>
      <c r="C8355" s="192">
        <v>6.1269999999999998</v>
      </c>
    </row>
    <row r="8356" spans="1:3" x14ac:dyDescent="0.3">
      <c r="A8356" s="109">
        <v>42717</v>
      </c>
      <c r="B8356" s="111">
        <v>11</v>
      </c>
      <c r="C8356" s="192">
        <v>6.0229999999999997</v>
      </c>
    </row>
    <row r="8357" spans="1:3" x14ac:dyDescent="0.3">
      <c r="A8357" s="109">
        <v>42717</v>
      </c>
      <c r="B8357" s="111">
        <v>12</v>
      </c>
      <c r="C8357" s="192">
        <v>6.0510000000000002</v>
      </c>
    </row>
    <row r="8358" spans="1:3" x14ac:dyDescent="0.3">
      <c r="A8358" s="109">
        <v>42717</v>
      </c>
      <c r="B8358" s="111">
        <v>13</v>
      </c>
      <c r="C8358" s="192">
        <v>6.2160000000000002</v>
      </c>
    </row>
    <row r="8359" spans="1:3" x14ac:dyDescent="0.3">
      <c r="A8359" s="109">
        <v>42717</v>
      </c>
      <c r="B8359" s="111">
        <v>14</v>
      </c>
      <c r="C8359" s="192">
        <v>6.1369999999999996</v>
      </c>
    </row>
    <row r="8360" spans="1:3" x14ac:dyDescent="0.3">
      <c r="A8360" s="109">
        <v>42717</v>
      </c>
      <c r="B8360" s="111">
        <v>15</v>
      </c>
      <c r="C8360" s="192">
        <v>6.1440000000000001</v>
      </c>
    </row>
    <row r="8361" spans="1:3" x14ac:dyDescent="0.3">
      <c r="A8361" s="109">
        <v>42717</v>
      </c>
      <c r="B8361" s="111">
        <v>16</v>
      </c>
      <c r="C8361" s="192">
        <v>6.1989999999999998</v>
      </c>
    </row>
    <row r="8362" spans="1:3" x14ac:dyDescent="0.3">
      <c r="A8362" s="109">
        <v>42717</v>
      </c>
      <c r="B8362" s="111">
        <v>17</v>
      </c>
      <c r="C8362" s="192">
        <v>6.0940000000000003</v>
      </c>
    </row>
    <row r="8363" spans="1:3" x14ac:dyDescent="0.3">
      <c r="A8363" s="109">
        <v>42717</v>
      </c>
      <c r="B8363" s="111">
        <v>18</v>
      </c>
      <c r="C8363" s="192">
        <v>6.101</v>
      </c>
    </row>
    <row r="8364" spans="1:3" x14ac:dyDescent="0.3">
      <c r="A8364" s="109">
        <v>42717</v>
      </c>
      <c r="B8364" s="111">
        <v>19</v>
      </c>
      <c r="C8364" s="192">
        <v>5.6260000000000003</v>
      </c>
    </row>
    <row r="8365" spans="1:3" x14ac:dyDescent="0.3">
      <c r="A8365" s="109">
        <v>42717</v>
      </c>
      <c r="B8365" s="111">
        <v>20</v>
      </c>
      <c r="C8365" s="192">
        <v>5.2969999999999997</v>
      </c>
    </row>
    <row r="8366" spans="1:3" x14ac:dyDescent="0.3">
      <c r="A8366" s="109">
        <v>42717</v>
      </c>
      <c r="B8366" s="111">
        <v>21</v>
      </c>
      <c r="C8366" s="192">
        <v>4.9950000000000001</v>
      </c>
    </row>
    <row r="8367" spans="1:3" x14ac:dyDescent="0.3">
      <c r="A8367" s="109">
        <v>42717</v>
      </c>
      <c r="B8367" s="111">
        <v>22</v>
      </c>
      <c r="C8367" s="192">
        <v>4.9630000000000001</v>
      </c>
    </row>
    <row r="8368" spans="1:3" x14ac:dyDescent="0.3">
      <c r="A8368" s="109">
        <v>42717</v>
      </c>
      <c r="B8368" s="111">
        <v>23</v>
      </c>
      <c r="C8368" s="192">
        <v>4.5750000000000002</v>
      </c>
    </row>
    <row r="8369" spans="1:3" x14ac:dyDescent="0.3">
      <c r="A8369" s="109">
        <v>42717</v>
      </c>
      <c r="B8369" s="111">
        <v>24</v>
      </c>
      <c r="C8369" s="192">
        <v>4.4329999999999998</v>
      </c>
    </row>
    <row r="8370" spans="1:3" x14ac:dyDescent="0.3">
      <c r="A8370" s="109">
        <v>42718</v>
      </c>
      <c r="B8370" s="111">
        <v>1</v>
      </c>
      <c r="C8370" s="192">
        <v>4.0199999999999996</v>
      </c>
    </row>
    <row r="8371" spans="1:3" x14ac:dyDescent="0.3">
      <c r="A8371" s="109">
        <v>42718</v>
      </c>
      <c r="B8371" s="111">
        <v>2</v>
      </c>
      <c r="C8371" s="192">
        <v>3.9039999999999999</v>
      </c>
    </row>
    <row r="8372" spans="1:3" x14ac:dyDescent="0.3">
      <c r="A8372" s="109">
        <v>42718</v>
      </c>
      <c r="B8372" s="111">
        <v>3</v>
      </c>
      <c r="C8372" s="192">
        <v>3.4820000000000002</v>
      </c>
    </row>
    <row r="8373" spans="1:3" x14ac:dyDescent="0.3">
      <c r="A8373" s="109">
        <v>42718</v>
      </c>
      <c r="B8373" s="111">
        <v>4</v>
      </c>
      <c r="C8373" s="192">
        <v>3.621</v>
      </c>
    </row>
    <row r="8374" spans="1:3" x14ac:dyDescent="0.3">
      <c r="A8374" s="109">
        <v>42718</v>
      </c>
      <c r="B8374" s="111">
        <v>5</v>
      </c>
      <c r="C8374" s="192">
        <v>4.125</v>
      </c>
    </row>
    <row r="8375" spans="1:3" x14ac:dyDescent="0.3">
      <c r="A8375" s="109">
        <v>42718</v>
      </c>
      <c r="B8375" s="111">
        <v>6</v>
      </c>
      <c r="C8375" s="192">
        <v>4.7320000000000002</v>
      </c>
    </row>
    <row r="8376" spans="1:3" x14ac:dyDescent="0.3">
      <c r="A8376" s="109">
        <v>42718</v>
      </c>
      <c r="B8376" s="111">
        <v>7</v>
      </c>
      <c r="C8376" s="192">
        <v>5.2489999999999997</v>
      </c>
    </row>
    <row r="8377" spans="1:3" x14ac:dyDescent="0.3">
      <c r="A8377" s="109">
        <v>42718</v>
      </c>
      <c r="B8377" s="111">
        <v>8</v>
      </c>
      <c r="C8377" s="192">
        <v>5.508</v>
      </c>
    </row>
    <row r="8378" spans="1:3" x14ac:dyDescent="0.3">
      <c r="A8378" s="109">
        <v>42718</v>
      </c>
      <c r="B8378" s="111">
        <v>9</v>
      </c>
      <c r="C8378" s="192">
        <v>5.8150000000000004</v>
      </c>
    </row>
    <row r="8379" spans="1:3" x14ac:dyDescent="0.3">
      <c r="A8379" s="109">
        <v>42718</v>
      </c>
      <c r="B8379" s="111">
        <v>10</v>
      </c>
      <c r="C8379" s="192">
        <v>5.6189999999999998</v>
      </c>
    </row>
    <row r="8380" spans="1:3" x14ac:dyDescent="0.3">
      <c r="A8380" s="109">
        <v>42718</v>
      </c>
      <c r="B8380" s="111">
        <v>11</v>
      </c>
      <c r="C8380" s="192">
        <v>5.6230000000000002</v>
      </c>
    </row>
    <row r="8381" spans="1:3" x14ac:dyDescent="0.3">
      <c r="A8381" s="109">
        <v>42718</v>
      </c>
      <c r="B8381" s="111">
        <v>12</v>
      </c>
      <c r="C8381" s="192">
        <v>5.7519999999999998</v>
      </c>
    </row>
    <row r="8382" spans="1:3" x14ac:dyDescent="0.3">
      <c r="A8382" s="109">
        <v>42718</v>
      </c>
      <c r="B8382" s="111">
        <v>13</v>
      </c>
      <c r="C8382" s="192">
        <v>6.0679999999999996</v>
      </c>
    </row>
    <row r="8383" spans="1:3" x14ac:dyDescent="0.3">
      <c r="A8383" s="109">
        <v>42718</v>
      </c>
      <c r="B8383" s="111">
        <v>14</v>
      </c>
      <c r="C8383" s="192">
        <v>6.008</v>
      </c>
    </row>
    <row r="8384" spans="1:3" x14ac:dyDescent="0.3">
      <c r="A8384" s="109">
        <v>42718</v>
      </c>
      <c r="B8384" s="111">
        <v>15</v>
      </c>
      <c r="C8384" s="192">
        <v>6.0810000000000004</v>
      </c>
    </row>
    <row r="8385" spans="1:3" x14ac:dyDescent="0.3">
      <c r="A8385" s="109">
        <v>42718</v>
      </c>
      <c r="B8385" s="111">
        <v>16</v>
      </c>
      <c r="C8385" s="192">
        <v>6.202</v>
      </c>
    </row>
    <row r="8386" spans="1:3" x14ac:dyDescent="0.3">
      <c r="A8386" s="109">
        <v>42718</v>
      </c>
      <c r="B8386" s="111">
        <v>17</v>
      </c>
      <c r="C8386" s="192">
        <v>6.117</v>
      </c>
    </row>
    <row r="8387" spans="1:3" x14ac:dyDescent="0.3">
      <c r="A8387" s="109">
        <v>42718</v>
      </c>
      <c r="B8387" s="111">
        <v>18</v>
      </c>
      <c r="C8387" s="192">
        <v>6.0949999999999998</v>
      </c>
    </row>
    <row r="8388" spans="1:3" x14ac:dyDescent="0.3">
      <c r="A8388" s="109">
        <v>42718</v>
      </c>
      <c r="B8388" s="111">
        <v>19</v>
      </c>
      <c r="C8388" s="192">
        <v>5.6529999999999996</v>
      </c>
    </row>
    <row r="8389" spans="1:3" x14ac:dyDescent="0.3">
      <c r="A8389" s="109">
        <v>42718</v>
      </c>
      <c r="B8389" s="111">
        <v>20</v>
      </c>
      <c r="C8389" s="192">
        <v>5.3860000000000001</v>
      </c>
    </row>
    <row r="8390" spans="1:3" x14ac:dyDescent="0.3">
      <c r="A8390" s="109">
        <v>42718</v>
      </c>
      <c r="B8390" s="111">
        <v>21</v>
      </c>
      <c r="C8390" s="192">
        <v>5.2510000000000003</v>
      </c>
    </row>
    <row r="8391" spans="1:3" x14ac:dyDescent="0.3">
      <c r="A8391" s="109">
        <v>42718</v>
      </c>
      <c r="B8391" s="111">
        <v>22</v>
      </c>
      <c r="C8391" s="192">
        <v>5.3979999999999997</v>
      </c>
    </row>
    <row r="8392" spans="1:3" x14ac:dyDescent="0.3">
      <c r="A8392" s="109">
        <v>42718</v>
      </c>
      <c r="B8392" s="111">
        <v>23</v>
      </c>
      <c r="C8392" s="192">
        <v>4.9889999999999999</v>
      </c>
    </row>
    <row r="8393" spans="1:3" x14ac:dyDescent="0.3">
      <c r="A8393" s="109">
        <v>42718</v>
      </c>
      <c r="B8393" s="111">
        <v>24</v>
      </c>
      <c r="C8393" s="192">
        <v>4.5519999999999996</v>
      </c>
    </row>
    <row r="8394" spans="1:3" x14ac:dyDescent="0.3">
      <c r="A8394" s="109">
        <v>42719</v>
      </c>
      <c r="B8394" s="111">
        <v>1</v>
      </c>
      <c r="C8394" s="192">
        <v>4.09</v>
      </c>
    </row>
    <row r="8395" spans="1:3" x14ac:dyDescent="0.3">
      <c r="A8395" s="109">
        <v>42719</v>
      </c>
      <c r="B8395" s="111">
        <v>2</v>
      </c>
      <c r="C8395" s="192">
        <v>3.77</v>
      </c>
    </row>
    <row r="8396" spans="1:3" x14ac:dyDescent="0.3">
      <c r="A8396" s="109">
        <v>42719</v>
      </c>
      <c r="B8396" s="111">
        <v>3</v>
      </c>
      <c r="C8396" s="192">
        <v>3.3260000000000001</v>
      </c>
    </row>
    <row r="8397" spans="1:3" x14ac:dyDescent="0.3">
      <c r="A8397" s="109">
        <v>42719</v>
      </c>
      <c r="B8397" s="111">
        <v>4</v>
      </c>
      <c r="C8397" s="192">
        <v>3.5859999999999999</v>
      </c>
    </row>
    <row r="8398" spans="1:3" x14ac:dyDescent="0.3">
      <c r="A8398" s="109">
        <v>42719</v>
      </c>
      <c r="B8398" s="111">
        <v>5</v>
      </c>
      <c r="C8398" s="192">
        <v>4.1029999999999998</v>
      </c>
    </row>
    <row r="8399" spans="1:3" x14ac:dyDescent="0.3">
      <c r="A8399" s="109">
        <v>42719</v>
      </c>
      <c r="B8399" s="111">
        <v>6</v>
      </c>
      <c r="C8399" s="192">
        <v>4.8419999999999996</v>
      </c>
    </row>
    <row r="8400" spans="1:3" x14ac:dyDescent="0.3">
      <c r="A8400" s="109">
        <v>42719</v>
      </c>
      <c r="B8400" s="111">
        <v>7</v>
      </c>
      <c r="C8400" s="192">
        <v>5.2679999999999998</v>
      </c>
    </row>
    <row r="8401" spans="1:3" x14ac:dyDescent="0.3">
      <c r="A8401" s="109">
        <v>42719</v>
      </c>
      <c r="B8401" s="111">
        <v>8</v>
      </c>
      <c r="C8401" s="192">
        <v>5.5129999999999999</v>
      </c>
    </row>
    <row r="8402" spans="1:3" x14ac:dyDescent="0.3">
      <c r="A8402" s="109">
        <v>42719</v>
      </c>
      <c r="B8402" s="111">
        <v>9</v>
      </c>
      <c r="C8402" s="192">
        <v>5.7569999999999997</v>
      </c>
    </row>
    <row r="8403" spans="1:3" x14ac:dyDescent="0.3">
      <c r="A8403" s="109">
        <v>42719</v>
      </c>
      <c r="B8403" s="111">
        <v>10</v>
      </c>
      <c r="C8403" s="192">
        <v>5.7569999999999997</v>
      </c>
    </row>
    <row r="8404" spans="1:3" x14ac:dyDescent="0.3">
      <c r="A8404" s="109">
        <v>42719</v>
      </c>
      <c r="B8404" s="111">
        <v>11</v>
      </c>
      <c r="C8404" s="192">
        <v>5.7619999999999996</v>
      </c>
    </row>
    <row r="8405" spans="1:3" x14ac:dyDescent="0.3">
      <c r="A8405" s="109">
        <v>42719</v>
      </c>
      <c r="B8405" s="111">
        <v>12</v>
      </c>
      <c r="C8405" s="192">
        <v>5.9169999999999998</v>
      </c>
    </row>
    <row r="8406" spans="1:3" x14ac:dyDescent="0.3">
      <c r="A8406" s="109">
        <v>42719</v>
      </c>
      <c r="B8406" s="111">
        <v>13</v>
      </c>
      <c r="C8406" s="192">
        <v>6.2240000000000002</v>
      </c>
    </row>
    <row r="8407" spans="1:3" x14ac:dyDescent="0.3">
      <c r="A8407" s="109">
        <v>42719</v>
      </c>
      <c r="B8407" s="111">
        <v>14</v>
      </c>
      <c r="C8407" s="192">
        <v>6.1950000000000003</v>
      </c>
    </row>
    <row r="8408" spans="1:3" x14ac:dyDescent="0.3">
      <c r="A8408" s="109">
        <v>42719</v>
      </c>
      <c r="B8408" s="111">
        <v>15</v>
      </c>
      <c r="C8408" s="192">
        <v>6.1859999999999999</v>
      </c>
    </row>
    <row r="8409" spans="1:3" x14ac:dyDescent="0.3">
      <c r="A8409" s="109">
        <v>42719</v>
      </c>
      <c r="B8409" s="111">
        <v>16</v>
      </c>
      <c r="C8409" s="192">
        <v>6.2080000000000002</v>
      </c>
    </row>
    <row r="8410" spans="1:3" x14ac:dyDescent="0.3">
      <c r="A8410" s="109">
        <v>42719</v>
      </c>
      <c r="B8410" s="111">
        <v>17</v>
      </c>
      <c r="C8410" s="192">
        <v>6.1310000000000002</v>
      </c>
    </row>
    <row r="8411" spans="1:3" x14ac:dyDescent="0.3">
      <c r="A8411" s="109">
        <v>42719</v>
      </c>
      <c r="B8411" s="111">
        <v>18</v>
      </c>
      <c r="C8411" s="192">
        <v>6.0510000000000002</v>
      </c>
    </row>
    <row r="8412" spans="1:3" x14ac:dyDescent="0.3">
      <c r="A8412" s="109">
        <v>42719</v>
      </c>
      <c r="B8412" s="111">
        <v>19</v>
      </c>
      <c r="C8412" s="192">
        <v>5.7930000000000001</v>
      </c>
    </row>
    <row r="8413" spans="1:3" x14ac:dyDescent="0.3">
      <c r="A8413" s="109">
        <v>42719</v>
      </c>
      <c r="B8413" s="111">
        <v>20</v>
      </c>
      <c r="C8413" s="192">
        <v>5.3049999999999997</v>
      </c>
    </row>
    <row r="8414" spans="1:3" x14ac:dyDescent="0.3">
      <c r="A8414" s="109">
        <v>42719</v>
      </c>
      <c r="B8414" s="111">
        <v>21</v>
      </c>
      <c r="C8414" s="192">
        <v>5.0430000000000001</v>
      </c>
    </row>
    <row r="8415" spans="1:3" x14ac:dyDescent="0.3">
      <c r="A8415" s="109">
        <v>42719</v>
      </c>
      <c r="B8415" s="111">
        <v>22</v>
      </c>
      <c r="C8415" s="192">
        <v>4.9269999999999996</v>
      </c>
    </row>
    <row r="8416" spans="1:3" x14ac:dyDescent="0.3">
      <c r="A8416" s="109">
        <v>42719</v>
      </c>
      <c r="B8416" s="111">
        <v>23</v>
      </c>
      <c r="C8416" s="192">
        <v>4.5570000000000004</v>
      </c>
    </row>
    <row r="8417" spans="1:3" x14ac:dyDescent="0.3">
      <c r="A8417" s="109">
        <v>42719</v>
      </c>
      <c r="B8417" s="111">
        <v>24</v>
      </c>
      <c r="C8417" s="192">
        <v>4.3769999999999998</v>
      </c>
    </row>
    <row r="8418" spans="1:3" x14ac:dyDescent="0.3">
      <c r="A8418" s="109">
        <v>42720</v>
      </c>
      <c r="B8418" s="111">
        <v>1</v>
      </c>
      <c r="C8418" s="192">
        <v>3.944</v>
      </c>
    </row>
    <row r="8419" spans="1:3" x14ac:dyDescent="0.3">
      <c r="A8419" s="109">
        <v>42720</v>
      </c>
      <c r="B8419" s="111">
        <v>2</v>
      </c>
      <c r="C8419" s="192">
        <v>3.734</v>
      </c>
    </row>
    <row r="8420" spans="1:3" x14ac:dyDescent="0.3">
      <c r="A8420" s="109">
        <v>42720</v>
      </c>
      <c r="B8420" s="111">
        <v>3</v>
      </c>
      <c r="C8420" s="192">
        <v>3.3319999999999999</v>
      </c>
    </row>
    <row r="8421" spans="1:3" x14ac:dyDescent="0.3">
      <c r="A8421" s="109">
        <v>42720</v>
      </c>
      <c r="B8421" s="111">
        <v>4</v>
      </c>
      <c r="C8421" s="192">
        <v>3.5139999999999998</v>
      </c>
    </row>
    <row r="8422" spans="1:3" x14ac:dyDescent="0.3">
      <c r="A8422" s="109">
        <v>42720</v>
      </c>
      <c r="B8422" s="111">
        <v>5</v>
      </c>
      <c r="C8422" s="192">
        <v>3.97</v>
      </c>
    </row>
    <row r="8423" spans="1:3" x14ac:dyDescent="0.3">
      <c r="A8423" s="109">
        <v>42720</v>
      </c>
      <c r="B8423" s="111">
        <v>6</v>
      </c>
      <c r="C8423" s="192">
        <v>4.5389999999999997</v>
      </c>
    </row>
    <row r="8424" spans="1:3" x14ac:dyDescent="0.3">
      <c r="A8424" s="109">
        <v>42720</v>
      </c>
      <c r="B8424" s="111">
        <v>7</v>
      </c>
      <c r="C8424" s="192">
        <v>5.024</v>
      </c>
    </row>
    <row r="8425" spans="1:3" x14ac:dyDescent="0.3">
      <c r="A8425" s="109">
        <v>42720</v>
      </c>
      <c r="B8425" s="111">
        <v>8</v>
      </c>
      <c r="C8425" s="192">
        <v>5.3860000000000001</v>
      </c>
    </row>
    <row r="8426" spans="1:3" x14ac:dyDescent="0.3">
      <c r="A8426" s="109">
        <v>42720</v>
      </c>
      <c r="B8426" s="111">
        <v>9</v>
      </c>
      <c r="C8426" s="192">
        <v>5.6929999999999996</v>
      </c>
    </row>
    <row r="8427" spans="1:3" x14ac:dyDescent="0.3">
      <c r="A8427" s="109">
        <v>42720</v>
      </c>
      <c r="B8427" s="111">
        <v>10</v>
      </c>
      <c r="C8427" s="192">
        <v>5.9210000000000003</v>
      </c>
    </row>
    <row r="8428" spans="1:3" x14ac:dyDescent="0.3">
      <c r="A8428" s="109">
        <v>42720</v>
      </c>
      <c r="B8428" s="111">
        <v>11</v>
      </c>
      <c r="C8428" s="192">
        <v>5.9889999999999999</v>
      </c>
    </row>
    <row r="8429" spans="1:3" x14ac:dyDescent="0.3">
      <c r="A8429" s="109">
        <v>42720</v>
      </c>
      <c r="B8429" s="111">
        <v>12</v>
      </c>
      <c r="C8429" s="192">
        <v>6.0270000000000001</v>
      </c>
    </row>
    <row r="8430" spans="1:3" x14ac:dyDescent="0.3">
      <c r="A8430" s="109">
        <v>42720</v>
      </c>
      <c r="B8430" s="111">
        <v>13</v>
      </c>
      <c r="C8430" s="192">
        <v>6.4180000000000001</v>
      </c>
    </row>
    <row r="8431" spans="1:3" x14ac:dyDescent="0.3">
      <c r="A8431" s="109">
        <v>42720</v>
      </c>
      <c r="B8431" s="111">
        <v>14</v>
      </c>
      <c r="C8431" s="192">
        <v>6.22</v>
      </c>
    </row>
    <row r="8432" spans="1:3" x14ac:dyDescent="0.3">
      <c r="A8432" s="109">
        <v>42720</v>
      </c>
      <c r="B8432" s="111">
        <v>15</v>
      </c>
      <c r="C8432" s="192">
        <v>5.9889999999999999</v>
      </c>
    </row>
    <row r="8433" spans="1:3" x14ac:dyDescent="0.3">
      <c r="A8433" s="109">
        <v>42720</v>
      </c>
      <c r="B8433" s="111">
        <v>16</v>
      </c>
      <c r="C8433" s="192">
        <v>5.9589999999999996</v>
      </c>
    </row>
    <row r="8434" spans="1:3" x14ac:dyDescent="0.3">
      <c r="A8434" s="109">
        <v>42720</v>
      </c>
      <c r="B8434" s="111">
        <v>17</v>
      </c>
      <c r="C8434" s="192">
        <v>5.992</v>
      </c>
    </row>
    <row r="8435" spans="1:3" x14ac:dyDescent="0.3">
      <c r="A8435" s="109">
        <v>42720</v>
      </c>
      <c r="B8435" s="111">
        <v>18</v>
      </c>
      <c r="C8435" s="192">
        <v>5.8250000000000002</v>
      </c>
    </row>
    <row r="8436" spans="1:3" x14ac:dyDescent="0.3">
      <c r="A8436" s="109">
        <v>42720</v>
      </c>
      <c r="B8436" s="111">
        <v>19</v>
      </c>
      <c r="C8436" s="192">
        <v>5.4820000000000002</v>
      </c>
    </row>
    <row r="8437" spans="1:3" x14ac:dyDescent="0.3">
      <c r="A8437" s="109">
        <v>42720</v>
      </c>
      <c r="B8437" s="111">
        <v>20</v>
      </c>
      <c r="C8437" s="192">
        <v>4.9560000000000004</v>
      </c>
    </row>
    <row r="8438" spans="1:3" x14ac:dyDescent="0.3">
      <c r="A8438" s="109">
        <v>42720</v>
      </c>
      <c r="B8438" s="111">
        <v>21</v>
      </c>
      <c r="C8438" s="192">
        <v>4.6929999999999996</v>
      </c>
    </row>
    <row r="8439" spans="1:3" x14ac:dyDescent="0.3">
      <c r="A8439" s="109">
        <v>42720</v>
      </c>
      <c r="B8439" s="111">
        <v>22</v>
      </c>
      <c r="C8439" s="192">
        <v>4.601</v>
      </c>
    </row>
    <row r="8440" spans="1:3" x14ac:dyDescent="0.3">
      <c r="A8440" s="109">
        <v>42720</v>
      </c>
      <c r="B8440" s="111">
        <v>23</v>
      </c>
      <c r="C8440" s="192">
        <v>4.2859999999999996</v>
      </c>
    </row>
    <row r="8441" spans="1:3" x14ac:dyDescent="0.3">
      <c r="A8441" s="109">
        <v>42720</v>
      </c>
      <c r="B8441" s="111">
        <v>24</v>
      </c>
      <c r="C8441" s="192">
        <v>3.9580000000000002</v>
      </c>
    </row>
    <row r="8442" spans="1:3" x14ac:dyDescent="0.3">
      <c r="A8442" s="109">
        <v>42721</v>
      </c>
      <c r="B8442" s="111">
        <v>1</v>
      </c>
      <c r="C8442" s="192">
        <v>3.625</v>
      </c>
    </row>
    <row r="8443" spans="1:3" x14ac:dyDescent="0.3">
      <c r="A8443" s="109">
        <v>42721</v>
      </c>
      <c r="B8443" s="111">
        <v>2</v>
      </c>
      <c r="C8443" s="192">
        <v>3.5249999999999999</v>
      </c>
    </row>
    <row r="8444" spans="1:3" x14ac:dyDescent="0.3">
      <c r="A8444" s="109">
        <v>42721</v>
      </c>
      <c r="B8444" s="111">
        <v>3</v>
      </c>
      <c r="C8444" s="192">
        <v>3.26</v>
      </c>
    </row>
    <row r="8445" spans="1:3" x14ac:dyDescent="0.3">
      <c r="A8445" s="109">
        <v>42721</v>
      </c>
      <c r="B8445" s="111">
        <v>4</v>
      </c>
      <c r="C8445" s="192">
        <v>3.359</v>
      </c>
    </row>
    <row r="8446" spans="1:3" x14ac:dyDescent="0.3">
      <c r="A8446" s="109">
        <v>42721</v>
      </c>
      <c r="B8446" s="111">
        <v>5</v>
      </c>
      <c r="C8446" s="192">
        <v>3.8119999999999998</v>
      </c>
    </row>
    <row r="8447" spans="1:3" x14ac:dyDescent="0.3">
      <c r="A8447" s="109">
        <v>42721</v>
      </c>
      <c r="B8447" s="111">
        <v>6</v>
      </c>
      <c r="C8447" s="192">
        <v>4.2729999999999997</v>
      </c>
    </row>
    <row r="8448" spans="1:3" x14ac:dyDescent="0.3">
      <c r="A8448" s="109">
        <v>42721</v>
      </c>
      <c r="B8448" s="111">
        <v>7</v>
      </c>
      <c r="C8448" s="192">
        <v>4.6079999999999997</v>
      </c>
    </row>
    <row r="8449" spans="1:3" x14ac:dyDescent="0.3">
      <c r="A8449" s="109">
        <v>42721</v>
      </c>
      <c r="B8449" s="111">
        <v>8</v>
      </c>
      <c r="C8449" s="192">
        <v>4.3010000000000002</v>
      </c>
    </row>
    <row r="8450" spans="1:3" x14ac:dyDescent="0.3">
      <c r="A8450" s="109">
        <v>42721</v>
      </c>
      <c r="B8450" s="111">
        <v>9</v>
      </c>
      <c r="C8450" s="192">
        <v>4.1920000000000002</v>
      </c>
    </row>
    <row r="8451" spans="1:3" x14ac:dyDescent="0.3">
      <c r="A8451" s="109">
        <v>42721</v>
      </c>
      <c r="B8451" s="111">
        <v>10</v>
      </c>
      <c r="C8451" s="192">
        <v>3.8879999999999999</v>
      </c>
    </row>
    <row r="8452" spans="1:3" x14ac:dyDescent="0.3">
      <c r="A8452" s="109">
        <v>42721</v>
      </c>
      <c r="B8452" s="111">
        <v>11</v>
      </c>
      <c r="C8452" s="192">
        <v>3.851</v>
      </c>
    </row>
    <row r="8453" spans="1:3" x14ac:dyDescent="0.3">
      <c r="A8453" s="109">
        <v>42721</v>
      </c>
      <c r="B8453" s="111">
        <v>12</v>
      </c>
      <c r="C8453" s="192">
        <v>3.8849999999999998</v>
      </c>
    </row>
    <row r="8454" spans="1:3" x14ac:dyDescent="0.3">
      <c r="A8454" s="109">
        <v>42721</v>
      </c>
      <c r="B8454" s="111">
        <v>13</v>
      </c>
      <c r="C8454" s="192">
        <v>3.702</v>
      </c>
    </row>
    <row r="8455" spans="1:3" x14ac:dyDescent="0.3">
      <c r="A8455" s="109">
        <v>42721</v>
      </c>
      <c r="B8455" s="111">
        <v>14</v>
      </c>
      <c r="C8455" s="192">
        <v>3.67</v>
      </c>
    </row>
    <row r="8456" spans="1:3" x14ac:dyDescent="0.3">
      <c r="A8456" s="109">
        <v>42721</v>
      </c>
      <c r="B8456" s="111">
        <v>15</v>
      </c>
      <c r="C8456" s="192">
        <v>3.6110000000000002</v>
      </c>
    </row>
    <row r="8457" spans="1:3" x14ac:dyDescent="0.3">
      <c r="A8457" s="109">
        <v>42721</v>
      </c>
      <c r="B8457" s="111">
        <v>16</v>
      </c>
      <c r="C8457" s="192">
        <v>3.3559999999999999</v>
      </c>
    </row>
    <row r="8458" spans="1:3" x14ac:dyDescent="0.3">
      <c r="A8458" s="109">
        <v>42721</v>
      </c>
      <c r="B8458" s="111">
        <v>17</v>
      </c>
      <c r="C8458" s="192">
        <v>3.4159999999999999</v>
      </c>
    </row>
    <row r="8459" spans="1:3" x14ac:dyDescent="0.3">
      <c r="A8459" s="109">
        <v>42721</v>
      </c>
      <c r="B8459" s="111">
        <v>18</v>
      </c>
      <c r="C8459" s="192">
        <v>3.99</v>
      </c>
    </row>
    <row r="8460" spans="1:3" x14ac:dyDescent="0.3">
      <c r="A8460" s="109">
        <v>42721</v>
      </c>
      <c r="B8460" s="111">
        <v>19</v>
      </c>
      <c r="C8460" s="192">
        <v>3.742</v>
      </c>
    </row>
    <row r="8461" spans="1:3" x14ac:dyDescent="0.3">
      <c r="A8461" s="109">
        <v>42721</v>
      </c>
      <c r="B8461" s="111">
        <v>20</v>
      </c>
      <c r="C8461" s="192">
        <v>3.4950000000000001</v>
      </c>
    </row>
    <row r="8462" spans="1:3" x14ac:dyDescent="0.3">
      <c r="A8462" s="109">
        <v>42721</v>
      </c>
      <c r="B8462" s="111">
        <v>21</v>
      </c>
      <c r="C8462" s="192">
        <v>3.3210000000000002</v>
      </c>
    </row>
    <row r="8463" spans="1:3" x14ac:dyDescent="0.3">
      <c r="A8463" s="109">
        <v>42721</v>
      </c>
      <c r="B8463" s="111">
        <v>22</v>
      </c>
      <c r="C8463" s="192">
        <v>3.246</v>
      </c>
    </row>
    <row r="8464" spans="1:3" x14ac:dyDescent="0.3">
      <c r="A8464" s="109">
        <v>42721</v>
      </c>
      <c r="B8464" s="111">
        <v>23</v>
      </c>
      <c r="C8464" s="192">
        <v>3.149</v>
      </c>
    </row>
    <row r="8465" spans="1:3" x14ac:dyDescent="0.3">
      <c r="A8465" s="109">
        <v>42721</v>
      </c>
      <c r="B8465" s="111">
        <v>24</v>
      </c>
      <c r="C8465" s="192">
        <v>3.052</v>
      </c>
    </row>
    <row r="8466" spans="1:3" x14ac:dyDescent="0.3">
      <c r="A8466" s="109">
        <v>42722</v>
      </c>
      <c r="B8466" s="111">
        <v>1</v>
      </c>
      <c r="C8466" s="192">
        <v>2.911</v>
      </c>
    </row>
    <row r="8467" spans="1:3" x14ac:dyDescent="0.3">
      <c r="A8467" s="109">
        <v>42722</v>
      </c>
      <c r="B8467" s="111">
        <v>2</v>
      </c>
      <c r="C8467" s="192">
        <v>2.9809999999999999</v>
      </c>
    </row>
    <row r="8468" spans="1:3" x14ac:dyDescent="0.3">
      <c r="A8468" s="109">
        <v>42722</v>
      </c>
      <c r="B8468" s="111">
        <v>3</v>
      </c>
      <c r="C8468" s="192">
        <v>2.823</v>
      </c>
    </row>
    <row r="8469" spans="1:3" x14ac:dyDescent="0.3">
      <c r="A8469" s="109">
        <v>42722</v>
      </c>
      <c r="B8469" s="111">
        <v>4</v>
      </c>
      <c r="C8469" s="192">
        <v>2.9359999999999999</v>
      </c>
    </row>
    <row r="8470" spans="1:3" x14ac:dyDescent="0.3">
      <c r="A8470" s="109">
        <v>42722</v>
      </c>
      <c r="B8470" s="111">
        <v>5</v>
      </c>
      <c r="C8470" s="192">
        <v>3.2280000000000002</v>
      </c>
    </row>
    <row r="8471" spans="1:3" x14ac:dyDescent="0.3">
      <c r="A8471" s="109">
        <v>42722</v>
      </c>
      <c r="B8471" s="111">
        <v>6</v>
      </c>
      <c r="C8471" s="192">
        <v>3.323</v>
      </c>
    </row>
    <row r="8472" spans="1:3" x14ac:dyDescent="0.3">
      <c r="A8472" s="109">
        <v>42722</v>
      </c>
      <c r="B8472" s="111">
        <v>7</v>
      </c>
      <c r="C8472" s="192">
        <v>3.4380000000000002</v>
      </c>
    </row>
    <row r="8473" spans="1:3" x14ac:dyDescent="0.3">
      <c r="A8473" s="109">
        <v>42722</v>
      </c>
      <c r="B8473" s="111">
        <v>8</v>
      </c>
      <c r="C8473" s="192">
        <v>3.1709999999999998</v>
      </c>
    </row>
    <row r="8474" spans="1:3" x14ac:dyDescent="0.3">
      <c r="A8474" s="109">
        <v>42722</v>
      </c>
      <c r="B8474" s="111">
        <v>9</v>
      </c>
      <c r="C8474" s="192">
        <v>3.2440000000000002</v>
      </c>
    </row>
    <row r="8475" spans="1:3" x14ac:dyDescent="0.3">
      <c r="A8475" s="109">
        <v>42722</v>
      </c>
      <c r="B8475" s="111">
        <v>10</v>
      </c>
      <c r="C8475" s="192">
        <v>3.1320000000000001</v>
      </c>
    </row>
    <row r="8476" spans="1:3" x14ac:dyDescent="0.3">
      <c r="A8476" s="109">
        <v>42722</v>
      </c>
      <c r="B8476" s="111">
        <v>11</v>
      </c>
      <c r="C8476" s="192">
        <v>3.1509999999999998</v>
      </c>
    </row>
    <row r="8477" spans="1:3" x14ac:dyDescent="0.3">
      <c r="A8477" s="109">
        <v>42722</v>
      </c>
      <c r="B8477" s="111">
        <v>12</v>
      </c>
      <c r="C8477" s="192">
        <v>3.2610000000000001</v>
      </c>
    </row>
    <row r="8478" spans="1:3" x14ac:dyDescent="0.3">
      <c r="A8478" s="109">
        <v>42722</v>
      </c>
      <c r="B8478" s="111">
        <v>13</v>
      </c>
      <c r="C8478" s="192">
        <v>3.2240000000000002</v>
      </c>
    </row>
    <row r="8479" spans="1:3" x14ac:dyDescent="0.3">
      <c r="A8479" s="109">
        <v>42722</v>
      </c>
      <c r="B8479" s="111">
        <v>14</v>
      </c>
      <c r="C8479" s="192">
        <v>3.3050000000000002</v>
      </c>
    </row>
    <row r="8480" spans="1:3" x14ac:dyDescent="0.3">
      <c r="A8480" s="109">
        <v>42722</v>
      </c>
      <c r="B8480" s="111">
        <v>15</v>
      </c>
      <c r="C8480" s="192">
        <v>3.4239999999999999</v>
      </c>
    </row>
    <row r="8481" spans="1:3" x14ac:dyDescent="0.3">
      <c r="A8481" s="109">
        <v>42722</v>
      </c>
      <c r="B8481" s="111">
        <v>16</v>
      </c>
      <c r="C8481" s="192">
        <v>3.4809999999999999</v>
      </c>
    </row>
    <row r="8482" spans="1:3" x14ac:dyDescent="0.3">
      <c r="A8482" s="109">
        <v>42722</v>
      </c>
      <c r="B8482" s="111">
        <v>17</v>
      </c>
      <c r="C8482" s="192">
        <v>3.6280000000000001</v>
      </c>
    </row>
    <row r="8483" spans="1:3" x14ac:dyDescent="0.3">
      <c r="A8483" s="109">
        <v>42722</v>
      </c>
      <c r="B8483" s="111">
        <v>18</v>
      </c>
      <c r="C8483" s="192">
        <v>4.0369999999999999</v>
      </c>
    </row>
    <row r="8484" spans="1:3" x14ac:dyDescent="0.3">
      <c r="A8484" s="109">
        <v>42722</v>
      </c>
      <c r="B8484" s="111">
        <v>19</v>
      </c>
      <c r="C8484" s="192">
        <v>4.1120000000000001</v>
      </c>
    </row>
    <row r="8485" spans="1:3" x14ac:dyDescent="0.3">
      <c r="A8485" s="109">
        <v>42722</v>
      </c>
      <c r="B8485" s="111">
        <v>20</v>
      </c>
      <c r="C8485" s="192">
        <v>4.0069999999999997</v>
      </c>
    </row>
    <row r="8486" spans="1:3" x14ac:dyDescent="0.3">
      <c r="A8486" s="109">
        <v>42722</v>
      </c>
      <c r="B8486" s="111">
        <v>21</v>
      </c>
      <c r="C8486" s="192">
        <v>4.1849999999999996</v>
      </c>
    </row>
    <row r="8487" spans="1:3" x14ac:dyDescent="0.3">
      <c r="A8487" s="109">
        <v>42722</v>
      </c>
      <c r="B8487" s="111">
        <v>22</v>
      </c>
      <c r="C8487" s="192">
        <v>4.0919999999999996</v>
      </c>
    </row>
    <row r="8488" spans="1:3" x14ac:dyDescent="0.3">
      <c r="A8488" s="109">
        <v>42722</v>
      </c>
      <c r="B8488" s="111">
        <v>23</v>
      </c>
      <c r="C8488" s="192">
        <v>4.0430000000000001</v>
      </c>
    </row>
    <row r="8489" spans="1:3" x14ac:dyDescent="0.3">
      <c r="A8489" s="109">
        <v>42722</v>
      </c>
      <c r="B8489" s="111">
        <v>24</v>
      </c>
      <c r="C8489" s="192">
        <v>3.8029999999999999</v>
      </c>
    </row>
    <row r="8490" spans="1:3" x14ac:dyDescent="0.3">
      <c r="A8490" s="109">
        <v>42723</v>
      </c>
      <c r="B8490" s="111">
        <v>1</v>
      </c>
      <c r="C8490" s="192">
        <v>3.44</v>
      </c>
    </row>
    <row r="8491" spans="1:3" x14ac:dyDescent="0.3">
      <c r="A8491" s="109">
        <v>42723</v>
      </c>
      <c r="B8491" s="111">
        <v>2</v>
      </c>
      <c r="C8491" s="192">
        <v>3.3239999999999998</v>
      </c>
    </row>
    <row r="8492" spans="1:3" x14ac:dyDescent="0.3">
      <c r="A8492" s="109">
        <v>42723</v>
      </c>
      <c r="B8492" s="111">
        <v>3</v>
      </c>
      <c r="C8492" s="192">
        <v>2.9929999999999999</v>
      </c>
    </row>
    <row r="8493" spans="1:3" x14ac:dyDescent="0.3">
      <c r="A8493" s="109">
        <v>42723</v>
      </c>
      <c r="B8493" s="111">
        <v>4</v>
      </c>
      <c r="C8493" s="192">
        <v>3.5009999999999999</v>
      </c>
    </row>
    <row r="8494" spans="1:3" x14ac:dyDescent="0.3">
      <c r="A8494" s="109">
        <v>42723</v>
      </c>
      <c r="B8494" s="111">
        <v>5</v>
      </c>
      <c r="C8494" s="192">
        <v>3.9860000000000002</v>
      </c>
    </row>
    <row r="8495" spans="1:3" x14ac:dyDescent="0.3">
      <c r="A8495" s="109">
        <v>42723</v>
      </c>
      <c r="B8495" s="111">
        <v>6</v>
      </c>
      <c r="C8495" s="192">
        <v>4.7</v>
      </c>
    </row>
    <row r="8496" spans="1:3" x14ac:dyDescent="0.3">
      <c r="A8496" s="109">
        <v>42723</v>
      </c>
      <c r="B8496" s="111">
        <v>7</v>
      </c>
      <c r="C8496" s="192">
        <v>5.2569999999999997</v>
      </c>
    </row>
    <row r="8497" spans="1:3" x14ac:dyDescent="0.3">
      <c r="A8497" s="109">
        <v>42723</v>
      </c>
      <c r="B8497" s="111">
        <v>8</v>
      </c>
      <c r="C8497" s="192">
        <v>5.85</v>
      </c>
    </row>
    <row r="8498" spans="1:3" x14ac:dyDescent="0.3">
      <c r="A8498" s="109">
        <v>42723</v>
      </c>
      <c r="B8498" s="111">
        <v>9</v>
      </c>
      <c r="C8498" s="192">
        <v>5.9820000000000002</v>
      </c>
    </row>
    <row r="8499" spans="1:3" x14ac:dyDescent="0.3">
      <c r="A8499" s="109">
        <v>42723</v>
      </c>
      <c r="B8499" s="111">
        <v>10</v>
      </c>
      <c r="C8499" s="192">
        <v>5.4649999999999999</v>
      </c>
    </row>
    <row r="8500" spans="1:3" x14ac:dyDescent="0.3">
      <c r="A8500" s="109">
        <v>42723</v>
      </c>
      <c r="B8500" s="111">
        <v>11</v>
      </c>
      <c r="C8500" s="192">
        <v>5.3310000000000004</v>
      </c>
    </row>
    <row r="8501" spans="1:3" x14ac:dyDescent="0.3">
      <c r="A8501" s="109">
        <v>42723</v>
      </c>
      <c r="B8501" s="111">
        <v>12</v>
      </c>
      <c r="C8501" s="192">
        <v>5.4359999999999999</v>
      </c>
    </row>
    <row r="8502" spans="1:3" x14ac:dyDescent="0.3">
      <c r="A8502" s="109">
        <v>42723</v>
      </c>
      <c r="B8502" s="111">
        <v>13</v>
      </c>
      <c r="C8502" s="192">
        <v>5.4930000000000003</v>
      </c>
    </row>
    <row r="8503" spans="1:3" x14ac:dyDescent="0.3">
      <c r="A8503" s="109">
        <v>42723</v>
      </c>
      <c r="B8503" s="111">
        <v>14</v>
      </c>
      <c r="C8503" s="192">
        <v>5.3440000000000003</v>
      </c>
    </row>
    <row r="8504" spans="1:3" x14ac:dyDescent="0.3">
      <c r="A8504" s="109">
        <v>42723</v>
      </c>
      <c r="B8504" s="111">
        <v>15</v>
      </c>
      <c r="C8504" s="192">
        <v>5.4880000000000004</v>
      </c>
    </row>
    <row r="8505" spans="1:3" x14ac:dyDescent="0.3">
      <c r="A8505" s="109">
        <v>42723</v>
      </c>
      <c r="B8505" s="111">
        <v>16</v>
      </c>
      <c r="C8505" s="192">
        <v>5.6539999999999999</v>
      </c>
    </row>
    <row r="8506" spans="1:3" x14ac:dyDescent="0.3">
      <c r="A8506" s="109">
        <v>42723</v>
      </c>
      <c r="B8506" s="111">
        <v>17</v>
      </c>
      <c r="C8506" s="192">
        <v>5.7370000000000001</v>
      </c>
    </row>
    <row r="8507" spans="1:3" x14ac:dyDescent="0.3">
      <c r="A8507" s="109">
        <v>42723</v>
      </c>
      <c r="B8507" s="111">
        <v>18</v>
      </c>
      <c r="C8507" s="192">
        <v>5.88</v>
      </c>
    </row>
    <row r="8508" spans="1:3" x14ac:dyDescent="0.3">
      <c r="A8508" s="109">
        <v>42723</v>
      </c>
      <c r="B8508" s="111">
        <v>19</v>
      </c>
      <c r="C8508" s="192">
        <v>5.4409999999999998</v>
      </c>
    </row>
    <row r="8509" spans="1:3" x14ac:dyDescent="0.3">
      <c r="A8509" s="109">
        <v>42723</v>
      </c>
      <c r="B8509" s="111">
        <v>20</v>
      </c>
      <c r="C8509" s="192">
        <v>5.3449999999999998</v>
      </c>
    </row>
    <row r="8510" spans="1:3" x14ac:dyDescent="0.3">
      <c r="A8510" s="109">
        <v>42723</v>
      </c>
      <c r="B8510" s="111">
        <v>21</v>
      </c>
      <c r="C8510" s="192">
        <v>4.9180000000000001</v>
      </c>
    </row>
    <row r="8511" spans="1:3" x14ac:dyDescent="0.3">
      <c r="A8511" s="109">
        <v>42723</v>
      </c>
      <c r="B8511" s="111">
        <v>22</v>
      </c>
      <c r="C8511" s="192">
        <v>4.9080000000000004</v>
      </c>
    </row>
    <row r="8512" spans="1:3" x14ac:dyDescent="0.3">
      <c r="A8512" s="109">
        <v>42723</v>
      </c>
      <c r="B8512" s="111">
        <v>23</v>
      </c>
      <c r="C8512" s="192">
        <v>4.7080000000000002</v>
      </c>
    </row>
    <row r="8513" spans="1:3" x14ac:dyDescent="0.3">
      <c r="A8513" s="109">
        <v>42723</v>
      </c>
      <c r="B8513" s="111">
        <v>24</v>
      </c>
      <c r="C8513" s="192">
        <v>4.4889999999999999</v>
      </c>
    </row>
    <row r="8514" spans="1:3" x14ac:dyDescent="0.3">
      <c r="A8514" s="109">
        <v>42724</v>
      </c>
      <c r="B8514" s="111">
        <v>1</v>
      </c>
      <c r="C8514" s="192">
        <v>4.0350000000000001</v>
      </c>
    </row>
    <row r="8515" spans="1:3" x14ac:dyDescent="0.3">
      <c r="A8515" s="109">
        <v>42724</v>
      </c>
      <c r="B8515" s="111">
        <v>2</v>
      </c>
      <c r="C8515" s="192">
        <v>3.6440000000000001</v>
      </c>
    </row>
    <row r="8516" spans="1:3" x14ac:dyDescent="0.3">
      <c r="A8516" s="109">
        <v>42724</v>
      </c>
      <c r="B8516" s="111">
        <v>3</v>
      </c>
      <c r="C8516" s="192">
        <v>3.355</v>
      </c>
    </row>
    <row r="8517" spans="1:3" x14ac:dyDescent="0.3">
      <c r="A8517" s="109">
        <v>42724</v>
      </c>
      <c r="B8517" s="111">
        <v>4</v>
      </c>
      <c r="C8517" s="192">
        <v>3.5659999999999998</v>
      </c>
    </row>
    <row r="8518" spans="1:3" x14ac:dyDescent="0.3">
      <c r="A8518" s="109">
        <v>42724</v>
      </c>
      <c r="B8518" s="111">
        <v>5</v>
      </c>
      <c r="C8518" s="192">
        <v>4.1849999999999996</v>
      </c>
    </row>
    <row r="8519" spans="1:3" x14ac:dyDescent="0.3">
      <c r="A8519" s="109">
        <v>42724</v>
      </c>
      <c r="B8519" s="111">
        <v>6</v>
      </c>
      <c r="C8519" s="192">
        <v>4.8470000000000004</v>
      </c>
    </row>
    <row r="8520" spans="1:3" x14ac:dyDescent="0.3">
      <c r="A8520" s="109">
        <v>42724</v>
      </c>
      <c r="B8520" s="111">
        <v>7</v>
      </c>
      <c r="C8520" s="192">
        <v>5.28</v>
      </c>
    </row>
    <row r="8521" spans="1:3" x14ac:dyDescent="0.3">
      <c r="A8521" s="109">
        <v>42724</v>
      </c>
      <c r="B8521" s="111">
        <v>8</v>
      </c>
      <c r="C8521" s="192">
        <v>5.4329999999999998</v>
      </c>
    </row>
    <row r="8522" spans="1:3" x14ac:dyDescent="0.3">
      <c r="A8522" s="109">
        <v>42724</v>
      </c>
      <c r="B8522" s="111">
        <v>9</v>
      </c>
      <c r="C8522" s="192">
        <v>5.7480000000000002</v>
      </c>
    </row>
    <row r="8523" spans="1:3" x14ac:dyDescent="0.3">
      <c r="A8523" s="109">
        <v>42724</v>
      </c>
      <c r="B8523" s="111">
        <v>10</v>
      </c>
      <c r="C8523" s="192">
        <v>5.5</v>
      </c>
    </row>
    <row r="8524" spans="1:3" x14ac:dyDescent="0.3">
      <c r="A8524" s="109">
        <v>42724</v>
      </c>
      <c r="B8524" s="111">
        <v>11</v>
      </c>
      <c r="C8524" s="192">
        <v>5.4029999999999996</v>
      </c>
    </row>
    <row r="8525" spans="1:3" x14ac:dyDescent="0.3">
      <c r="A8525" s="109">
        <v>42724</v>
      </c>
      <c r="B8525" s="111">
        <v>12</v>
      </c>
      <c r="C8525" s="192">
        <v>5.5289999999999999</v>
      </c>
    </row>
    <row r="8526" spans="1:3" x14ac:dyDescent="0.3">
      <c r="A8526" s="109">
        <v>42724</v>
      </c>
      <c r="B8526" s="111">
        <v>13</v>
      </c>
      <c r="C8526" s="192">
        <v>5.6669999999999998</v>
      </c>
    </row>
    <row r="8527" spans="1:3" x14ac:dyDescent="0.3">
      <c r="A8527" s="109">
        <v>42724</v>
      </c>
      <c r="B8527" s="111">
        <v>14</v>
      </c>
      <c r="C8527" s="192">
        <v>5.5149999999999997</v>
      </c>
    </row>
    <row r="8528" spans="1:3" x14ac:dyDescent="0.3">
      <c r="A8528" s="109">
        <v>42724</v>
      </c>
      <c r="B8528" s="111">
        <v>15</v>
      </c>
      <c r="C8528" s="192">
        <v>5.6989999999999998</v>
      </c>
    </row>
    <row r="8529" spans="1:3" x14ac:dyDescent="0.3">
      <c r="A8529" s="109">
        <v>42724</v>
      </c>
      <c r="B8529" s="111">
        <v>16</v>
      </c>
      <c r="C8529" s="192">
        <v>6.0259999999999998</v>
      </c>
    </row>
    <row r="8530" spans="1:3" x14ac:dyDescent="0.3">
      <c r="A8530" s="109">
        <v>42724</v>
      </c>
      <c r="B8530" s="111">
        <v>17</v>
      </c>
      <c r="C8530" s="192">
        <v>6.0730000000000004</v>
      </c>
    </row>
    <row r="8531" spans="1:3" x14ac:dyDescent="0.3">
      <c r="A8531" s="109">
        <v>42724</v>
      </c>
      <c r="B8531" s="111">
        <v>18</v>
      </c>
      <c r="C8531" s="192">
        <v>5.9539999999999997</v>
      </c>
    </row>
    <row r="8532" spans="1:3" x14ac:dyDescent="0.3">
      <c r="A8532" s="109">
        <v>42724</v>
      </c>
      <c r="B8532" s="111">
        <v>19</v>
      </c>
      <c r="C8532" s="192">
        <v>5.7119999999999997</v>
      </c>
    </row>
    <row r="8533" spans="1:3" x14ac:dyDescent="0.3">
      <c r="A8533" s="109">
        <v>42724</v>
      </c>
      <c r="B8533" s="111">
        <v>20</v>
      </c>
      <c r="C8533" s="192">
        <v>5.423</v>
      </c>
    </row>
    <row r="8534" spans="1:3" x14ac:dyDescent="0.3">
      <c r="A8534" s="109">
        <v>42724</v>
      </c>
      <c r="B8534" s="111">
        <v>21</v>
      </c>
      <c r="C8534" s="192">
        <v>4.9859999999999998</v>
      </c>
    </row>
    <row r="8535" spans="1:3" x14ac:dyDescent="0.3">
      <c r="A8535" s="109">
        <v>42724</v>
      </c>
      <c r="B8535" s="111">
        <v>22</v>
      </c>
      <c r="C8535" s="192">
        <v>4.9139999999999997</v>
      </c>
    </row>
    <row r="8536" spans="1:3" x14ac:dyDescent="0.3">
      <c r="A8536" s="109">
        <v>42724</v>
      </c>
      <c r="B8536" s="111">
        <v>23</v>
      </c>
      <c r="C8536" s="192">
        <v>4.774</v>
      </c>
    </row>
    <row r="8537" spans="1:3" x14ac:dyDescent="0.3">
      <c r="A8537" s="109">
        <v>42724</v>
      </c>
      <c r="B8537" s="111">
        <v>24</v>
      </c>
      <c r="C8537" s="192">
        <v>4.5209999999999999</v>
      </c>
    </row>
    <row r="8538" spans="1:3" x14ac:dyDescent="0.3">
      <c r="A8538" s="109">
        <v>42725</v>
      </c>
      <c r="B8538" s="111">
        <v>1</v>
      </c>
      <c r="C8538" s="192">
        <v>4.1909999999999998</v>
      </c>
    </row>
    <row r="8539" spans="1:3" x14ac:dyDescent="0.3">
      <c r="A8539" s="109">
        <v>42725</v>
      </c>
      <c r="B8539" s="111">
        <v>2</v>
      </c>
      <c r="C8539" s="192">
        <v>3.9350000000000001</v>
      </c>
    </row>
    <row r="8540" spans="1:3" x14ac:dyDescent="0.3">
      <c r="A8540" s="109">
        <v>42725</v>
      </c>
      <c r="B8540" s="111">
        <v>3</v>
      </c>
      <c r="C8540" s="192">
        <v>3.5249999999999999</v>
      </c>
    </row>
    <row r="8541" spans="1:3" x14ac:dyDescent="0.3">
      <c r="A8541" s="109">
        <v>42725</v>
      </c>
      <c r="B8541" s="111">
        <v>4</v>
      </c>
      <c r="C8541" s="192">
        <v>3.6890000000000001</v>
      </c>
    </row>
    <row r="8542" spans="1:3" x14ac:dyDescent="0.3">
      <c r="A8542" s="109">
        <v>42725</v>
      </c>
      <c r="B8542" s="111">
        <v>5</v>
      </c>
      <c r="C8542" s="192">
        <v>4.0259999999999998</v>
      </c>
    </row>
    <row r="8543" spans="1:3" x14ac:dyDescent="0.3">
      <c r="A8543" s="109">
        <v>42725</v>
      </c>
      <c r="B8543" s="111">
        <v>6</v>
      </c>
      <c r="C8543" s="192">
        <v>4.7549999999999999</v>
      </c>
    </row>
    <row r="8544" spans="1:3" x14ac:dyDescent="0.3">
      <c r="A8544" s="109">
        <v>42725</v>
      </c>
      <c r="B8544" s="111">
        <v>7</v>
      </c>
      <c r="C8544" s="192">
        <v>5.2750000000000004</v>
      </c>
    </row>
    <row r="8545" spans="1:3" x14ac:dyDescent="0.3">
      <c r="A8545" s="109">
        <v>42725</v>
      </c>
      <c r="B8545" s="111">
        <v>8</v>
      </c>
      <c r="C8545" s="192">
        <v>5.5110000000000001</v>
      </c>
    </row>
    <row r="8546" spans="1:3" x14ac:dyDescent="0.3">
      <c r="A8546" s="109">
        <v>42725</v>
      </c>
      <c r="B8546" s="111">
        <v>9</v>
      </c>
      <c r="C8546" s="192">
        <v>5.8170000000000002</v>
      </c>
    </row>
    <row r="8547" spans="1:3" x14ac:dyDescent="0.3">
      <c r="A8547" s="109">
        <v>42725</v>
      </c>
      <c r="B8547" s="111">
        <v>10</v>
      </c>
      <c r="C8547" s="192">
        <v>5.6580000000000004</v>
      </c>
    </row>
    <row r="8548" spans="1:3" x14ac:dyDescent="0.3">
      <c r="A8548" s="109">
        <v>42725</v>
      </c>
      <c r="B8548" s="111">
        <v>11</v>
      </c>
      <c r="C8548" s="192">
        <v>5.8179999999999996</v>
      </c>
    </row>
    <row r="8549" spans="1:3" x14ac:dyDescent="0.3">
      <c r="A8549" s="109">
        <v>42725</v>
      </c>
      <c r="B8549" s="111">
        <v>12</v>
      </c>
      <c r="C8549" s="192">
        <v>5.8520000000000003</v>
      </c>
    </row>
    <row r="8550" spans="1:3" x14ac:dyDescent="0.3">
      <c r="A8550" s="109">
        <v>42725</v>
      </c>
      <c r="B8550" s="111">
        <v>13</v>
      </c>
      <c r="C8550" s="192">
        <v>6.0819999999999999</v>
      </c>
    </row>
    <row r="8551" spans="1:3" x14ac:dyDescent="0.3">
      <c r="A8551" s="109">
        <v>42725</v>
      </c>
      <c r="B8551" s="111">
        <v>14</v>
      </c>
      <c r="C8551" s="192">
        <v>5.95</v>
      </c>
    </row>
    <row r="8552" spans="1:3" x14ac:dyDescent="0.3">
      <c r="A8552" s="109">
        <v>42725</v>
      </c>
      <c r="B8552" s="111">
        <v>15</v>
      </c>
      <c r="C8552" s="192">
        <v>5.9720000000000004</v>
      </c>
    </row>
    <row r="8553" spans="1:3" x14ac:dyDescent="0.3">
      <c r="A8553" s="109">
        <v>42725</v>
      </c>
      <c r="B8553" s="111">
        <v>16</v>
      </c>
      <c r="C8553" s="192">
        <v>6.2290000000000001</v>
      </c>
    </row>
    <row r="8554" spans="1:3" x14ac:dyDescent="0.3">
      <c r="A8554" s="109">
        <v>42725</v>
      </c>
      <c r="B8554" s="111">
        <v>17</v>
      </c>
      <c r="C8554" s="192">
        <v>6.3</v>
      </c>
    </row>
    <row r="8555" spans="1:3" x14ac:dyDescent="0.3">
      <c r="A8555" s="109">
        <v>42725</v>
      </c>
      <c r="B8555" s="111">
        <v>18</v>
      </c>
      <c r="C8555" s="192">
        <v>6.008</v>
      </c>
    </row>
    <row r="8556" spans="1:3" x14ac:dyDescent="0.3">
      <c r="A8556" s="109">
        <v>42725</v>
      </c>
      <c r="B8556" s="111">
        <v>19</v>
      </c>
      <c r="C8556" s="192">
        <v>5.6369999999999996</v>
      </c>
    </row>
    <row r="8557" spans="1:3" x14ac:dyDescent="0.3">
      <c r="A8557" s="109">
        <v>42725</v>
      </c>
      <c r="B8557" s="111">
        <v>20</v>
      </c>
      <c r="C8557" s="192">
        <v>5.0910000000000002</v>
      </c>
    </row>
    <row r="8558" spans="1:3" x14ac:dyDescent="0.3">
      <c r="A8558" s="109">
        <v>42725</v>
      </c>
      <c r="B8558" s="111">
        <v>21</v>
      </c>
      <c r="C8558" s="192">
        <v>4.9550000000000001</v>
      </c>
    </row>
    <row r="8559" spans="1:3" x14ac:dyDescent="0.3">
      <c r="A8559" s="109">
        <v>42725</v>
      </c>
      <c r="B8559" s="111">
        <v>22</v>
      </c>
      <c r="C8559" s="192">
        <v>4.843</v>
      </c>
    </row>
    <row r="8560" spans="1:3" x14ac:dyDescent="0.3">
      <c r="A8560" s="109">
        <v>42725</v>
      </c>
      <c r="B8560" s="111">
        <v>23</v>
      </c>
      <c r="C8560" s="192">
        <v>4.7069999999999999</v>
      </c>
    </row>
    <row r="8561" spans="1:3" x14ac:dyDescent="0.3">
      <c r="A8561" s="109">
        <v>42725</v>
      </c>
      <c r="B8561" s="111">
        <v>24</v>
      </c>
      <c r="C8561" s="192">
        <v>4.306</v>
      </c>
    </row>
    <row r="8562" spans="1:3" x14ac:dyDescent="0.3">
      <c r="A8562" s="109">
        <v>42726</v>
      </c>
      <c r="B8562" s="111">
        <v>1</v>
      </c>
      <c r="C8562" s="192">
        <v>3.9279999999999999</v>
      </c>
    </row>
    <row r="8563" spans="1:3" x14ac:dyDescent="0.3">
      <c r="A8563" s="109">
        <v>42726</v>
      </c>
      <c r="B8563" s="111">
        <v>2</v>
      </c>
      <c r="C8563" s="192">
        <v>3.6949999999999998</v>
      </c>
    </row>
    <row r="8564" spans="1:3" x14ac:dyDescent="0.3">
      <c r="A8564" s="109">
        <v>42726</v>
      </c>
      <c r="B8564" s="111">
        <v>3</v>
      </c>
      <c r="C8564" s="192">
        <v>3.5070000000000001</v>
      </c>
    </row>
    <row r="8565" spans="1:3" x14ac:dyDescent="0.3">
      <c r="A8565" s="109">
        <v>42726</v>
      </c>
      <c r="B8565" s="111">
        <v>4</v>
      </c>
      <c r="C8565" s="192">
        <v>3.726</v>
      </c>
    </row>
    <row r="8566" spans="1:3" x14ac:dyDescent="0.3">
      <c r="A8566" s="109">
        <v>42726</v>
      </c>
      <c r="B8566" s="111">
        <v>5</v>
      </c>
      <c r="C8566" s="192">
        <v>4.1929999999999996</v>
      </c>
    </row>
    <row r="8567" spans="1:3" x14ac:dyDescent="0.3">
      <c r="A8567" s="109">
        <v>42726</v>
      </c>
      <c r="B8567" s="111">
        <v>6</v>
      </c>
      <c r="C8567" s="192">
        <v>4.8070000000000004</v>
      </c>
    </row>
    <row r="8568" spans="1:3" x14ac:dyDescent="0.3">
      <c r="A8568" s="109">
        <v>42726</v>
      </c>
      <c r="B8568" s="111">
        <v>7</v>
      </c>
      <c r="C8568" s="192">
        <v>5.2679999999999998</v>
      </c>
    </row>
    <row r="8569" spans="1:3" x14ac:dyDescent="0.3">
      <c r="A8569" s="109">
        <v>42726</v>
      </c>
      <c r="B8569" s="111">
        <v>8</v>
      </c>
      <c r="C8569" s="192">
        <v>5.524</v>
      </c>
    </row>
    <row r="8570" spans="1:3" x14ac:dyDescent="0.3">
      <c r="A8570" s="109">
        <v>42726</v>
      </c>
      <c r="B8570" s="111">
        <v>9</v>
      </c>
      <c r="C8570" s="192">
        <v>5.8319999999999999</v>
      </c>
    </row>
    <row r="8571" spans="1:3" x14ac:dyDescent="0.3">
      <c r="A8571" s="109">
        <v>42726</v>
      </c>
      <c r="B8571" s="111">
        <v>10</v>
      </c>
      <c r="C8571" s="192">
        <v>5.774</v>
      </c>
    </row>
    <row r="8572" spans="1:3" x14ac:dyDescent="0.3">
      <c r="A8572" s="109">
        <v>42726</v>
      </c>
      <c r="B8572" s="111">
        <v>11</v>
      </c>
      <c r="C8572" s="192">
        <v>5.8479999999999999</v>
      </c>
    </row>
    <row r="8573" spans="1:3" x14ac:dyDescent="0.3">
      <c r="A8573" s="109">
        <v>42726</v>
      </c>
      <c r="B8573" s="111">
        <v>12</v>
      </c>
      <c r="C8573" s="192">
        <v>5.84</v>
      </c>
    </row>
    <row r="8574" spans="1:3" x14ac:dyDescent="0.3">
      <c r="A8574" s="109">
        <v>42726</v>
      </c>
      <c r="B8574" s="111">
        <v>13</v>
      </c>
      <c r="C8574" s="192">
        <v>5.9249999999999998</v>
      </c>
    </row>
    <row r="8575" spans="1:3" x14ac:dyDescent="0.3">
      <c r="A8575" s="109">
        <v>42726</v>
      </c>
      <c r="B8575" s="111">
        <v>14</v>
      </c>
      <c r="C8575" s="192">
        <v>5.7939999999999996</v>
      </c>
    </row>
    <row r="8576" spans="1:3" x14ac:dyDescent="0.3">
      <c r="A8576" s="109">
        <v>42726</v>
      </c>
      <c r="B8576" s="111">
        <v>15</v>
      </c>
      <c r="C8576" s="192">
        <v>5.8159999999999998</v>
      </c>
    </row>
    <row r="8577" spans="1:3" x14ac:dyDescent="0.3">
      <c r="A8577" s="109">
        <v>42726</v>
      </c>
      <c r="B8577" s="111">
        <v>16</v>
      </c>
      <c r="C8577" s="192">
        <v>5.98</v>
      </c>
    </row>
    <row r="8578" spans="1:3" x14ac:dyDescent="0.3">
      <c r="A8578" s="109">
        <v>42726</v>
      </c>
      <c r="B8578" s="111">
        <v>17</v>
      </c>
      <c r="C8578" s="192">
        <v>5.931</v>
      </c>
    </row>
    <row r="8579" spans="1:3" x14ac:dyDescent="0.3">
      <c r="A8579" s="109">
        <v>42726</v>
      </c>
      <c r="B8579" s="111">
        <v>18</v>
      </c>
      <c r="C8579" s="192">
        <v>5.85</v>
      </c>
    </row>
    <row r="8580" spans="1:3" x14ac:dyDescent="0.3">
      <c r="A8580" s="109">
        <v>42726</v>
      </c>
      <c r="B8580" s="111">
        <v>19</v>
      </c>
      <c r="C8580" s="192">
        <v>5.468</v>
      </c>
    </row>
    <row r="8581" spans="1:3" x14ac:dyDescent="0.3">
      <c r="A8581" s="109">
        <v>42726</v>
      </c>
      <c r="B8581" s="111">
        <v>20</v>
      </c>
      <c r="C8581" s="192">
        <v>5.1820000000000004</v>
      </c>
    </row>
    <row r="8582" spans="1:3" x14ac:dyDescent="0.3">
      <c r="A8582" s="109">
        <v>42726</v>
      </c>
      <c r="B8582" s="111">
        <v>21</v>
      </c>
      <c r="C8582" s="192">
        <v>4.8890000000000002</v>
      </c>
    </row>
    <row r="8583" spans="1:3" x14ac:dyDescent="0.3">
      <c r="A8583" s="109">
        <v>42726</v>
      </c>
      <c r="B8583" s="111">
        <v>22</v>
      </c>
      <c r="C8583" s="192">
        <v>4.798</v>
      </c>
    </row>
    <row r="8584" spans="1:3" x14ac:dyDescent="0.3">
      <c r="A8584" s="109">
        <v>42726</v>
      </c>
      <c r="B8584" s="111">
        <v>23</v>
      </c>
      <c r="C8584" s="192">
        <v>4.6130000000000004</v>
      </c>
    </row>
    <row r="8585" spans="1:3" x14ac:dyDescent="0.3">
      <c r="A8585" s="109">
        <v>42726</v>
      </c>
      <c r="B8585" s="111">
        <v>24</v>
      </c>
      <c r="C8585" s="192">
        <v>4.2889999999999997</v>
      </c>
    </row>
    <row r="8586" spans="1:3" x14ac:dyDescent="0.3">
      <c r="A8586" s="109">
        <v>42727</v>
      </c>
      <c r="B8586" s="111">
        <v>1</v>
      </c>
      <c r="C8586" s="192">
        <v>3.8839999999999999</v>
      </c>
    </row>
    <row r="8587" spans="1:3" x14ac:dyDescent="0.3">
      <c r="A8587" s="109">
        <v>42727</v>
      </c>
      <c r="B8587" s="111">
        <v>2</v>
      </c>
      <c r="C8587" s="192">
        <v>3.6459999999999999</v>
      </c>
    </row>
    <row r="8588" spans="1:3" x14ac:dyDescent="0.3">
      <c r="A8588" s="109">
        <v>42727</v>
      </c>
      <c r="B8588" s="111">
        <v>3</v>
      </c>
      <c r="C8588" s="192">
        <v>3.2669999999999999</v>
      </c>
    </row>
    <row r="8589" spans="1:3" x14ac:dyDescent="0.3">
      <c r="A8589" s="109">
        <v>42727</v>
      </c>
      <c r="B8589" s="111">
        <v>4</v>
      </c>
      <c r="C8589" s="192">
        <v>3.6429999999999998</v>
      </c>
    </row>
    <row r="8590" spans="1:3" x14ac:dyDescent="0.3">
      <c r="A8590" s="109">
        <v>42727</v>
      </c>
      <c r="B8590" s="111">
        <v>5</v>
      </c>
      <c r="C8590" s="192">
        <v>4.0010000000000003</v>
      </c>
    </row>
    <row r="8591" spans="1:3" x14ac:dyDescent="0.3">
      <c r="A8591" s="109">
        <v>42727</v>
      </c>
      <c r="B8591" s="111">
        <v>6</v>
      </c>
      <c r="C8591" s="192">
        <v>4.6719999999999997</v>
      </c>
    </row>
    <row r="8592" spans="1:3" x14ac:dyDescent="0.3">
      <c r="A8592" s="109">
        <v>42727</v>
      </c>
      <c r="B8592" s="111">
        <v>7</v>
      </c>
      <c r="C8592" s="192">
        <v>5.0110000000000001</v>
      </c>
    </row>
    <row r="8593" spans="1:3" x14ac:dyDescent="0.3">
      <c r="A8593" s="109">
        <v>42727</v>
      </c>
      <c r="B8593" s="111">
        <v>8</v>
      </c>
      <c r="C8593" s="192">
        <v>5.1449999999999996</v>
      </c>
    </row>
    <row r="8594" spans="1:3" x14ac:dyDescent="0.3">
      <c r="A8594" s="109">
        <v>42727</v>
      </c>
      <c r="B8594" s="111">
        <v>9</v>
      </c>
      <c r="C8594" s="192">
        <v>5.2169999999999996</v>
      </c>
    </row>
    <row r="8595" spans="1:3" x14ac:dyDescent="0.3">
      <c r="A8595" s="109">
        <v>42727</v>
      </c>
      <c r="B8595" s="111">
        <v>10</v>
      </c>
      <c r="C8595" s="192">
        <v>5.4889999999999999</v>
      </c>
    </row>
    <row r="8596" spans="1:3" x14ac:dyDescent="0.3">
      <c r="A8596" s="109">
        <v>42727</v>
      </c>
      <c r="B8596" s="111">
        <v>11</v>
      </c>
      <c r="C8596" s="192">
        <v>5.5380000000000003</v>
      </c>
    </row>
    <row r="8597" spans="1:3" x14ac:dyDescent="0.3">
      <c r="A8597" s="109">
        <v>42727</v>
      </c>
      <c r="B8597" s="111">
        <v>12</v>
      </c>
      <c r="C8597" s="192">
        <v>5.61</v>
      </c>
    </row>
    <row r="8598" spans="1:3" x14ac:dyDescent="0.3">
      <c r="A8598" s="109">
        <v>42727</v>
      </c>
      <c r="B8598" s="111">
        <v>13</v>
      </c>
      <c r="C8598" s="192">
        <v>5.5039999999999996</v>
      </c>
    </row>
    <row r="8599" spans="1:3" x14ac:dyDescent="0.3">
      <c r="A8599" s="109">
        <v>42727</v>
      </c>
      <c r="B8599" s="111">
        <v>14</v>
      </c>
      <c r="C8599" s="192">
        <v>5.3949999999999996</v>
      </c>
    </row>
    <row r="8600" spans="1:3" x14ac:dyDescent="0.3">
      <c r="A8600" s="109">
        <v>42727</v>
      </c>
      <c r="B8600" s="111">
        <v>15</v>
      </c>
      <c r="C8600" s="192">
        <v>5.4039999999999999</v>
      </c>
    </row>
    <row r="8601" spans="1:3" x14ac:dyDescent="0.3">
      <c r="A8601" s="109">
        <v>42727</v>
      </c>
      <c r="B8601" s="111">
        <v>16</v>
      </c>
      <c r="C8601" s="192">
        <v>5.17</v>
      </c>
    </row>
    <row r="8602" spans="1:3" x14ac:dyDescent="0.3">
      <c r="A8602" s="109">
        <v>42727</v>
      </c>
      <c r="B8602" s="111">
        <v>17</v>
      </c>
      <c r="C8602" s="192">
        <v>4.9729999999999999</v>
      </c>
    </row>
    <row r="8603" spans="1:3" x14ac:dyDescent="0.3">
      <c r="A8603" s="109">
        <v>42727</v>
      </c>
      <c r="B8603" s="111">
        <v>18</v>
      </c>
      <c r="C8603" s="192">
        <v>4.7939999999999996</v>
      </c>
    </row>
    <row r="8604" spans="1:3" x14ac:dyDescent="0.3">
      <c r="A8604" s="109">
        <v>42727</v>
      </c>
      <c r="B8604" s="111">
        <v>19</v>
      </c>
      <c r="C8604" s="192">
        <v>4.8390000000000004</v>
      </c>
    </row>
    <row r="8605" spans="1:3" x14ac:dyDescent="0.3">
      <c r="A8605" s="109">
        <v>42727</v>
      </c>
      <c r="B8605" s="111">
        <v>20</v>
      </c>
      <c r="C8605" s="192">
        <v>4.5739999999999998</v>
      </c>
    </row>
    <row r="8606" spans="1:3" x14ac:dyDescent="0.3">
      <c r="A8606" s="109">
        <v>42727</v>
      </c>
      <c r="B8606" s="111">
        <v>21</v>
      </c>
      <c r="C8606" s="192">
        <v>4.2530000000000001</v>
      </c>
    </row>
    <row r="8607" spans="1:3" x14ac:dyDescent="0.3">
      <c r="A8607" s="109">
        <v>42727</v>
      </c>
      <c r="B8607" s="111">
        <v>22</v>
      </c>
      <c r="C8607" s="192">
        <v>3.669</v>
      </c>
    </row>
    <row r="8608" spans="1:3" x14ac:dyDescent="0.3">
      <c r="A8608" s="109">
        <v>42727</v>
      </c>
      <c r="B8608" s="111">
        <v>23</v>
      </c>
      <c r="C8608" s="192">
        <v>3.4390000000000001</v>
      </c>
    </row>
    <row r="8609" spans="1:3" x14ac:dyDescent="0.3">
      <c r="A8609" s="109">
        <v>42727</v>
      </c>
      <c r="B8609" s="111">
        <v>24</v>
      </c>
      <c r="C8609" s="192">
        <v>3.2719999999999998</v>
      </c>
    </row>
    <row r="8610" spans="1:3" x14ac:dyDescent="0.3">
      <c r="A8610" s="109">
        <v>42728</v>
      </c>
      <c r="B8610" s="111">
        <v>1</v>
      </c>
      <c r="C8610" s="192">
        <v>3.093</v>
      </c>
    </row>
    <row r="8611" spans="1:3" x14ac:dyDescent="0.3">
      <c r="A8611" s="109">
        <v>42728</v>
      </c>
      <c r="B8611" s="111">
        <v>2</v>
      </c>
      <c r="C8611" s="192">
        <v>3.2010000000000001</v>
      </c>
    </row>
    <row r="8612" spans="1:3" x14ac:dyDescent="0.3">
      <c r="A8612" s="109">
        <v>42728</v>
      </c>
      <c r="B8612" s="111">
        <v>3</v>
      </c>
      <c r="C8612" s="192">
        <v>3.2040000000000002</v>
      </c>
    </row>
    <row r="8613" spans="1:3" x14ac:dyDescent="0.3">
      <c r="A8613" s="109">
        <v>42728</v>
      </c>
      <c r="B8613" s="111">
        <v>4</v>
      </c>
      <c r="C8613" s="192">
        <v>3.4580000000000002</v>
      </c>
    </row>
    <row r="8614" spans="1:3" x14ac:dyDescent="0.3">
      <c r="A8614" s="109">
        <v>42728</v>
      </c>
      <c r="B8614" s="111">
        <v>5</v>
      </c>
      <c r="C8614" s="192">
        <v>3.778</v>
      </c>
    </row>
    <row r="8615" spans="1:3" x14ac:dyDescent="0.3">
      <c r="A8615" s="109">
        <v>42728</v>
      </c>
      <c r="B8615" s="111">
        <v>6</v>
      </c>
      <c r="C8615" s="192">
        <v>3.9180000000000001</v>
      </c>
    </row>
    <row r="8616" spans="1:3" x14ac:dyDescent="0.3">
      <c r="A8616" s="109">
        <v>42728</v>
      </c>
      <c r="B8616" s="111">
        <v>7</v>
      </c>
      <c r="C8616" s="192">
        <v>3.782</v>
      </c>
    </row>
    <row r="8617" spans="1:3" x14ac:dyDescent="0.3">
      <c r="A8617" s="109">
        <v>42728</v>
      </c>
      <c r="B8617" s="111">
        <v>8</v>
      </c>
      <c r="C8617" s="192">
        <v>3.3460000000000001</v>
      </c>
    </row>
    <row r="8618" spans="1:3" x14ac:dyDescent="0.3">
      <c r="A8618" s="109">
        <v>42728</v>
      </c>
      <c r="B8618" s="111">
        <v>9</v>
      </c>
      <c r="C8618" s="192">
        <v>3.202</v>
      </c>
    </row>
    <row r="8619" spans="1:3" x14ac:dyDescent="0.3">
      <c r="A8619" s="109">
        <v>42728</v>
      </c>
      <c r="B8619" s="111">
        <v>10</v>
      </c>
      <c r="C8619" s="192">
        <v>3.0259999999999998</v>
      </c>
    </row>
    <row r="8620" spans="1:3" x14ac:dyDescent="0.3">
      <c r="A8620" s="109">
        <v>42728</v>
      </c>
      <c r="B8620" s="111">
        <v>11</v>
      </c>
      <c r="C8620" s="192">
        <v>3.1019999999999999</v>
      </c>
    </row>
    <row r="8621" spans="1:3" x14ac:dyDescent="0.3">
      <c r="A8621" s="109">
        <v>42728</v>
      </c>
      <c r="B8621" s="111">
        <v>12</v>
      </c>
      <c r="C8621" s="192">
        <v>3.0880000000000001</v>
      </c>
    </row>
    <row r="8622" spans="1:3" x14ac:dyDescent="0.3">
      <c r="A8622" s="109">
        <v>42728</v>
      </c>
      <c r="B8622" s="111">
        <v>13</v>
      </c>
      <c r="C8622" s="192">
        <v>3.089</v>
      </c>
    </row>
    <row r="8623" spans="1:3" x14ac:dyDescent="0.3">
      <c r="A8623" s="109">
        <v>42728</v>
      </c>
      <c r="B8623" s="111">
        <v>14</v>
      </c>
      <c r="C8623" s="192">
        <v>3.008</v>
      </c>
    </row>
    <row r="8624" spans="1:3" x14ac:dyDescent="0.3">
      <c r="A8624" s="109">
        <v>42728</v>
      </c>
      <c r="B8624" s="111">
        <v>15</v>
      </c>
      <c r="C8624" s="192">
        <v>2.903</v>
      </c>
    </row>
    <row r="8625" spans="1:3" x14ac:dyDescent="0.3">
      <c r="A8625" s="109">
        <v>42728</v>
      </c>
      <c r="B8625" s="111">
        <v>16</v>
      </c>
      <c r="C8625" s="192">
        <v>2.899</v>
      </c>
    </row>
    <row r="8626" spans="1:3" x14ac:dyDescent="0.3">
      <c r="A8626" s="109">
        <v>42728</v>
      </c>
      <c r="B8626" s="111">
        <v>17</v>
      </c>
      <c r="C8626" s="192">
        <v>3.0779999999999998</v>
      </c>
    </row>
    <row r="8627" spans="1:3" x14ac:dyDescent="0.3">
      <c r="A8627" s="109">
        <v>42728</v>
      </c>
      <c r="B8627" s="111">
        <v>18</v>
      </c>
      <c r="C8627" s="192">
        <v>3.5590000000000002</v>
      </c>
    </row>
    <row r="8628" spans="1:3" x14ac:dyDescent="0.3">
      <c r="A8628" s="109">
        <v>42728</v>
      </c>
      <c r="B8628" s="111">
        <v>19</v>
      </c>
      <c r="C8628" s="192">
        <v>3.379</v>
      </c>
    </row>
    <row r="8629" spans="1:3" x14ac:dyDescent="0.3">
      <c r="A8629" s="109">
        <v>42728</v>
      </c>
      <c r="B8629" s="111">
        <v>20</v>
      </c>
      <c r="C8629" s="192">
        <v>2.9020000000000001</v>
      </c>
    </row>
    <row r="8630" spans="1:3" x14ac:dyDescent="0.3">
      <c r="A8630" s="109">
        <v>42728</v>
      </c>
      <c r="B8630" s="111">
        <v>21</v>
      </c>
      <c r="C8630" s="192">
        <v>2.758</v>
      </c>
    </row>
    <row r="8631" spans="1:3" x14ac:dyDescent="0.3">
      <c r="A8631" s="109">
        <v>42728</v>
      </c>
      <c r="B8631" s="111">
        <v>22</v>
      </c>
      <c r="C8631" s="192">
        <v>2.774</v>
      </c>
    </row>
    <row r="8632" spans="1:3" x14ac:dyDescent="0.3">
      <c r="A8632" s="109">
        <v>42728</v>
      </c>
      <c r="B8632" s="111">
        <v>23</v>
      </c>
      <c r="C8632" s="192">
        <v>2.6869999999999998</v>
      </c>
    </row>
    <row r="8633" spans="1:3" x14ac:dyDescent="0.3">
      <c r="A8633" s="109">
        <v>42728</v>
      </c>
      <c r="B8633" s="111">
        <v>24</v>
      </c>
      <c r="C8633" s="192">
        <v>2.6539999999999999</v>
      </c>
    </row>
    <row r="8634" spans="1:3" x14ac:dyDescent="0.3">
      <c r="A8634" s="109">
        <v>42729</v>
      </c>
      <c r="B8634" s="111">
        <v>1</v>
      </c>
      <c r="C8634" s="192">
        <v>2.5920000000000001</v>
      </c>
    </row>
    <row r="8635" spans="1:3" x14ac:dyDescent="0.3">
      <c r="A8635" s="109">
        <v>42729</v>
      </c>
      <c r="B8635" s="111">
        <v>2</v>
      </c>
      <c r="C8635" s="192">
        <v>2.71</v>
      </c>
    </row>
    <row r="8636" spans="1:3" x14ac:dyDescent="0.3">
      <c r="A8636" s="109">
        <v>42729</v>
      </c>
      <c r="B8636" s="111">
        <v>3</v>
      </c>
      <c r="C8636" s="192">
        <v>2.5659999999999998</v>
      </c>
    </row>
    <row r="8637" spans="1:3" x14ac:dyDescent="0.3">
      <c r="A8637" s="109">
        <v>42729</v>
      </c>
      <c r="B8637" s="111">
        <v>4</v>
      </c>
      <c r="C8637" s="192">
        <v>2.5910000000000002</v>
      </c>
    </row>
    <row r="8638" spans="1:3" x14ac:dyDescent="0.3">
      <c r="A8638" s="109">
        <v>42729</v>
      </c>
      <c r="B8638" s="111">
        <v>5</v>
      </c>
      <c r="C8638" s="192">
        <v>2.6509999999999998</v>
      </c>
    </row>
    <row r="8639" spans="1:3" x14ac:dyDescent="0.3">
      <c r="A8639" s="109">
        <v>42729</v>
      </c>
      <c r="B8639" s="111">
        <v>6</v>
      </c>
      <c r="C8639" s="192">
        <v>2.7120000000000002</v>
      </c>
    </row>
    <row r="8640" spans="1:3" x14ac:dyDescent="0.3">
      <c r="A8640" s="109">
        <v>42729</v>
      </c>
      <c r="B8640" s="111">
        <v>7</v>
      </c>
      <c r="C8640" s="192">
        <v>2.7530000000000001</v>
      </c>
    </row>
    <row r="8641" spans="1:3" x14ac:dyDescent="0.3">
      <c r="A8641" s="109">
        <v>42729</v>
      </c>
      <c r="B8641" s="111">
        <v>8</v>
      </c>
      <c r="C8641" s="192">
        <v>2.4569999999999999</v>
      </c>
    </row>
    <row r="8642" spans="1:3" x14ac:dyDescent="0.3">
      <c r="A8642" s="109">
        <v>42729</v>
      </c>
      <c r="B8642" s="111">
        <v>9</v>
      </c>
      <c r="C8642" s="192">
        <v>2.371</v>
      </c>
    </row>
    <row r="8643" spans="1:3" x14ac:dyDescent="0.3">
      <c r="A8643" s="109">
        <v>42729</v>
      </c>
      <c r="B8643" s="111">
        <v>10</v>
      </c>
      <c r="C8643" s="192">
        <v>2.3340000000000001</v>
      </c>
    </row>
    <row r="8644" spans="1:3" x14ac:dyDescent="0.3">
      <c r="A8644" s="109">
        <v>42729</v>
      </c>
      <c r="B8644" s="111">
        <v>11</v>
      </c>
      <c r="C8644" s="192">
        <v>2.2639999999999998</v>
      </c>
    </row>
    <row r="8645" spans="1:3" x14ac:dyDescent="0.3">
      <c r="A8645" s="109">
        <v>42729</v>
      </c>
      <c r="B8645" s="111">
        <v>12</v>
      </c>
      <c r="C8645" s="192">
        <v>2.262</v>
      </c>
    </row>
    <row r="8646" spans="1:3" x14ac:dyDescent="0.3">
      <c r="A8646" s="109">
        <v>42729</v>
      </c>
      <c r="B8646" s="111">
        <v>13</v>
      </c>
      <c r="C8646" s="192">
        <v>2.2080000000000002</v>
      </c>
    </row>
    <row r="8647" spans="1:3" x14ac:dyDescent="0.3">
      <c r="A8647" s="109">
        <v>42729</v>
      </c>
      <c r="B8647" s="111">
        <v>14</v>
      </c>
      <c r="C8647" s="192">
        <v>2.242</v>
      </c>
    </row>
    <row r="8648" spans="1:3" x14ac:dyDescent="0.3">
      <c r="A8648" s="109">
        <v>42729</v>
      </c>
      <c r="B8648" s="111">
        <v>15</v>
      </c>
      <c r="C8648" s="192">
        <v>2.2549999999999999</v>
      </c>
    </row>
    <row r="8649" spans="1:3" x14ac:dyDescent="0.3">
      <c r="A8649" s="109">
        <v>42729</v>
      </c>
      <c r="B8649" s="111">
        <v>16</v>
      </c>
      <c r="C8649" s="192">
        <v>2.2669999999999999</v>
      </c>
    </row>
    <row r="8650" spans="1:3" x14ac:dyDescent="0.3">
      <c r="A8650" s="109">
        <v>42729</v>
      </c>
      <c r="B8650" s="111">
        <v>17</v>
      </c>
      <c r="C8650" s="192">
        <v>2.431</v>
      </c>
    </row>
    <row r="8651" spans="1:3" x14ac:dyDescent="0.3">
      <c r="A8651" s="109">
        <v>42729</v>
      </c>
      <c r="B8651" s="111">
        <v>18</v>
      </c>
      <c r="C8651" s="192">
        <v>3.1339999999999999</v>
      </c>
    </row>
    <row r="8652" spans="1:3" x14ac:dyDescent="0.3">
      <c r="A8652" s="109">
        <v>42729</v>
      </c>
      <c r="B8652" s="111">
        <v>19</v>
      </c>
      <c r="C8652" s="192">
        <v>3.1720000000000002</v>
      </c>
    </row>
    <row r="8653" spans="1:3" x14ac:dyDescent="0.3">
      <c r="A8653" s="109">
        <v>42729</v>
      </c>
      <c r="B8653" s="111">
        <v>20</v>
      </c>
      <c r="C8653" s="192">
        <v>3.1669999999999998</v>
      </c>
    </row>
    <row r="8654" spans="1:3" x14ac:dyDescent="0.3">
      <c r="A8654" s="109">
        <v>42729</v>
      </c>
      <c r="B8654" s="111">
        <v>21</v>
      </c>
      <c r="C8654" s="192">
        <v>3.0819999999999999</v>
      </c>
    </row>
    <row r="8655" spans="1:3" x14ac:dyDescent="0.3">
      <c r="A8655" s="109">
        <v>42729</v>
      </c>
      <c r="B8655" s="111">
        <v>22</v>
      </c>
      <c r="C8655" s="192">
        <v>3.097</v>
      </c>
    </row>
    <row r="8656" spans="1:3" x14ac:dyDescent="0.3">
      <c r="A8656" s="109">
        <v>42729</v>
      </c>
      <c r="B8656" s="111">
        <v>23</v>
      </c>
      <c r="C8656" s="192">
        <v>3.056</v>
      </c>
    </row>
    <row r="8657" spans="1:3" x14ac:dyDescent="0.3">
      <c r="A8657" s="109">
        <v>42729</v>
      </c>
      <c r="B8657" s="111">
        <v>24</v>
      </c>
      <c r="C8657" s="192">
        <v>2.9689999999999999</v>
      </c>
    </row>
    <row r="8658" spans="1:3" x14ac:dyDescent="0.3">
      <c r="A8658" s="109">
        <v>42730</v>
      </c>
      <c r="B8658" s="111">
        <v>1</v>
      </c>
      <c r="C8658" s="192">
        <v>2.903</v>
      </c>
    </row>
    <row r="8659" spans="1:3" x14ac:dyDescent="0.3">
      <c r="A8659" s="109">
        <v>42730</v>
      </c>
      <c r="B8659" s="111">
        <v>2</v>
      </c>
      <c r="C8659" s="192">
        <v>3.0249999999999999</v>
      </c>
    </row>
    <row r="8660" spans="1:3" x14ac:dyDescent="0.3">
      <c r="A8660" s="109">
        <v>42730</v>
      </c>
      <c r="B8660" s="111">
        <v>3</v>
      </c>
      <c r="C8660" s="192">
        <v>2.8889999999999998</v>
      </c>
    </row>
    <row r="8661" spans="1:3" x14ac:dyDescent="0.3">
      <c r="A8661" s="109">
        <v>42730</v>
      </c>
      <c r="B8661" s="111">
        <v>4</v>
      </c>
      <c r="C8661" s="192">
        <v>2.931</v>
      </c>
    </row>
    <row r="8662" spans="1:3" x14ac:dyDescent="0.3">
      <c r="A8662" s="109">
        <v>42730</v>
      </c>
      <c r="B8662" s="111">
        <v>5</v>
      </c>
      <c r="C8662" s="192">
        <v>3.0459999999999998</v>
      </c>
    </row>
    <row r="8663" spans="1:3" x14ac:dyDescent="0.3">
      <c r="A8663" s="109">
        <v>42730</v>
      </c>
      <c r="B8663" s="111">
        <v>6</v>
      </c>
      <c r="C8663" s="192">
        <v>3.2330000000000001</v>
      </c>
    </row>
    <row r="8664" spans="1:3" x14ac:dyDescent="0.3">
      <c r="A8664" s="109">
        <v>42730</v>
      </c>
      <c r="B8664" s="111">
        <v>7</v>
      </c>
      <c r="C8664" s="192">
        <v>3.331</v>
      </c>
    </row>
    <row r="8665" spans="1:3" x14ac:dyDescent="0.3">
      <c r="A8665" s="109">
        <v>42730</v>
      </c>
      <c r="B8665" s="111">
        <v>8</v>
      </c>
      <c r="C8665" s="192">
        <v>3.1190000000000002</v>
      </c>
    </row>
    <row r="8666" spans="1:3" x14ac:dyDescent="0.3">
      <c r="A8666" s="109">
        <v>42730</v>
      </c>
      <c r="B8666" s="111">
        <v>9</v>
      </c>
      <c r="C8666" s="192">
        <v>3.1259999999999999</v>
      </c>
    </row>
    <row r="8667" spans="1:3" x14ac:dyDescent="0.3">
      <c r="A8667" s="109">
        <v>42730</v>
      </c>
      <c r="B8667" s="111">
        <v>10</v>
      </c>
      <c r="C8667" s="192">
        <v>3.2269999999999999</v>
      </c>
    </row>
    <row r="8668" spans="1:3" x14ac:dyDescent="0.3">
      <c r="A8668" s="109">
        <v>42730</v>
      </c>
      <c r="B8668" s="111">
        <v>11</v>
      </c>
      <c r="C8668" s="192">
        <v>3.1509999999999998</v>
      </c>
    </row>
    <row r="8669" spans="1:3" x14ac:dyDescent="0.3">
      <c r="A8669" s="109">
        <v>42730</v>
      </c>
      <c r="B8669" s="111">
        <v>12</v>
      </c>
      <c r="C8669" s="192">
        <v>3.1760000000000002</v>
      </c>
    </row>
    <row r="8670" spans="1:3" x14ac:dyDescent="0.3">
      <c r="A8670" s="109">
        <v>42730</v>
      </c>
      <c r="B8670" s="111">
        <v>13</v>
      </c>
      <c r="C8670" s="192">
        <v>3.1850000000000001</v>
      </c>
    </row>
    <row r="8671" spans="1:3" x14ac:dyDescent="0.3">
      <c r="A8671" s="109">
        <v>42730</v>
      </c>
      <c r="B8671" s="111">
        <v>14</v>
      </c>
      <c r="C8671" s="192">
        <v>3.2050000000000001</v>
      </c>
    </row>
    <row r="8672" spans="1:3" x14ac:dyDescent="0.3">
      <c r="A8672" s="109">
        <v>42730</v>
      </c>
      <c r="B8672" s="111">
        <v>15</v>
      </c>
      <c r="C8672" s="192">
        <v>3.177</v>
      </c>
    </row>
    <row r="8673" spans="1:3" x14ac:dyDescent="0.3">
      <c r="A8673" s="109">
        <v>42730</v>
      </c>
      <c r="B8673" s="111">
        <v>16</v>
      </c>
      <c r="C8673" s="192">
        <v>3.1890000000000001</v>
      </c>
    </row>
    <row r="8674" spans="1:3" x14ac:dyDescent="0.3">
      <c r="A8674" s="109">
        <v>42730</v>
      </c>
      <c r="B8674" s="111">
        <v>17</v>
      </c>
      <c r="C8674" s="192">
        <v>3.3220000000000001</v>
      </c>
    </row>
    <row r="8675" spans="1:3" x14ac:dyDescent="0.3">
      <c r="A8675" s="109">
        <v>42730</v>
      </c>
      <c r="B8675" s="111">
        <v>18</v>
      </c>
      <c r="C8675" s="192">
        <v>3.806</v>
      </c>
    </row>
    <row r="8676" spans="1:3" x14ac:dyDescent="0.3">
      <c r="A8676" s="109">
        <v>42730</v>
      </c>
      <c r="B8676" s="111">
        <v>19</v>
      </c>
      <c r="C8676" s="192">
        <v>3.8180000000000001</v>
      </c>
    </row>
    <row r="8677" spans="1:3" x14ac:dyDescent="0.3">
      <c r="A8677" s="109">
        <v>42730</v>
      </c>
      <c r="B8677" s="111">
        <v>20</v>
      </c>
      <c r="C8677" s="192">
        <v>3.76</v>
      </c>
    </row>
    <row r="8678" spans="1:3" x14ac:dyDescent="0.3">
      <c r="A8678" s="109">
        <v>42730</v>
      </c>
      <c r="B8678" s="111">
        <v>21</v>
      </c>
      <c r="C8678" s="192">
        <v>3.7549999999999999</v>
      </c>
    </row>
    <row r="8679" spans="1:3" x14ac:dyDescent="0.3">
      <c r="A8679" s="109">
        <v>42730</v>
      </c>
      <c r="B8679" s="111">
        <v>22</v>
      </c>
      <c r="C8679" s="192">
        <v>3.7090000000000001</v>
      </c>
    </row>
    <row r="8680" spans="1:3" x14ac:dyDescent="0.3">
      <c r="A8680" s="109">
        <v>42730</v>
      </c>
      <c r="B8680" s="111">
        <v>23</v>
      </c>
      <c r="C8680" s="192">
        <v>3.5830000000000002</v>
      </c>
    </row>
    <row r="8681" spans="1:3" x14ac:dyDescent="0.3">
      <c r="A8681" s="109">
        <v>42730</v>
      </c>
      <c r="B8681" s="111">
        <v>24</v>
      </c>
      <c r="C8681" s="192">
        <v>3.46</v>
      </c>
    </row>
    <row r="8682" spans="1:3" x14ac:dyDescent="0.3">
      <c r="A8682" s="109">
        <v>42731</v>
      </c>
      <c r="B8682" s="111">
        <v>1</v>
      </c>
      <c r="C8682" s="192">
        <v>3.3039999999999998</v>
      </c>
    </row>
    <row r="8683" spans="1:3" x14ac:dyDescent="0.3">
      <c r="A8683" s="109">
        <v>42731</v>
      </c>
      <c r="B8683" s="111">
        <v>2</v>
      </c>
      <c r="C8683" s="192">
        <v>3.149</v>
      </c>
    </row>
    <row r="8684" spans="1:3" x14ac:dyDescent="0.3">
      <c r="A8684" s="109">
        <v>42731</v>
      </c>
      <c r="B8684" s="111">
        <v>3</v>
      </c>
      <c r="C8684" s="192">
        <v>2.76</v>
      </c>
    </row>
    <row r="8685" spans="1:3" x14ac:dyDescent="0.3">
      <c r="A8685" s="109">
        <v>42731</v>
      </c>
      <c r="B8685" s="111">
        <v>4</v>
      </c>
      <c r="C8685" s="192">
        <v>3.1669999999999998</v>
      </c>
    </row>
    <row r="8686" spans="1:3" x14ac:dyDescent="0.3">
      <c r="A8686" s="109">
        <v>42731</v>
      </c>
      <c r="B8686" s="111">
        <v>5</v>
      </c>
      <c r="C8686" s="192">
        <v>3.8530000000000002</v>
      </c>
    </row>
    <row r="8687" spans="1:3" x14ac:dyDescent="0.3">
      <c r="A8687" s="109">
        <v>42731</v>
      </c>
      <c r="B8687" s="111">
        <v>6</v>
      </c>
      <c r="C8687" s="192">
        <v>4.6769999999999996</v>
      </c>
    </row>
    <row r="8688" spans="1:3" x14ac:dyDescent="0.3">
      <c r="A8688" s="109">
        <v>42731</v>
      </c>
      <c r="B8688" s="111">
        <v>7</v>
      </c>
      <c r="C8688" s="192">
        <v>5.101</v>
      </c>
    </row>
    <row r="8689" spans="1:3" x14ac:dyDescent="0.3">
      <c r="A8689" s="109">
        <v>42731</v>
      </c>
      <c r="B8689" s="111">
        <v>8</v>
      </c>
      <c r="C8689" s="192">
        <v>5.3650000000000002</v>
      </c>
    </row>
    <row r="8690" spans="1:3" x14ac:dyDescent="0.3">
      <c r="A8690" s="109">
        <v>42731</v>
      </c>
      <c r="B8690" s="111">
        <v>9</v>
      </c>
      <c r="C8690" s="192">
        <v>5.3940000000000001</v>
      </c>
    </row>
    <row r="8691" spans="1:3" x14ac:dyDescent="0.3">
      <c r="A8691" s="109">
        <v>42731</v>
      </c>
      <c r="B8691" s="111">
        <v>10</v>
      </c>
      <c r="C8691" s="192">
        <v>5.2969999999999997</v>
      </c>
    </row>
    <row r="8692" spans="1:3" x14ac:dyDescent="0.3">
      <c r="A8692" s="109">
        <v>42731</v>
      </c>
      <c r="B8692" s="111">
        <v>11</v>
      </c>
      <c r="C8692" s="192">
        <v>5.1959999999999997</v>
      </c>
    </row>
    <row r="8693" spans="1:3" x14ac:dyDescent="0.3">
      <c r="A8693" s="109">
        <v>42731</v>
      </c>
      <c r="B8693" s="111">
        <v>12</v>
      </c>
      <c r="C8693" s="192">
        <v>5.2439999999999998</v>
      </c>
    </row>
    <row r="8694" spans="1:3" x14ac:dyDescent="0.3">
      <c r="A8694" s="179">
        <v>42731</v>
      </c>
      <c r="B8694" s="111">
        <v>13</v>
      </c>
      <c r="C8694" s="192">
        <v>5.3049999999999997</v>
      </c>
    </row>
    <row r="8695" spans="1:3" x14ac:dyDescent="0.3">
      <c r="A8695" s="179">
        <v>42731</v>
      </c>
      <c r="B8695" s="111">
        <v>14</v>
      </c>
      <c r="C8695" s="192">
        <v>5.3470000000000004</v>
      </c>
    </row>
    <row r="8696" spans="1:3" x14ac:dyDescent="0.3">
      <c r="A8696" s="179">
        <v>42731</v>
      </c>
      <c r="B8696" s="111">
        <v>15</v>
      </c>
      <c r="C8696" s="192">
        <v>5.6210000000000004</v>
      </c>
    </row>
    <row r="8697" spans="1:3" x14ac:dyDescent="0.3">
      <c r="A8697" s="179">
        <v>42731</v>
      </c>
      <c r="B8697" s="111">
        <v>16</v>
      </c>
      <c r="C8697" s="192">
        <v>5.734</v>
      </c>
    </row>
    <row r="8698" spans="1:3" x14ac:dyDescent="0.3">
      <c r="A8698" s="179">
        <v>42731</v>
      </c>
      <c r="B8698" s="111">
        <v>17</v>
      </c>
      <c r="C8698" s="192">
        <v>5.7850000000000001</v>
      </c>
    </row>
    <row r="8699" spans="1:3" x14ac:dyDescent="0.3">
      <c r="A8699" s="179">
        <v>42731</v>
      </c>
      <c r="B8699" s="111">
        <v>18</v>
      </c>
      <c r="C8699" s="192">
        <v>5.88</v>
      </c>
    </row>
    <row r="8700" spans="1:3" x14ac:dyDescent="0.3">
      <c r="A8700" s="179">
        <v>42731</v>
      </c>
      <c r="B8700" s="111">
        <v>19</v>
      </c>
      <c r="C8700" s="192">
        <v>5.47</v>
      </c>
    </row>
    <row r="8701" spans="1:3" x14ac:dyDescent="0.3">
      <c r="A8701" s="179">
        <v>42731</v>
      </c>
      <c r="B8701" s="111">
        <v>20</v>
      </c>
      <c r="C8701" s="192">
        <v>5.3380000000000001</v>
      </c>
    </row>
    <row r="8702" spans="1:3" x14ac:dyDescent="0.3">
      <c r="A8702" s="179">
        <v>42731</v>
      </c>
      <c r="B8702" s="111">
        <v>21</v>
      </c>
      <c r="C8702" s="192">
        <v>5.01</v>
      </c>
    </row>
    <row r="8703" spans="1:3" x14ac:dyDescent="0.3">
      <c r="A8703" s="179">
        <v>42731</v>
      </c>
      <c r="B8703" s="111">
        <v>22</v>
      </c>
      <c r="C8703" s="192">
        <v>4.83</v>
      </c>
    </row>
    <row r="8704" spans="1:3" x14ac:dyDescent="0.3">
      <c r="A8704" s="179">
        <v>42731</v>
      </c>
      <c r="B8704" s="111">
        <v>23</v>
      </c>
      <c r="C8704" s="192">
        <v>4.6539999999999999</v>
      </c>
    </row>
    <row r="8705" spans="1:3" x14ac:dyDescent="0.3">
      <c r="A8705" s="179">
        <v>42731</v>
      </c>
      <c r="B8705" s="111">
        <v>24</v>
      </c>
      <c r="C8705" s="192">
        <v>4.4470000000000001</v>
      </c>
    </row>
    <row r="8706" spans="1:3" x14ac:dyDescent="0.3">
      <c r="A8706" s="179">
        <v>42732</v>
      </c>
      <c r="B8706" s="111">
        <v>1</v>
      </c>
      <c r="C8706" s="192">
        <v>4.1509999999999998</v>
      </c>
    </row>
    <row r="8707" spans="1:3" x14ac:dyDescent="0.3">
      <c r="A8707" s="179">
        <v>42732</v>
      </c>
      <c r="B8707" s="111">
        <v>2</v>
      </c>
      <c r="C8707" s="192">
        <v>3.7309999999999999</v>
      </c>
    </row>
    <row r="8708" spans="1:3" x14ac:dyDescent="0.3">
      <c r="A8708" s="179">
        <v>42732</v>
      </c>
      <c r="B8708" s="111">
        <v>3</v>
      </c>
      <c r="C8708" s="192">
        <v>3.306</v>
      </c>
    </row>
    <row r="8709" spans="1:3" x14ac:dyDescent="0.3">
      <c r="A8709" s="179">
        <v>42732</v>
      </c>
      <c r="B8709" s="111">
        <v>4</v>
      </c>
      <c r="C8709" s="192">
        <v>3.7370000000000001</v>
      </c>
    </row>
    <row r="8710" spans="1:3" x14ac:dyDescent="0.3">
      <c r="A8710" s="179">
        <v>42732</v>
      </c>
      <c r="B8710" s="111">
        <v>5</v>
      </c>
      <c r="C8710" s="192">
        <v>4.0960000000000001</v>
      </c>
    </row>
    <row r="8711" spans="1:3" x14ac:dyDescent="0.3">
      <c r="A8711" s="179">
        <v>42732</v>
      </c>
      <c r="B8711" s="111">
        <v>6</v>
      </c>
      <c r="C8711" s="192">
        <v>4.7729999999999997</v>
      </c>
    </row>
    <row r="8712" spans="1:3" x14ac:dyDescent="0.3">
      <c r="A8712" s="179">
        <v>42732</v>
      </c>
      <c r="B8712" s="111">
        <v>7</v>
      </c>
      <c r="C8712" s="192">
        <v>5.2080000000000002</v>
      </c>
    </row>
    <row r="8713" spans="1:3" x14ac:dyDescent="0.3">
      <c r="A8713" s="179">
        <v>42732</v>
      </c>
      <c r="B8713" s="111">
        <v>8</v>
      </c>
      <c r="C8713" s="192">
        <v>5.3680000000000003</v>
      </c>
    </row>
    <row r="8714" spans="1:3" x14ac:dyDescent="0.3">
      <c r="A8714" s="179">
        <v>42732</v>
      </c>
      <c r="B8714" s="111">
        <v>9</v>
      </c>
      <c r="C8714" s="192">
        <v>5.5659999999999998</v>
      </c>
    </row>
    <row r="8715" spans="1:3" x14ac:dyDescent="0.3">
      <c r="A8715" s="179">
        <v>42732</v>
      </c>
      <c r="B8715" s="111">
        <v>10</v>
      </c>
      <c r="C8715" s="192">
        <v>5.4729999999999999</v>
      </c>
    </row>
    <row r="8716" spans="1:3" x14ac:dyDescent="0.3">
      <c r="A8716" s="179">
        <v>42732</v>
      </c>
      <c r="B8716" s="111">
        <v>11</v>
      </c>
      <c r="C8716" s="192">
        <v>5.3250000000000002</v>
      </c>
    </row>
    <row r="8717" spans="1:3" x14ac:dyDescent="0.3">
      <c r="A8717" s="179">
        <v>42732</v>
      </c>
      <c r="B8717" s="111">
        <v>12</v>
      </c>
      <c r="C8717" s="192">
        <v>5.4219999999999997</v>
      </c>
    </row>
    <row r="8718" spans="1:3" x14ac:dyDescent="0.3">
      <c r="A8718" s="179">
        <v>42732</v>
      </c>
      <c r="B8718" s="111">
        <v>13</v>
      </c>
      <c r="C8718" s="192">
        <v>5.54</v>
      </c>
    </row>
    <row r="8719" spans="1:3" x14ac:dyDescent="0.3">
      <c r="A8719" s="179">
        <v>42732</v>
      </c>
      <c r="B8719" s="111">
        <v>14</v>
      </c>
      <c r="C8719" s="192">
        <v>5.5220000000000002</v>
      </c>
    </row>
    <row r="8720" spans="1:3" x14ac:dyDescent="0.3">
      <c r="A8720" s="179">
        <v>42732</v>
      </c>
      <c r="B8720" s="111">
        <v>15</v>
      </c>
      <c r="C8720" s="192">
        <v>5.4969999999999999</v>
      </c>
    </row>
    <row r="8721" spans="1:3" x14ac:dyDescent="0.3">
      <c r="A8721" s="179">
        <v>42732</v>
      </c>
      <c r="B8721" s="111">
        <v>16</v>
      </c>
      <c r="C8721" s="192">
        <v>5.9169999999999998</v>
      </c>
    </row>
    <row r="8722" spans="1:3" x14ac:dyDescent="0.3">
      <c r="A8722" s="179">
        <v>42732</v>
      </c>
      <c r="B8722" s="111">
        <v>17</v>
      </c>
      <c r="C8722" s="192">
        <v>6.12</v>
      </c>
    </row>
    <row r="8723" spans="1:3" x14ac:dyDescent="0.3">
      <c r="A8723" s="179">
        <v>42732</v>
      </c>
      <c r="B8723" s="111">
        <v>18</v>
      </c>
      <c r="C8723" s="192">
        <v>6.1059999999999999</v>
      </c>
    </row>
    <row r="8724" spans="1:3" x14ac:dyDescent="0.3">
      <c r="A8724" s="179">
        <v>42732</v>
      </c>
      <c r="B8724" s="111">
        <v>19</v>
      </c>
      <c r="C8724" s="192">
        <v>5.5860000000000003</v>
      </c>
    </row>
    <row r="8725" spans="1:3" x14ac:dyDescent="0.3">
      <c r="A8725" s="179">
        <v>42732</v>
      </c>
      <c r="B8725" s="111">
        <v>20</v>
      </c>
      <c r="C8725" s="192">
        <v>5.391</v>
      </c>
    </row>
    <row r="8726" spans="1:3" x14ac:dyDescent="0.3">
      <c r="A8726" s="179">
        <v>42732</v>
      </c>
      <c r="B8726" s="111">
        <v>21</v>
      </c>
      <c r="C8726" s="192">
        <v>5.0229999999999997</v>
      </c>
    </row>
    <row r="8727" spans="1:3" x14ac:dyDescent="0.3">
      <c r="A8727" s="179">
        <v>42732</v>
      </c>
      <c r="B8727" s="111">
        <v>22</v>
      </c>
      <c r="C8727" s="192">
        <v>4.9029999999999996</v>
      </c>
    </row>
    <row r="8728" spans="1:3" x14ac:dyDescent="0.3">
      <c r="A8728" s="179">
        <v>42732</v>
      </c>
      <c r="B8728" s="111">
        <v>23</v>
      </c>
      <c r="C8728" s="192">
        <v>4.6150000000000002</v>
      </c>
    </row>
    <row r="8729" spans="1:3" x14ac:dyDescent="0.3">
      <c r="A8729" s="179">
        <v>42732</v>
      </c>
      <c r="B8729" s="111">
        <v>24</v>
      </c>
      <c r="C8729" s="192">
        <v>4.3920000000000003</v>
      </c>
    </row>
    <row r="8730" spans="1:3" x14ac:dyDescent="0.3">
      <c r="A8730" s="179">
        <v>42733</v>
      </c>
      <c r="B8730" s="111">
        <v>1</v>
      </c>
      <c r="C8730" s="192">
        <v>4.0129999999999999</v>
      </c>
    </row>
    <row r="8731" spans="1:3" x14ac:dyDescent="0.3">
      <c r="A8731" s="179">
        <v>42733</v>
      </c>
      <c r="B8731" s="111">
        <v>2</v>
      </c>
      <c r="C8731" s="192">
        <v>3.7429999999999999</v>
      </c>
    </row>
    <row r="8732" spans="1:3" x14ac:dyDescent="0.3">
      <c r="A8732" s="179">
        <v>42733</v>
      </c>
      <c r="B8732" s="111">
        <v>3</v>
      </c>
      <c r="C8732" s="192">
        <v>3.468</v>
      </c>
    </row>
    <row r="8733" spans="1:3" x14ac:dyDescent="0.3">
      <c r="A8733" s="179">
        <v>42733</v>
      </c>
      <c r="B8733" s="111">
        <v>4</v>
      </c>
      <c r="C8733" s="192">
        <v>3.629</v>
      </c>
    </row>
    <row r="8734" spans="1:3" x14ac:dyDescent="0.3">
      <c r="A8734" s="179">
        <v>42733</v>
      </c>
      <c r="B8734" s="111">
        <v>5</v>
      </c>
      <c r="C8734" s="192">
        <v>4.2279999999999998</v>
      </c>
    </row>
    <row r="8735" spans="1:3" x14ac:dyDescent="0.3">
      <c r="A8735" s="179">
        <v>42733</v>
      </c>
      <c r="B8735" s="111">
        <v>6</v>
      </c>
      <c r="C8735" s="192">
        <v>4.8070000000000004</v>
      </c>
    </row>
    <row r="8736" spans="1:3" x14ac:dyDescent="0.3">
      <c r="A8736" s="179">
        <v>42733</v>
      </c>
      <c r="B8736" s="111">
        <v>7</v>
      </c>
      <c r="C8736" s="192">
        <v>5.1289999999999996</v>
      </c>
    </row>
    <row r="8737" spans="1:3" x14ac:dyDescent="0.3">
      <c r="A8737" s="179">
        <v>42733</v>
      </c>
      <c r="B8737" s="111">
        <v>8</v>
      </c>
      <c r="C8737" s="192">
        <v>5.3920000000000003</v>
      </c>
    </row>
    <row r="8738" spans="1:3" x14ac:dyDescent="0.3">
      <c r="A8738" s="179">
        <v>42733</v>
      </c>
      <c r="B8738" s="111">
        <v>9</v>
      </c>
      <c r="C8738" s="192">
        <v>5.4809999999999999</v>
      </c>
    </row>
    <row r="8739" spans="1:3" x14ac:dyDescent="0.3">
      <c r="A8739" s="179">
        <v>42733</v>
      </c>
      <c r="B8739" s="111">
        <v>10</v>
      </c>
      <c r="C8739" s="192">
        <v>5.2149999999999999</v>
      </c>
    </row>
    <row r="8740" spans="1:3" x14ac:dyDescent="0.3">
      <c r="A8740" s="179">
        <v>42733</v>
      </c>
      <c r="B8740" s="111">
        <v>11</v>
      </c>
      <c r="C8740" s="192">
        <v>5.3339999999999996</v>
      </c>
    </row>
    <row r="8741" spans="1:3" x14ac:dyDescent="0.3">
      <c r="A8741" s="179">
        <v>42733</v>
      </c>
      <c r="B8741" s="111">
        <v>12</v>
      </c>
      <c r="C8741" s="192">
        <v>5.4550000000000001</v>
      </c>
    </row>
    <row r="8742" spans="1:3" x14ac:dyDescent="0.3">
      <c r="A8742" s="179">
        <v>42733</v>
      </c>
      <c r="B8742" s="111">
        <v>13</v>
      </c>
      <c r="C8742" s="192">
        <v>5.6120000000000001</v>
      </c>
    </row>
    <row r="8743" spans="1:3" x14ac:dyDescent="0.3">
      <c r="A8743" s="179">
        <v>42733</v>
      </c>
      <c r="B8743" s="111">
        <v>14</v>
      </c>
      <c r="C8743" s="192">
        <v>5.5839999999999996</v>
      </c>
    </row>
    <row r="8744" spans="1:3" x14ac:dyDescent="0.3">
      <c r="A8744" s="179">
        <v>42733</v>
      </c>
      <c r="B8744" s="111">
        <v>15</v>
      </c>
      <c r="C8744" s="192">
        <v>5.5720000000000001</v>
      </c>
    </row>
    <row r="8745" spans="1:3" x14ac:dyDescent="0.3">
      <c r="A8745" s="179">
        <v>42733</v>
      </c>
      <c r="B8745" s="111">
        <v>16</v>
      </c>
      <c r="C8745" s="192">
        <v>5.8979999999999997</v>
      </c>
    </row>
    <row r="8746" spans="1:3" x14ac:dyDescent="0.3">
      <c r="A8746" s="179">
        <v>42733</v>
      </c>
      <c r="B8746" s="111">
        <v>17</v>
      </c>
      <c r="C8746" s="192">
        <v>6.28</v>
      </c>
    </row>
    <row r="8747" spans="1:3" x14ac:dyDescent="0.3">
      <c r="A8747" s="179">
        <v>42733</v>
      </c>
      <c r="B8747" s="111">
        <v>18</v>
      </c>
      <c r="C8747" s="192">
        <v>6.33</v>
      </c>
    </row>
    <row r="8748" spans="1:3" x14ac:dyDescent="0.3">
      <c r="A8748" s="179">
        <v>42733</v>
      </c>
      <c r="B8748" s="111">
        <v>19</v>
      </c>
      <c r="C8748" s="192">
        <v>5.98</v>
      </c>
    </row>
    <row r="8749" spans="1:3" x14ac:dyDescent="0.3">
      <c r="A8749" s="179">
        <v>42733</v>
      </c>
      <c r="B8749" s="111">
        <v>20</v>
      </c>
      <c r="C8749" s="192">
        <v>5.6219999999999999</v>
      </c>
    </row>
    <row r="8750" spans="1:3" x14ac:dyDescent="0.3">
      <c r="A8750" s="179">
        <v>42733</v>
      </c>
      <c r="B8750" s="111">
        <v>21</v>
      </c>
      <c r="C8750" s="192">
        <v>5.1390000000000002</v>
      </c>
    </row>
    <row r="8751" spans="1:3" x14ac:dyDescent="0.3">
      <c r="A8751" s="179">
        <v>42733</v>
      </c>
      <c r="B8751" s="111">
        <v>22</v>
      </c>
      <c r="C8751" s="192">
        <v>4.8949999999999996</v>
      </c>
    </row>
    <row r="8752" spans="1:3" x14ac:dyDescent="0.3">
      <c r="A8752" s="179">
        <v>42733</v>
      </c>
      <c r="B8752" s="111">
        <v>23</v>
      </c>
      <c r="C8752" s="192">
        <v>4.5750000000000002</v>
      </c>
    </row>
    <row r="8753" spans="1:3" x14ac:dyDescent="0.3">
      <c r="A8753" s="179">
        <v>42733</v>
      </c>
      <c r="B8753" s="111">
        <v>24</v>
      </c>
      <c r="C8753" s="192">
        <v>4.2270000000000003</v>
      </c>
    </row>
    <row r="8754" spans="1:3" x14ac:dyDescent="0.3">
      <c r="A8754" s="179">
        <v>42734</v>
      </c>
      <c r="B8754" s="111">
        <v>1</v>
      </c>
      <c r="C8754" s="192">
        <v>3.7749999999999999</v>
      </c>
    </row>
    <row r="8755" spans="1:3" x14ac:dyDescent="0.3">
      <c r="A8755" s="179">
        <v>42734</v>
      </c>
      <c r="B8755" s="111">
        <v>2</v>
      </c>
      <c r="C8755" s="192">
        <v>3.2160000000000002</v>
      </c>
    </row>
    <row r="8756" spans="1:3" x14ac:dyDescent="0.3">
      <c r="A8756" s="179">
        <v>42734</v>
      </c>
      <c r="B8756" s="111">
        <v>3</v>
      </c>
      <c r="C8756" s="192">
        <v>3.1819999999999999</v>
      </c>
    </row>
    <row r="8757" spans="1:3" x14ac:dyDescent="0.3">
      <c r="A8757" s="179">
        <v>42734</v>
      </c>
      <c r="B8757" s="111">
        <v>4</v>
      </c>
      <c r="C8757" s="192">
        <v>3.7429999999999999</v>
      </c>
    </row>
    <row r="8758" spans="1:3" x14ac:dyDescent="0.3">
      <c r="A8758" s="179">
        <v>42734</v>
      </c>
      <c r="B8758" s="111">
        <v>5</v>
      </c>
      <c r="C8758" s="192">
        <v>4.09</v>
      </c>
    </row>
    <row r="8759" spans="1:3" x14ac:dyDescent="0.3">
      <c r="A8759" s="179">
        <v>42734</v>
      </c>
      <c r="B8759" s="111">
        <v>6</v>
      </c>
      <c r="C8759" s="192">
        <v>4.7569999999999997</v>
      </c>
    </row>
    <row r="8760" spans="1:3" x14ac:dyDescent="0.3">
      <c r="A8760" s="179">
        <v>42734</v>
      </c>
      <c r="B8760" s="111">
        <v>7</v>
      </c>
      <c r="C8760" s="192">
        <v>5.3570000000000002</v>
      </c>
    </row>
    <row r="8761" spans="1:3" x14ac:dyDescent="0.3">
      <c r="A8761" s="179">
        <v>42734</v>
      </c>
      <c r="B8761" s="111">
        <v>8</v>
      </c>
      <c r="C8761" s="192">
        <v>5.7610000000000001</v>
      </c>
    </row>
    <row r="8762" spans="1:3" x14ac:dyDescent="0.3">
      <c r="A8762" s="179">
        <v>42734</v>
      </c>
      <c r="B8762" s="111">
        <v>9</v>
      </c>
      <c r="C8762" s="192">
        <v>5.7779999999999996</v>
      </c>
    </row>
    <row r="8763" spans="1:3" x14ac:dyDescent="0.3">
      <c r="A8763" s="179">
        <v>42734</v>
      </c>
      <c r="B8763" s="111">
        <v>10</v>
      </c>
      <c r="C8763" s="192">
        <v>5.4119999999999999</v>
      </c>
    </row>
    <row r="8764" spans="1:3" x14ac:dyDescent="0.3">
      <c r="A8764" s="179">
        <v>42734</v>
      </c>
      <c r="B8764" s="111">
        <v>11</v>
      </c>
      <c r="C8764" s="192">
        <v>5.3710000000000004</v>
      </c>
    </row>
    <row r="8765" spans="1:3" x14ac:dyDescent="0.3">
      <c r="A8765" s="179">
        <v>42734</v>
      </c>
      <c r="B8765" s="111">
        <v>12</v>
      </c>
      <c r="C8765" s="192">
        <v>5.3250000000000002</v>
      </c>
    </row>
    <row r="8766" spans="1:3" x14ac:dyDescent="0.3">
      <c r="A8766" s="179">
        <v>42734</v>
      </c>
      <c r="B8766" s="111">
        <v>13</v>
      </c>
      <c r="C8766" s="192">
        <v>5.32</v>
      </c>
    </row>
    <row r="8767" spans="1:3" x14ac:dyDescent="0.3">
      <c r="A8767" s="179">
        <v>42734</v>
      </c>
      <c r="B8767" s="111">
        <v>14</v>
      </c>
      <c r="C8767" s="192">
        <v>5.2270000000000003</v>
      </c>
    </row>
    <row r="8768" spans="1:3" x14ac:dyDescent="0.3">
      <c r="A8768" s="179">
        <v>42734</v>
      </c>
      <c r="B8768" s="111">
        <v>15</v>
      </c>
      <c r="C8768" s="192">
        <v>5.2229999999999999</v>
      </c>
    </row>
    <row r="8769" spans="1:3" x14ac:dyDescent="0.3">
      <c r="A8769" s="179">
        <v>42734</v>
      </c>
      <c r="B8769" s="111">
        <v>16</v>
      </c>
      <c r="C8769" s="192">
        <v>5.3460000000000001</v>
      </c>
    </row>
    <row r="8770" spans="1:3" x14ac:dyDescent="0.3">
      <c r="A8770" s="179">
        <v>42734</v>
      </c>
      <c r="B8770" s="111">
        <v>17</v>
      </c>
      <c r="C8770" s="192">
        <v>5.5460000000000003</v>
      </c>
    </row>
    <row r="8771" spans="1:3" x14ac:dyDescent="0.3">
      <c r="A8771" s="179">
        <v>42734</v>
      </c>
      <c r="B8771" s="111">
        <v>18</v>
      </c>
      <c r="C8771" s="192">
        <v>5.7539999999999996</v>
      </c>
    </row>
    <row r="8772" spans="1:3" x14ac:dyDescent="0.3">
      <c r="A8772" s="179">
        <v>42734</v>
      </c>
      <c r="B8772" s="111">
        <v>19</v>
      </c>
      <c r="C8772" s="192">
        <v>5.415</v>
      </c>
    </row>
    <row r="8773" spans="1:3" x14ac:dyDescent="0.3">
      <c r="A8773" s="179">
        <v>42734</v>
      </c>
      <c r="B8773" s="111">
        <v>20</v>
      </c>
      <c r="C8773" s="192">
        <v>5.0410000000000004</v>
      </c>
    </row>
    <row r="8774" spans="1:3" x14ac:dyDescent="0.3">
      <c r="A8774" s="179">
        <v>42734</v>
      </c>
      <c r="B8774" s="111">
        <v>21</v>
      </c>
      <c r="C8774" s="192">
        <v>4.7949999999999999</v>
      </c>
    </row>
    <row r="8775" spans="1:3" x14ac:dyDescent="0.3">
      <c r="A8775" s="179">
        <v>42734</v>
      </c>
      <c r="B8775" s="111">
        <v>22</v>
      </c>
      <c r="C8775" s="192">
        <v>4.3280000000000003</v>
      </c>
    </row>
    <row r="8776" spans="1:3" x14ac:dyDescent="0.3">
      <c r="A8776" s="179">
        <v>42734</v>
      </c>
      <c r="B8776" s="111">
        <v>23</v>
      </c>
      <c r="C8776" s="192">
        <v>3.5739999999999998</v>
      </c>
    </row>
    <row r="8777" spans="1:3" x14ac:dyDescent="0.3">
      <c r="A8777" s="179">
        <v>42734</v>
      </c>
      <c r="B8777" s="111">
        <v>24</v>
      </c>
      <c r="C8777" s="192">
        <v>3.2490000000000001</v>
      </c>
    </row>
    <row r="8778" spans="1:3" x14ac:dyDescent="0.3">
      <c r="A8778" s="179">
        <v>42735</v>
      </c>
      <c r="B8778" s="111">
        <v>1</v>
      </c>
      <c r="C8778" s="192">
        <v>3.1560000000000001</v>
      </c>
    </row>
    <row r="8779" spans="1:3" x14ac:dyDescent="0.3">
      <c r="A8779" s="179">
        <v>42735</v>
      </c>
      <c r="B8779" s="111">
        <v>2</v>
      </c>
      <c r="C8779" s="192">
        <v>3.258</v>
      </c>
    </row>
    <row r="8780" spans="1:3" x14ac:dyDescent="0.3">
      <c r="A8780" s="179">
        <v>42735</v>
      </c>
      <c r="B8780" s="111">
        <v>3</v>
      </c>
      <c r="C8780" s="192">
        <v>3.1190000000000002</v>
      </c>
    </row>
    <row r="8781" spans="1:3" x14ac:dyDescent="0.3">
      <c r="A8781" s="179">
        <v>42735</v>
      </c>
      <c r="B8781" s="111">
        <v>4</v>
      </c>
      <c r="C8781" s="192">
        <v>3.2549999999999999</v>
      </c>
    </row>
    <row r="8782" spans="1:3" x14ac:dyDescent="0.3">
      <c r="A8782" s="179">
        <v>42735</v>
      </c>
      <c r="B8782" s="111">
        <v>5</v>
      </c>
      <c r="C8782" s="192">
        <v>3.5139999999999998</v>
      </c>
    </row>
    <row r="8783" spans="1:3" x14ac:dyDescent="0.3">
      <c r="A8783" s="179">
        <v>42735</v>
      </c>
      <c r="B8783" s="111">
        <v>6</v>
      </c>
      <c r="C8783" s="192">
        <v>4.0590000000000002</v>
      </c>
    </row>
    <row r="8784" spans="1:3" x14ac:dyDescent="0.3">
      <c r="A8784" s="179">
        <v>42735</v>
      </c>
      <c r="B8784" s="111">
        <v>7</v>
      </c>
      <c r="C8784" s="192">
        <v>4.1660000000000004</v>
      </c>
    </row>
    <row r="8785" spans="1:3" x14ac:dyDescent="0.3">
      <c r="A8785" s="179">
        <v>42735</v>
      </c>
      <c r="B8785" s="111">
        <v>8</v>
      </c>
      <c r="C8785" s="192">
        <v>3.8879999999999999</v>
      </c>
    </row>
    <row r="8786" spans="1:3" x14ac:dyDescent="0.3">
      <c r="A8786" s="179">
        <v>42735</v>
      </c>
      <c r="B8786" s="111">
        <v>9</v>
      </c>
      <c r="C8786" s="192">
        <v>3.891</v>
      </c>
    </row>
    <row r="8787" spans="1:3" x14ac:dyDescent="0.3">
      <c r="A8787" s="179">
        <v>42735</v>
      </c>
      <c r="B8787" s="111">
        <v>10</v>
      </c>
      <c r="C8787" s="192">
        <v>3.778</v>
      </c>
    </row>
    <row r="8788" spans="1:3" x14ac:dyDescent="0.3">
      <c r="A8788" s="179">
        <v>42735</v>
      </c>
      <c r="B8788" s="111">
        <v>11</v>
      </c>
      <c r="C8788" s="192">
        <v>3.6850000000000001</v>
      </c>
    </row>
    <row r="8789" spans="1:3" x14ac:dyDescent="0.3">
      <c r="A8789" s="179">
        <v>42735</v>
      </c>
      <c r="B8789" s="111">
        <v>12</v>
      </c>
      <c r="C8789" s="192">
        <v>3.7320000000000002</v>
      </c>
    </row>
    <row r="8790" spans="1:3" x14ac:dyDescent="0.3">
      <c r="A8790" s="179">
        <v>42735</v>
      </c>
      <c r="B8790" s="111">
        <v>13</v>
      </c>
      <c r="C8790" s="192">
        <v>3.6520000000000001</v>
      </c>
    </row>
    <row r="8791" spans="1:3" x14ac:dyDescent="0.3">
      <c r="A8791" s="179">
        <v>42735</v>
      </c>
      <c r="B8791" s="111">
        <v>14</v>
      </c>
      <c r="C8791" s="192">
        <v>3.4750000000000001</v>
      </c>
    </row>
    <row r="8792" spans="1:3" x14ac:dyDescent="0.3">
      <c r="A8792" s="179">
        <v>42735</v>
      </c>
      <c r="B8792" s="111">
        <v>15</v>
      </c>
      <c r="C8792" s="192">
        <v>3.3410000000000002</v>
      </c>
    </row>
    <row r="8793" spans="1:3" x14ac:dyDescent="0.3">
      <c r="A8793" s="179">
        <v>42735</v>
      </c>
      <c r="B8793" s="111">
        <v>16</v>
      </c>
      <c r="C8793" s="192">
        <v>3.2109999999999999</v>
      </c>
    </row>
    <row r="8794" spans="1:3" x14ac:dyDescent="0.3">
      <c r="A8794" s="179">
        <v>42735</v>
      </c>
      <c r="B8794" s="111">
        <v>17</v>
      </c>
      <c r="C8794" s="192">
        <v>3.4359999999999999</v>
      </c>
    </row>
    <row r="8795" spans="1:3" x14ac:dyDescent="0.3">
      <c r="A8795" s="179">
        <v>42735</v>
      </c>
      <c r="B8795" s="111">
        <v>18</v>
      </c>
      <c r="C8795" s="192">
        <v>3.7749999999999999</v>
      </c>
    </row>
    <row r="8796" spans="1:3" x14ac:dyDescent="0.3">
      <c r="A8796" s="179">
        <v>42735</v>
      </c>
      <c r="B8796" s="111">
        <v>19</v>
      </c>
      <c r="C8796" s="192">
        <v>3.4569999999999999</v>
      </c>
    </row>
    <row r="8797" spans="1:3" x14ac:dyDescent="0.3">
      <c r="A8797" s="179">
        <v>42735</v>
      </c>
      <c r="B8797" s="111">
        <v>20</v>
      </c>
      <c r="C8797" s="192">
        <v>3.238</v>
      </c>
    </row>
    <row r="8798" spans="1:3" x14ac:dyDescent="0.3">
      <c r="A8798" s="179">
        <v>42735</v>
      </c>
      <c r="B8798" s="111">
        <v>21</v>
      </c>
      <c r="C8798" s="192">
        <v>3.0350000000000001</v>
      </c>
    </row>
    <row r="8799" spans="1:3" x14ac:dyDescent="0.3">
      <c r="A8799" s="179">
        <v>42735</v>
      </c>
      <c r="B8799" s="111">
        <v>22</v>
      </c>
      <c r="C8799" s="192">
        <v>2.95</v>
      </c>
    </row>
    <row r="8800" spans="1:3" x14ac:dyDescent="0.3">
      <c r="A8800" s="179">
        <v>42735</v>
      </c>
      <c r="B8800" s="111">
        <v>23</v>
      </c>
      <c r="C8800" s="192">
        <v>2.8919999999999999</v>
      </c>
    </row>
    <row r="8801" spans="1:3" x14ac:dyDescent="0.3">
      <c r="A8801" s="179">
        <v>42735</v>
      </c>
      <c r="B8801" s="111">
        <v>24</v>
      </c>
      <c r="C8801" s="192">
        <v>2.8250000000000002</v>
      </c>
    </row>
    <row r="8802" spans="1:3" x14ac:dyDescent="0.3">
      <c r="B8802" s="111" t="s">
        <v>167</v>
      </c>
      <c r="C8802" s="167">
        <f>SUM(C18:C8801)</f>
        <v>44056.161999999837</v>
      </c>
    </row>
    <row r="8803" spans="1:3" x14ac:dyDescent="0.3">
      <c r="B8803" s="111" t="s">
        <v>170</v>
      </c>
      <c r="C8803" s="167">
        <f>MAX(C18:C8801)</f>
        <v>7.7910000000000004</v>
      </c>
    </row>
    <row r="8804" spans="1:3" x14ac:dyDescent="0.3">
      <c r="B8804" s="111" t="s">
        <v>168</v>
      </c>
      <c r="C8804" s="167">
        <f>AVERAGE(C18:C8801)</f>
        <v>5.0155011384334971</v>
      </c>
    </row>
    <row r="8805" spans="1:3" x14ac:dyDescent="0.3">
      <c r="B8805" s="111" t="s">
        <v>169</v>
      </c>
      <c r="C8805" s="167">
        <f>MIN(C18:C8801)</f>
        <v>2.2080000000000002</v>
      </c>
    </row>
  </sheetData>
  <customSheetViews>
    <customSheetView guid="{D92C3390-E7D7-451D-BCC5-70A176DD4C5A}" fitToPage="1">
      <pageMargins left="0.7" right="0.7" top="0.75" bottom="0.75" header="0.3" footer="0.3"/>
      <pageSetup scale="93" orientation="portrait" r:id="rId1"/>
    </customSheetView>
    <customSheetView guid="{43E96DEF-6470-4C1F-81CC-678395943F37}" fitToPage="1" topLeftCell="A8784">
      <selection activeCell="C8805" sqref="C8805"/>
      <pageMargins left="0.7" right="0.7" top="0.75" bottom="0.75" header="0.3" footer="0.3"/>
      <pageSetup scale="92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5"/>
    </customSheetView>
    <customSheetView guid="{C5669DD5-C8B1-4B5F-A59D-1FC52E7E92CF}" showPageBreaks="1" fitToPage="1" printArea="1">
      <selection activeCell="E44" sqref="E44"/>
      <pageMargins left="0.7" right="0.7" top="0.75" bottom="0.75" header="0.3" footer="0.3"/>
      <pageSetup scale="92" orientation="portrait" r:id="rId6"/>
    </customSheetView>
    <customSheetView guid="{48B13B5D-4D55-47F3-BCE2-B47BA7C1E4F6}" showPageBreaks="1" fitToPage="1" printArea="1" topLeftCell="A8784">
      <selection activeCell="C8805" sqref="C8805"/>
      <pageMargins left="0.7" right="0.7" top="0.75" bottom="0.75" header="0.3" footer="0.3"/>
      <pageSetup scale="92" orientation="portrait" r:id="rId7"/>
    </customSheetView>
    <customSheetView guid="{D5719FA2-E8BB-4D4E-A4EA-936DA00733C3}" showPageBreaks="1" fitToPage="1" printArea="1" topLeftCell="A8793">
      <selection activeCell="A8805" sqref="A8805"/>
      <pageMargins left="0.7" right="0.7" top="0.75" bottom="0.75" header="0.3" footer="0.3"/>
      <pageSetup scale="92" orientation="portrait" r:id="rId8"/>
    </customSheetView>
    <customSheetView guid="{22311809-1388-4BAD-B8FE-54FFFFFDE0A6}" showPageBreaks="1" fitToPage="1" printArea="1">
      <pageMargins left="0.7" right="0.7" top="0.75" bottom="0.75" header="0.3" footer="0.3"/>
      <pageSetup scale="93" orientation="portrait" r:id="rId9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10"/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66"/>
  <sheetViews>
    <sheetView showGridLines="0" tabSelected="1" zoomScale="80" zoomScaleNormal="80" zoomScaleSheetLayoutView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3" sqref="C13"/>
    </sheetView>
  </sheetViews>
  <sheetFormatPr defaultColWidth="23.09765625" defaultRowHeight="15.6" x14ac:dyDescent="0.3"/>
  <cols>
    <col min="1" max="1" width="11.59765625" style="114" customWidth="1"/>
    <col min="2" max="2" width="42.8984375" style="114" customWidth="1"/>
    <col min="3" max="3" width="14.69921875" style="77" bestFit="1" customWidth="1"/>
    <col min="4" max="4" width="20.19921875" style="114" customWidth="1"/>
    <col min="5" max="5" width="25.8984375" style="116" customWidth="1"/>
    <col min="6" max="6" width="28.8984375" style="116" customWidth="1"/>
    <col min="7" max="7" width="20.3984375" style="116" customWidth="1"/>
    <col min="8" max="8" width="23.3984375" style="116" customWidth="1"/>
    <col min="9" max="9" width="29" style="116" bestFit="1" customWidth="1"/>
    <col min="10" max="10" width="24" style="116" customWidth="1"/>
    <col min="11" max="11" width="22.3984375" style="116" bestFit="1" customWidth="1"/>
    <col min="12" max="12" width="7.3984375" style="116" bestFit="1" customWidth="1"/>
    <col min="13" max="13" width="33.69921875" style="116" customWidth="1"/>
    <col min="14" max="14" width="10.3984375" style="116" customWidth="1"/>
    <col min="15" max="15" width="17.5" style="116" customWidth="1"/>
    <col min="16" max="16" width="19.19921875" style="114" bestFit="1" customWidth="1"/>
    <col min="17" max="17" width="20.3984375" style="114" customWidth="1"/>
    <col min="18" max="18" width="14.8984375" style="114" customWidth="1"/>
    <col min="19" max="19" width="8.19921875" style="114" customWidth="1"/>
    <col min="20" max="20" width="12" style="114" bestFit="1" customWidth="1"/>
    <col min="21" max="21" width="20.5" style="114" customWidth="1"/>
    <col min="22" max="23" width="8.8984375" style="114" bestFit="1" customWidth="1"/>
    <col min="24" max="27" width="23.09765625" style="114"/>
    <col min="29" max="16384" width="23.09765625" style="114"/>
  </cols>
  <sheetData>
    <row r="1" spans="1:33" s="151" customFormat="1" x14ac:dyDescent="0.3">
      <c r="B1" s="149" t="s">
        <v>127</v>
      </c>
      <c r="C1" s="73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33" s="151" customFormat="1" x14ac:dyDescent="0.3">
      <c r="B2" s="149" t="s">
        <v>128</v>
      </c>
      <c r="C2" s="73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1:33" s="152" customFormat="1" ht="15.75" customHeight="1" x14ac:dyDescent="0.3">
      <c r="B3" s="141" t="s">
        <v>129</v>
      </c>
      <c r="E3" s="150"/>
      <c r="F3" s="150"/>
      <c r="G3" s="150"/>
      <c r="H3" s="150"/>
      <c r="I3" s="153"/>
      <c r="J3" s="153"/>
      <c r="K3" s="153"/>
      <c r="L3" s="153"/>
      <c r="M3" s="153"/>
      <c r="N3" s="153"/>
      <c r="O3" s="153"/>
      <c r="P3" s="154"/>
      <c r="Q3" s="154"/>
      <c r="R3" s="154"/>
      <c r="S3" s="154"/>
    </row>
    <row r="4" spans="1:33" s="152" customFormat="1" ht="15.75" customHeight="1" x14ac:dyDescent="0.3">
      <c r="B4" s="155" t="s">
        <v>141</v>
      </c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</row>
    <row r="5" spans="1:33" s="152" customFormat="1" ht="15.75" customHeight="1" x14ac:dyDescent="0.3">
      <c r="B5" s="149" t="s">
        <v>193</v>
      </c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</row>
    <row r="6" spans="1:33" s="152" customFormat="1" ht="15.75" customHeight="1" x14ac:dyDescent="0.3">
      <c r="B6" s="156" t="str">
        <f>'Admin Info'!B6</f>
        <v>City of Industry</v>
      </c>
      <c r="I6" s="168"/>
      <c r="J6" s="168"/>
      <c r="K6" s="168"/>
      <c r="L6" s="168"/>
      <c r="M6" s="168"/>
      <c r="N6" s="168"/>
      <c r="O6" s="168"/>
      <c r="P6" s="169"/>
      <c r="Q6" s="169"/>
      <c r="R6" s="169"/>
      <c r="S6" s="169"/>
      <c r="T6" s="169"/>
      <c r="U6" s="154"/>
      <c r="V6" s="153"/>
    </row>
    <row r="7" spans="1:33" s="157" customFormat="1" x14ac:dyDescent="0.3">
      <c r="B7" s="176" t="str">
        <f>'S-1 CRATs'!B8</f>
        <v>Where cell specifies more than one datum, separate data with a semicolon.</v>
      </c>
      <c r="C7" s="178"/>
      <c r="E7" s="161" t="s">
        <v>57</v>
      </c>
      <c r="F7" s="161"/>
      <c r="G7" s="161"/>
      <c r="H7" s="161"/>
      <c r="I7" s="170"/>
      <c r="J7" s="170"/>
      <c r="K7" s="170"/>
      <c r="L7" s="170"/>
      <c r="M7" s="170"/>
      <c r="N7" s="170"/>
      <c r="O7" s="170"/>
      <c r="P7" s="171"/>
      <c r="Q7" s="171"/>
      <c r="R7" s="171"/>
      <c r="S7" s="171"/>
      <c r="T7" s="171"/>
    </row>
    <row r="8" spans="1:33" s="174" customFormat="1" ht="46.8" x14ac:dyDescent="0.3">
      <c r="A8" s="172" t="s">
        <v>165</v>
      </c>
      <c r="B8" s="172" t="s">
        <v>98</v>
      </c>
      <c r="C8" s="172" t="s">
        <v>43</v>
      </c>
      <c r="D8" s="172" t="s">
        <v>10</v>
      </c>
      <c r="E8" s="172" t="s">
        <v>182</v>
      </c>
      <c r="F8" s="172" t="s">
        <v>196</v>
      </c>
      <c r="G8" s="172" t="s">
        <v>195</v>
      </c>
      <c r="H8" s="172" t="s">
        <v>197</v>
      </c>
      <c r="I8" s="172" t="s">
        <v>183</v>
      </c>
      <c r="J8" s="172" t="s">
        <v>184</v>
      </c>
      <c r="K8" s="172" t="s">
        <v>185</v>
      </c>
      <c r="L8" s="172" t="s">
        <v>186</v>
      </c>
      <c r="M8" s="172" t="s">
        <v>187</v>
      </c>
      <c r="N8" s="173" t="s">
        <v>188</v>
      </c>
      <c r="O8" s="173" t="s">
        <v>189</v>
      </c>
      <c r="P8" s="172" t="s">
        <v>180</v>
      </c>
      <c r="Q8" s="172" t="s">
        <v>190</v>
      </c>
      <c r="R8" s="172" t="s">
        <v>191</v>
      </c>
      <c r="S8" s="172" t="s">
        <v>192</v>
      </c>
      <c r="T8" s="172" t="s">
        <v>8</v>
      </c>
      <c r="U8" s="172" t="s">
        <v>9</v>
      </c>
      <c r="V8" s="172" t="s">
        <v>121</v>
      </c>
      <c r="W8" s="172" t="s">
        <v>122</v>
      </c>
      <c r="X8" s="172"/>
      <c r="Y8" s="172"/>
      <c r="AA8" s="172"/>
      <c r="AC8" s="172"/>
      <c r="AD8" s="172"/>
      <c r="AE8" s="172"/>
      <c r="AF8" s="172"/>
      <c r="AG8" s="172"/>
    </row>
    <row r="9" spans="1:33" ht="64.5" customHeight="1" x14ac:dyDescent="0.3">
      <c r="A9" s="114" t="str">
        <f>'S-1 CRATs'!A56</f>
        <v>19a</v>
      </c>
      <c r="B9" s="15" t="str">
        <f>'S-1 CRATs'!B56</f>
        <v>Total Other Bilateral Contract Supply</v>
      </c>
      <c r="C9" s="55" t="s">
        <v>218</v>
      </c>
      <c r="D9" s="180" t="s">
        <v>211</v>
      </c>
      <c r="E9" s="181" t="s">
        <v>214</v>
      </c>
      <c r="F9" s="181" t="s">
        <v>220</v>
      </c>
      <c r="G9" s="181" t="s">
        <v>220</v>
      </c>
      <c r="H9" s="181" t="s">
        <v>220</v>
      </c>
      <c r="I9" s="181" t="s">
        <v>219</v>
      </c>
      <c r="J9" s="181" t="s">
        <v>220</v>
      </c>
      <c r="K9" s="181" t="s">
        <v>216</v>
      </c>
      <c r="M9" s="181" t="s">
        <v>229</v>
      </c>
      <c r="N9" s="181" t="s">
        <v>212</v>
      </c>
      <c r="O9" s="181" t="s">
        <v>212</v>
      </c>
      <c r="P9" s="180" t="s">
        <v>212</v>
      </c>
      <c r="Q9" s="180" t="s">
        <v>221</v>
      </c>
      <c r="R9" s="182" t="s">
        <v>213</v>
      </c>
      <c r="S9" s="180" t="s">
        <v>215</v>
      </c>
      <c r="T9" s="180" t="s">
        <v>215</v>
      </c>
      <c r="U9" s="187"/>
    </row>
    <row r="10" spans="1:33" ht="52.5" customHeight="1" x14ac:dyDescent="0.3">
      <c r="B10" s="15"/>
      <c r="C10" s="191"/>
      <c r="D10" s="186"/>
      <c r="E10" s="189"/>
      <c r="F10" s="189"/>
      <c r="G10" s="188"/>
      <c r="H10" s="188"/>
      <c r="I10" s="189"/>
      <c r="J10" s="189"/>
      <c r="K10" s="189"/>
      <c r="L10" s="188"/>
      <c r="M10" s="189"/>
      <c r="N10" s="188"/>
      <c r="O10" s="188"/>
      <c r="P10" s="186"/>
      <c r="Q10" s="186"/>
      <c r="R10" s="190"/>
      <c r="S10" s="186"/>
      <c r="T10" s="186"/>
      <c r="U10" s="193"/>
      <c r="V10" s="193"/>
      <c r="W10" s="193"/>
    </row>
    <row r="11" spans="1:33" x14ac:dyDescent="0.3">
      <c r="B11" s="15"/>
      <c r="C11" s="53"/>
    </row>
    <row r="12" spans="1:33" x14ac:dyDescent="0.3">
      <c r="B12" s="15"/>
      <c r="C12" s="53"/>
    </row>
    <row r="13" spans="1:33" x14ac:dyDescent="0.3">
      <c r="B13" s="15"/>
      <c r="C13" s="53"/>
    </row>
    <row r="14" spans="1:33" ht="15.75" customHeight="1" x14ac:dyDescent="0.3">
      <c r="B14" s="15"/>
      <c r="C14" s="53"/>
    </row>
    <row r="15" spans="1:33" x14ac:dyDescent="0.3">
      <c r="B15" s="15"/>
      <c r="C15" s="53"/>
    </row>
    <row r="16" spans="1:33" x14ac:dyDescent="0.3">
      <c r="C16" s="53"/>
    </row>
    <row r="17" spans="3:3" x14ac:dyDescent="0.3">
      <c r="C17" s="53"/>
    </row>
    <row r="18" spans="3:3" x14ac:dyDescent="0.3">
      <c r="C18" s="53"/>
    </row>
    <row r="19" spans="3:3" x14ac:dyDescent="0.3">
      <c r="C19" s="53"/>
    </row>
    <row r="20" spans="3:3" x14ac:dyDescent="0.3">
      <c r="C20" s="53"/>
    </row>
    <row r="21" spans="3:3" x14ac:dyDescent="0.3">
      <c r="C21" s="53"/>
    </row>
    <row r="22" spans="3:3" x14ac:dyDescent="0.3">
      <c r="C22" s="53"/>
    </row>
    <row r="23" spans="3:3" x14ac:dyDescent="0.3">
      <c r="C23" s="53"/>
    </row>
    <row r="24" spans="3:3" x14ac:dyDescent="0.3">
      <c r="C24" s="53"/>
    </row>
    <row r="25" spans="3:3" x14ac:dyDescent="0.3">
      <c r="C25" s="53"/>
    </row>
    <row r="26" spans="3:3" x14ac:dyDescent="0.3">
      <c r="C26" s="53"/>
    </row>
    <row r="27" spans="3:3" x14ac:dyDescent="0.3">
      <c r="C27" s="53"/>
    </row>
    <row r="28" spans="3:3" x14ac:dyDescent="0.3">
      <c r="C28" s="53"/>
    </row>
    <row r="29" spans="3:3" x14ac:dyDescent="0.3">
      <c r="C29" s="53"/>
    </row>
    <row r="42" spans="3:3" x14ac:dyDescent="0.3">
      <c r="C42" s="115"/>
    </row>
    <row r="43" spans="3:3" x14ac:dyDescent="0.3">
      <c r="C43" s="115"/>
    </row>
    <row r="44" spans="3:3" x14ac:dyDescent="0.3">
      <c r="C44" s="115"/>
    </row>
    <row r="45" spans="3:3" x14ac:dyDescent="0.3">
      <c r="C45" s="115"/>
    </row>
    <row r="46" spans="3:3" x14ac:dyDescent="0.3">
      <c r="C46" s="115"/>
    </row>
    <row r="47" spans="3:3" x14ac:dyDescent="0.3">
      <c r="C47" s="115"/>
    </row>
    <row r="48" spans="3:3" x14ac:dyDescent="0.3">
      <c r="C48" s="115"/>
    </row>
    <row r="49" spans="3:3" x14ac:dyDescent="0.3">
      <c r="C49" s="115"/>
    </row>
    <row r="50" spans="3:3" x14ac:dyDescent="0.3">
      <c r="C50" s="115"/>
    </row>
    <row r="51" spans="3:3" x14ac:dyDescent="0.3">
      <c r="C51" s="115"/>
    </row>
    <row r="52" spans="3:3" x14ac:dyDescent="0.3">
      <c r="C52" s="115"/>
    </row>
    <row r="53" spans="3:3" x14ac:dyDescent="0.3">
      <c r="C53" s="115"/>
    </row>
    <row r="54" spans="3:3" x14ac:dyDescent="0.3">
      <c r="C54" s="115"/>
    </row>
    <row r="55" spans="3:3" x14ac:dyDescent="0.3">
      <c r="C55" s="115"/>
    </row>
    <row r="56" spans="3:3" x14ac:dyDescent="0.3">
      <c r="C56" s="115"/>
    </row>
    <row r="57" spans="3:3" x14ac:dyDescent="0.3">
      <c r="C57" s="115"/>
    </row>
    <row r="58" spans="3:3" x14ac:dyDescent="0.3">
      <c r="C58" s="115"/>
    </row>
    <row r="59" spans="3:3" x14ac:dyDescent="0.3">
      <c r="C59" s="115"/>
    </row>
    <row r="60" spans="3:3" x14ac:dyDescent="0.3">
      <c r="C60" s="115"/>
    </row>
    <row r="61" spans="3:3" x14ac:dyDescent="0.3">
      <c r="C61" s="115"/>
    </row>
    <row r="62" spans="3:3" x14ac:dyDescent="0.3">
      <c r="C62" s="115"/>
    </row>
    <row r="63" spans="3:3" x14ac:dyDescent="0.3">
      <c r="C63" s="115"/>
    </row>
    <row r="64" spans="3:3" x14ac:dyDescent="0.3">
      <c r="C64" s="115"/>
    </row>
    <row r="65" spans="3:3" x14ac:dyDescent="0.3">
      <c r="C65" s="115"/>
    </row>
    <row r="66" spans="3:3" x14ac:dyDescent="0.3">
      <c r="C66" s="115"/>
    </row>
  </sheetData>
  <customSheetViews>
    <customSheetView guid="{D92C3390-E7D7-451D-BCC5-70A176DD4C5A}" scale="80" showGridLines="0" fitToPage="1">
      <pane xSplit="2" ySplit="8" topLeftCell="C9" activePane="bottomRight" state="frozen"/>
      <selection pane="bottomRight" activeCell="C13" sqref="C13"/>
      <pageMargins left="0.75" right="0.75" top="1" bottom="1" header="0.5" footer="0.5"/>
      <printOptions horizontalCentered="1"/>
      <pageSetup scale="34" fitToWidth="2" orientation="landscape" r:id="rId1"/>
      <headerFooter alignWithMargins="0"/>
    </customSheetView>
    <customSheetView guid="{43E96DEF-6470-4C1F-81CC-678395943F37}" showGridLines="0" fitToPage="1">
      <selection activeCell="F14" sqref="F14"/>
      <pageMargins left="0.75" right="0.75" top="1" bottom="1" header="0.5" footer="0.5"/>
      <printOptions horizontalCentered="1"/>
      <pageSetup scale="34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3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C5669DD5-C8B1-4B5F-A59D-1FC52E7E92CF}" scale="90" showPageBreaks="1" showGridLines="0" fitToPage="1" printArea="1">
      <selection activeCell="A11" sqref="A11"/>
      <pageMargins left="0.75" right="0.75" top="1" bottom="1" header="0.5" footer="0.5"/>
      <printOptions horizontalCentered="1"/>
      <pageSetup scale="32" fitToWidth="2" orientation="landscape" r:id="rId6"/>
      <headerFooter alignWithMargins="0"/>
    </customSheetView>
    <customSheetView guid="{48B13B5D-4D55-47F3-BCE2-B47BA7C1E4F6}" showPageBreaks="1" showGridLines="0" fitToPage="1" printArea="1">
      <selection activeCell="F14" sqref="F14"/>
      <pageMargins left="0.75" right="0.75" top="1" bottom="1" header="0.5" footer="0.5"/>
      <printOptions horizontalCentered="1"/>
      <pageSetup scale="34" fitToWidth="2" orientation="landscape" r:id="rId7"/>
      <headerFooter alignWithMargins="0"/>
    </customSheetView>
    <customSheetView guid="{D5719FA2-E8BB-4D4E-A4EA-936DA00733C3}" scale="80" showPageBreaks="1" showGridLines="0" fitToPage="1" printArea="1">
      <pane xSplit="2" ySplit="8" topLeftCell="C9" activePane="bottomRight" state="frozen"/>
      <selection pane="bottomRight" activeCell="C13" sqref="C13"/>
      <pageMargins left="0.75" right="0.75" top="1" bottom="1" header="0.5" footer="0.5"/>
      <printOptions horizontalCentered="1"/>
      <pageSetup scale="34" fitToWidth="2" orientation="landscape" r:id="rId8"/>
      <headerFooter alignWithMargins="0"/>
    </customSheetView>
    <customSheetView guid="{22311809-1388-4BAD-B8FE-54FFFFFDE0A6}" scale="80" showPageBreaks="1" showGridLines="0" fitToPage="1" printArea="1">
      <pane xSplit="2" ySplit="8" topLeftCell="C9" activePane="bottomRight" state="frozen"/>
      <selection pane="bottomRight" activeCell="C13" sqref="C13"/>
      <pageMargins left="0.75" right="0.75" top="1" bottom="1" header="0.5" footer="0.5"/>
      <printOptions horizontalCentered="1"/>
      <pageSetup scale="34" fitToWidth="2" orientation="landscape" r:id="rId9"/>
      <headerFooter alignWithMargins="0"/>
    </customSheetView>
  </customSheetViews>
  <printOptions horizontalCentered="1"/>
  <pageMargins left="0.75" right="0.75" top="1" bottom="1" header="0.5" footer="0.5"/>
  <pageSetup scale="34" fitToWidth="2" orientation="landscape" r:id="rId10"/>
  <headerFooter alignWithMargins="0"/>
  <drawing r:id="rId11"/>
  <legacyDrawing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City of Industry</Received_x0020_From>
    <Docket_x0020_Number xmlns="8eef3743-c7b3-4cbe-8837-b6e805be353c">17-IEPR-02</Docket_x0020_Number>
    <TaxCatchAll xmlns="8eef3743-c7b3-4cbe-8837-b6e805be353c">
      <Value>39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Applicant Consultant</TermName>
          <TermId xmlns="http://schemas.microsoft.com/office/infopath/2007/PartnerControls">4c2a6a4b-129c-4563-a0d2-8738bcba1315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Z5JXHV6S7NA6-3-108891</_dlc_DocId>
    <_dlc_DocIdUrl xmlns="8eef3743-c7b3-4cbe-8837-b6e805be353c">
      <Url>http://efilingspinternal/_layouts/DocIdRedir.aspx?ID=Z5JXHV6S7NA6-3-108891</Url>
      <Description>Z5JXHV6S7NA6-3-108891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66587B5-DEB5-4137-871C-8DF555892D8E}"/>
</file>

<file path=customXml/itemProps2.xml><?xml version="1.0" encoding="utf-8"?>
<ds:datastoreItem xmlns:ds="http://schemas.openxmlformats.org/officeDocument/2006/customXml" ds:itemID="{5CC46F0A-D228-46DD-BAB0-21CF8307FB81}"/>
</file>

<file path=customXml/itemProps3.xml><?xml version="1.0" encoding="utf-8"?>
<ds:datastoreItem xmlns:ds="http://schemas.openxmlformats.org/officeDocument/2006/customXml" ds:itemID="{B14C5A01-A6F2-4E5F-B519-09DFE9C78925}"/>
</file>

<file path=customXml/itemProps4.xml><?xml version="1.0" encoding="utf-8"?>
<ds:datastoreItem xmlns:ds="http://schemas.openxmlformats.org/officeDocument/2006/customXml" ds:itemID="{C77941F3-8E3B-41A8-AD50-DA3FCB35A6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IEPR Supply Forms for City of Industry</dc:title>
  <dc:creator>CEC</dc:creator>
  <cp:lastModifiedBy>Paul, Patricia@Energy</cp:lastModifiedBy>
  <cp:lastPrinted>2016-05-17T17:24:15Z</cp:lastPrinted>
  <dcterms:created xsi:type="dcterms:W3CDTF">2004-11-07T17:37:25Z</dcterms:created>
  <dcterms:modified xsi:type="dcterms:W3CDTF">2017-04-17T17:44:15Z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b7ed1e0b-d416-4ce0-8990-05b0731d8b51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http://efilingspinternal/PendingDocuments/17-IEPR-02/20170417T104646_2017_IEPR_Supply_Forms_for_City_of_Industry.xlsx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39;#Applicant Consultant|4c2a6a4b-129c-4563-a0d2-8738bcba1315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_SourceUrl">
    <vt:lpwstr/>
  </property>
  <property fmtid="{D5CDD505-2E9C-101B-9397-08002B2CF9AE}" pid="14" name="_SharedFileIndex">
    <vt:lpwstr/>
  </property>
</Properties>
</file>