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s In Progress\CEC\"/>
    </mc:Choice>
  </mc:AlternateContent>
  <xr:revisionPtr revIDLastSave="0" documentId="13_ncr:1_{0862D476-0B04-4DD2-ABD3-0A33516B9C77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40" i="7" l="1"/>
  <c r="AN39" i="7"/>
  <c r="AM40" i="7"/>
  <c r="AL40" i="7"/>
  <c r="AK40" i="7"/>
  <c r="AJ40" i="7"/>
  <c r="AI40" i="7"/>
  <c r="AH40" i="7"/>
  <c r="AG40" i="7"/>
  <c r="AF40" i="7"/>
  <c r="AE40" i="7"/>
  <c r="AD40" i="7"/>
  <c r="AC40" i="7"/>
  <c r="AM39" i="7"/>
  <c r="AL39" i="7"/>
  <c r="AK39" i="7"/>
  <c r="AJ39" i="7"/>
  <c r="AI39" i="7"/>
  <c r="AH39" i="7"/>
  <c r="AG39" i="7"/>
  <c r="AF39" i="7"/>
  <c r="AE39" i="7"/>
  <c r="AD39" i="7"/>
  <c r="AC39" i="7"/>
  <c r="Z40" i="7"/>
  <c r="Y40" i="7"/>
  <c r="X40" i="7"/>
  <c r="W40" i="7"/>
  <c r="V40" i="7"/>
  <c r="U40" i="7"/>
  <c r="T40" i="7"/>
  <c r="S40" i="7"/>
  <c r="R40" i="7"/>
  <c r="Q40" i="7"/>
  <c r="P40" i="7"/>
  <c r="Z39" i="7"/>
  <c r="Y39" i="7"/>
  <c r="X39" i="7"/>
  <c r="W39" i="7"/>
  <c r="V39" i="7"/>
  <c r="U39" i="7"/>
  <c r="T39" i="7"/>
  <c r="S39" i="7"/>
  <c r="R39" i="7"/>
  <c r="Q39" i="7"/>
  <c r="P39" i="7"/>
  <c r="H29" i="2"/>
  <c r="H32" i="2" s="1"/>
  <c r="R32" i="2"/>
  <c r="Q32" i="2"/>
  <c r="P32" i="2"/>
  <c r="O32" i="2"/>
  <c r="N32" i="2"/>
  <c r="M32" i="2"/>
  <c r="L32" i="2"/>
  <c r="K32" i="2"/>
  <c r="J32" i="2"/>
  <c r="I32" i="2"/>
  <c r="G32" i="2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G50" i="2"/>
  <c r="G37" i="2"/>
  <c r="G39" i="2" s="1"/>
  <c r="AC48" i="7" s="1"/>
  <c r="B16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H44" i="2" s="1"/>
  <c r="H50" i="2" s="1"/>
  <c r="AN37" i="7"/>
  <c r="AM37" i="7"/>
  <c r="AM47" i="7" s="1"/>
  <c r="AL37" i="7"/>
  <c r="AK37" i="7"/>
  <c r="AJ37" i="7"/>
  <c r="AJ47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W47" i="7" s="1"/>
  <c r="V10" i="7"/>
  <c r="U10" i="7"/>
  <c r="T10" i="7"/>
  <c r="S10" i="7"/>
  <c r="R10" i="7"/>
  <c r="A5" i="7"/>
  <c r="AI47" i="7"/>
  <c r="B39" i="2"/>
  <c r="B37" i="2"/>
  <c r="K37" i="2"/>
  <c r="K39" i="2" s="1"/>
  <c r="AG48" i="7" s="1"/>
  <c r="N37" i="2"/>
  <c r="N39" i="2" s="1"/>
  <c r="AJ48" i="7" s="1"/>
  <c r="I37" i="2"/>
  <c r="I39" i="2" s="1"/>
  <c r="AE48" i="7" s="1"/>
  <c r="L19" i="2"/>
  <c r="L21" i="2" s="1"/>
  <c r="L22" i="2" s="1"/>
  <c r="I19" i="2"/>
  <c r="I21" i="2" s="1"/>
  <c r="J19" i="2"/>
  <c r="J21" i="2" s="1"/>
  <c r="P19" i="2"/>
  <c r="P21" i="2" s="1"/>
  <c r="P22" i="2" s="1"/>
  <c r="P25" i="2" s="1"/>
  <c r="Y48" i="7" s="1"/>
  <c r="Q19" i="2"/>
  <c r="Q21" i="2" s="1"/>
  <c r="Q22" i="2" s="1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 s="1"/>
  <c r="AH48" i="7" s="1"/>
  <c r="J37" i="2"/>
  <c r="J39" i="2" s="1"/>
  <c r="AF48" i="7" s="1"/>
  <c r="H37" i="2"/>
  <c r="H39" i="2" s="1"/>
  <c r="AD48" i="7" s="1"/>
  <c r="A6" i="4"/>
  <c r="A6" i="5"/>
  <c r="R19" i="2"/>
  <c r="R21" i="2" s="1"/>
  <c r="O19" i="2"/>
  <c r="O21" i="2" s="1"/>
  <c r="N19" i="2"/>
  <c r="N21" i="2"/>
  <c r="M19" i="2"/>
  <c r="M21" i="2" s="1"/>
  <c r="K19" i="2"/>
  <c r="K21" i="2"/>
  <c r="K22" i="2" s="1"/>
  <c r="A6" i="2"/>
  <c r="AC47" i="7" l="1"/>
  <c r="AA47" i="7"/>
  <c r="AD47" i="7"/>
  <c r="AD49" i="7" s="1"/>
  <c r="S47" i="7"/>
  <c r="T47" i="7"/>
  <c r="R47" i="7"/>
  <c r="V47" i="7"/>
  <c r="X47" i="7"/>
  <c r="Z47" i="7"/>
  <c r="AK47" i="7"/>
  <c r="AK49" i="7" s="1"/>
  <c r="H46" i="2"/>
  <c r="H45" i="2"/>
  <c r="AM49" i="7"/>
  <c r="AN47" i="7"/>
  <c r="AN49" i="7" s="1"/>
  <c r="AH47" i="7"/>
  <c r="AE47" i="7"/>
  <c r="AE49" i="7" s="1"/>
  <c r="AF47" i="7"/>
  <c r="AF49" i="7" s="1"/>
  <c r="AG47" i="7"/>
  <c r="AL47" i="7"/>
  <c r="AL49" i="7" s="1"/>
  <c r="U47" i="7"/>
  <c r="Y47" i="7"/>
  <c r="Y49" i="7" s="1"/>
  <c r="R22" i="2"/>
  <c r="R25" i="2" s="1"/>
  <c r="AA48" i="7" s="1"/>
  <c r="AG49" i="7"/>
  <c r="AI49" i="7"/>
  <c r="AC49" i="7"/>
  <c r="AJ49" i="7"/>
  <c r="AH49" i="7"/>
  <c r="I22" i="2"/>
  <c r="I25" i="2" s="1"/>
  <c r="R48" i="7" s="1"/>
  <c r="M22" i="2"/>
  <c r="M25" i="2" s="1"/>
  <c r="V48" i="7" s="1"/>
  <c r="J22" i="2"/>
  <c r="J25" i="2" s="1"/>
  <c r="S48" i="7" s="1"/>
  <c r="S49" i="7" s="1"/>
  <c r="K25" i="2"/>
  <c r="T48" i="7" s="1"/>
  <c r="T49" i="7" s="1"/>
  <c r="L25" i="2"/>
  <c r="U48" i="7" s="1"/>
  <c r="N22" i="2"/>
  <c r="N25" i="2" s="1"/>
  <c r="W48" i="7" s="1"/>
  <c r="W49" i="7" s="1"/>
  <c r="Q25" i="2"/>
  <c r="Z48" i="7" s="1"/>
  <c r="Z49" i="7" s="1"/>
  <c r="O22" i="2"/>
  <c r="O25" i="2" s="1"/>
  <c r="X48" i="7" s="1"/>
  <c r="G25" i="2"/>
  <c r="P48" i="7" s="1"/>
  <c r="Q47" i="7"/>
  <c r="P47" i="7"/>
  <c r="U49" i="7" l="1"/>
  <c r="AA49" i="7"/>
  <c r="V49" i="7"/>
  <c r="R49" i="7"/>
  <c r="X49" i="7"/>
  <c r="H19" i="2"/>
  <c r="H21" i="2" s="1"/>
  <c r="H22" i="2" s="1"/>
  <c r="H25" i="2" s="1"/>
  <c r="Q48" i="7" s="1"/>
  <c r="Q49" i="7" s="1"/>
  <c r="P49" i="7"/>
</calcChain>
</file>

<file path=xl/sharedStrings.xml><?xml version="1.0" encoding="utf-8"?>
<sst xmlns="http://schemas.openxmlformats.org/spreadsheetml/2006/main" count="1390" uniqueCount="396">
  <si>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</si>
  <si>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</si>
  <si>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</si>
  <si>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</si>
  <si>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</si>
  <si>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</si>
  <si>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</si>
  <si>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</si>
  <si>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</si>
  <si>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</si>
  <si>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</si>
  <si>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</si>
  <si>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</si>
  <si>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</si>
  <si>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</si>
  <si>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</si>
  <si>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</si>
  <si>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</si>
  <si>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</si>
  <si>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</si>
  <si>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</si>
  <si>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</si>
  <si>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</si>
  <si>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</si>
  <si>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</si>
  <si>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</si>
  <si>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</si>
  <si>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</si>
  <si>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</si>
  <si>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</si>
  <si>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</si>
  <si>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</si>
  <si>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</si>
  <si>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</si>
  <si>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</si>
  <si>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</si>
  <si>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</si>
  <si>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</si>
  <si>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</si>
  <si>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</si>
  <si>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</si>
  <si>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</si>
  <si>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</si>
  <si>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</si>
  <si>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</si>
  <si>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</si>
  <si>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</si>
  <si>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</si>
  <si>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</si>
  <si>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</si>
  <si>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</si>
  <si>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</si>
  <si>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</si>
  <si>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</si>
  <si>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</si>
  <si>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</si>
  <si>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</si>
  <si>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</si>
  <si>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</si>
  <si>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</si>
  <si>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</si>
  <si>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</si>
  <si>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</si>
  <si>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</si>
  <si>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</si>
  <si>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</si>
  <si>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</si>
  <si>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</si>
  <si>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</si>
  <si>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</si>
  <si>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</si>
  <si>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</si>
  <si>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</si>
  <si>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</si>
  <si>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</si>
  <si>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</si>
  <si>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</si>
  <si>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</si>
  <si>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</si>
  <si>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</si>
  <si>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</si>
  <si>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</si>
  <si>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</si>
  <si>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</si>
  <si>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</si>
  <si>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</si>
  <si>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</si>
  <si>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</si>
  <si>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</si>
  <si>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</si>
  <si>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</si>
  <si>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</si>
  <si>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</si>
  <si>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</si>
  <si>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</si>
  <si>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</si>
  <si>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</si>
  <si>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</si>
  <si>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</si>
  <si>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</si>
  <si>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</si>
  <si>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</si>
  <si>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</si>
  <si>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</si>
  <si>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</si>
  <si>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</si>
  <si>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</si>
  <si>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</si>
  <si>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</si>
  <si>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</si>
  <si>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</si>
  <si>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</si>
  <si>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</si>
  <si>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</si>
  <si>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</si>
  <si>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</si>
  <si>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</si>
  <si>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</si>
  <si>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</si>
  <si>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</si>
  <si>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</si>
  <si>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</si>
  <si>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</si>
  <si>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</si>
  <si>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</si>
  <si>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</si>
  <si>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</si>
  <si>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</si>
  <si>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</si>
  <si>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</si>
  <si>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</si>
  <si>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</si>
  <si>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</si>
  <si>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</si>
  <si>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</si>
  <si>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</si>
  <si>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</si>
  <si>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</si>
  <si>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</si>
  <si>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</si>
  <si>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</si>
  <si>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</si>
  <si>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</si>
  <si>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</si>
  <si>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</si>
  <si>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</si>
  <si>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</si>
  <si>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</si>
  <si>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</si>
  <si>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</si>
  <si>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</si>
  <si>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</si>
  <si>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</si>
  <si>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</si>
  <si>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</si>
  <si>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</si>
  <si>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</si>
  <si>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</si>
  <si>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</si>
  <si>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</si>
  <si>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</si>
  <si>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</si>
  <si>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</si>
  <si>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</si>
  <si>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</si>
  <si>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</si>
  <si>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</si>
  <si>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</si>
  <si>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</si>
  <si>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</si>
  <si>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</si>
  <si>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</si>
  <si>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</si>
  <si>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</si>
  <si>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</si>
  <si>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</si>
  <si>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</si>
  <si>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</si>
  <si>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</si>
  <si>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</si>
  <si>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</si>
  <si>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</si>
  <si>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</si>
  <si>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</si>
  <si>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</si>
  <si>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</si>
  <si>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</si>
  <si>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</si>
  <si>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</si>
  <si>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</si>
  <si>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</si>
  <si>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</si>
  <si>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</si>
  <si>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</si>
  <si>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</si>
  <si>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</si>
  <si>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</si>
  <si>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</si>
  <si>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</si>
  <si>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</si>
  <si>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</si>
  <si>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</si>
  <si>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</si>
  <si>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</si>
  <si>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</si>
  <si>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</si>
  <si>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</si>
  <si>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</si>
  <si>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</si>
  <si>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</si>
  <si>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</si>
  <si>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</si>
  <si>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</si>
  <si>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</si>
  <si>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</si>
  <si>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</si>
  <si>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</si>
  <si>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</si>
  <si>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</si>
  <si>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</si>
  <si>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</si>
  <si>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</si>
  <si>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</si>
  <si>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</si>
  <si>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</si>
  <si>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</si>
  <si>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</si>
  <si>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</si>
  <si>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</si>
  <si>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</si>
  <si>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</si>
  <si>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</si>
  <si>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</si>
  <si>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</si>
  <si>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</si>
  <si>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</si>
  <si>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</si>
  <si>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</si>
  <si>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</si>
  <si>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</si>
  <si>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</si>
  <si>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</si>
  <si>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</si>
  <si>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</si>
  <si>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</si>
  <si>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</si>
  <si>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</si>
  <si>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</si>
  <si>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</si>
  <si>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</si>
  <si>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</si>
  <si>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</si>
  <si>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</si>
  <si>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</si>
  <si>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</si>
  <si>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</si>
  <si>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</si>
  <si>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</si>
  <si>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</si>
  <si>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</si>
  <si>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</si>
  <si>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</si>
  <si>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</si>
  <si>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</si>
  <si>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</si>
  <si>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</si>
  <si>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</si>
  <si>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</si>
  <si>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</si>
  <si>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</si>
  <si>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</si>
  <si>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</si>
  <si>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</si>
  <si>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</si>
  <si>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</si>
  <si>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</si>
  <si>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</si>
  <si>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</si>
  <si>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</si>
  <si>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</si>
  <si>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</si>
  <si>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</si>
  <si>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</si>
  <si>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</si>
  <si>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</si>
  <si>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</si>
  <si>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</si>
  <si>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</si>
  <si>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</si>
  <si>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</si>
  <si>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</si>
  <si>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</si>
  <si>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</si>
  <si>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</si>
  <si>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</si>
  <si>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</si>
  <si>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</si>
  <si>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</si>
  <si>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</si>
  <si>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</si>
  <si>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</si>
  <si>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</si>
  <si>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</si>
  <si>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</si>
  <si>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</si>
  <si>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</si>
  <si>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</si>
  <si>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</si>
  <si>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</si>
  <si>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</si>
  <si>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</si>
  <si>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</si>
  <si>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</si>
  <si>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</si>
  <si>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</si>
  <si>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</si>
  <si>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</si>
  <si>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</si>
  <si>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</si>
  <si>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</si>
  <si>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</si>
  <si>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</si>
  <si>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</si>
  <si>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</si>
  <si>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</si>
  <si>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</si>
  <si>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</si>
  <si>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</si>
  <si>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</si>
  <si>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</si>
  <si>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</si>
  <si>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</si>
  <si>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</si>
  <si>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</si>
  <si>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</si>
  <si>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</si>
  <si>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</si>
  <si>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</si>
  <si>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</si>
  <si>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</si>
  <si>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</si>
  <si>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</si>
  <si>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</si>
  <si>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</si>
  <si>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</si>
  <si>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</si>
  <si>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</si>
  <si>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</si>
  <si>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</si>
  <si>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</si>
  <si>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</si>
  <si>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</si>
  <si>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</si>
  <si>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</si>
  <si>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</si>
  <si>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</si>
  <si>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</si>
  <si>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</si>
  <si>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</si>
  <si>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</si>
  <si>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</si>
  <si>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</si>
  <si>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</si>
  <si>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</si>
  <si>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</si>
  <si>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</si>
  <si>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</si>
  <si>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</si>
  <si>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</si>
  <si>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</si>
  <si>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</si>
  <si>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</si>
  <si>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</si>
  <si>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</si>
  <si>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</si>
  <si>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</si>
  <si>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</si>
  <si>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</si>
  <si>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</si>
  <si>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</si>
  <si>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Western Area Power Administration</t>
  </si>
  <si>
    <t>Robert Delizo</t>
  </si>
  <si>
    <t>EMMO Manager</t>
  </si>
  <si>
    <t>delizo@wapa.gov</t>
  </si>
  <si>
    <t>916-353-4544</t>
  </si>
  <si>
    <t>114 Parkshore Dr.</t>
  </si>
  <si>
    <t>Folsom</t>
  </si>
  <si>
    <t>Contract For Electric Service - Base Resource - WAPA (est. hydro &gt; 30 MW) - estimated</t>
  </si>
  <si>
    <t>Contract For Electric Service - Base Resource - WAPA (Qualified for Small hydro est. &lt; 30 MW) - estimated</t>
  </si>
  <si>
    <t>Firm</t>
  </si>
  <si>
    <t>WAPA</t>
  </si>
  <si>
    <t>CVP hydro</t>
  </si>
  <si>
    <t>HE10</t>
  </si>
  <si>
    <t>Trinity Public Utility District</t>
  </si>
  <si>
    <t>Contract to Provide First Preference Power, up to TPUD's First Preference Entitlement, to meet TPUD's full load and Portfolio Management Services (est. hydro &gt; 30 MW) - estimated</t>
  </si>
  <si>
    <t>Contract to Provide First Preference Power, up to TPUD's First Preference Entitlement, to meet TPUD's full load and Portfolio Management Services (Qualified for Small hydro est. &lt; 30 MW) -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</si>
</sst>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1659890</xdr:colOff>
      <xdr:row>6</xdr:row>
      <xdr:rowOff>294999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589421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41</xdr:row>
          <xdr:rowOff>0</xdr:rowOff>
        </xdr:from>
        <xdr:to>
          <xdr:col>13</xdr:col>
          <xdr:colOff>975360</xdr:colOff>
          <xdr:row>41</xdr:row>
          <xdr:rowOff>91440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856463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1964690</xdr:colOff>
      <xdr:row>6</xdr:row>
      <xdr:rowOff>17845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1504614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0" sqref="B20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7" t="s">
        <v>4</v>
      </c>
      <c r="B6" s="8" t="s">
        <v>393</v>
      </c>
    </row>
    <row r="7" spans="1:7" ht="27.6" x14ac:dyDescent="0.3">
      <c r="A7" s="17" t="s">
        <v>5</v>
      </c>
      <c r="B7" s="9" t="s">
        <v>380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 t="s">
        <v>381</v>
      </c>
      <c r="G11" s="9"/>
    </row>
    <row r="12" spans="1:7" x14ac:dyDescent="0.3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 t="s">
        <v>382</v>
      </c>
      <c r="G12" s="9"/>
    </row>
    <row r="13" spans="1:7" x14ac:dyDescent="0.3">
      <c r="A13" s="8" t="s">
        <v>15</v>
      </c>
      <c r="B13" s="10" t="s">
        <v>383</v>
      </c>
      <c r="C13" s="10" t="s">
        <v>383</v>
      </c>
      <c r="D13" s="10" t="s">
        <v>383</v>
      </c>
      <c r="E13" s="10" t="s">
        <v>383</v>
      </c>
      <c r="F13" s="10" t="s">
        <v>383</v>
      </c>
      <c r="G13" s="10"/>
    </row>
    <row r="14" spans="1:7" x14ac:dyDescent="0.3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 t="s">
        <v>384</v>
      </c>
      <c r="G14" s="9"/>
    </row>
    <row r="15" spans="1:7" x14ac:dyDescent="0.3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 t="s">
        <v>386</v>
      </c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3">
      <c r="A19" s="8" t="s">
        <v>22</v>
      </c>
      <c r="B19" s="9">
        <v>95630</v>
      </c>
      <c r="C19" s="9">
        <v>95630</v>
      </c>
      <c r="D19" s="9">
        <v>95630</v>
      </c>
      <c r="E19" s="9">
        <v>95630</v>
      </c>
      <c r="F19" s="9">
        <v>95631</v>
      </c>
      <c r="G19" s="9"/>
    </row>
    <row r="20" spans="1:7" x14ac:dyDescent="0.3">
      <c r="A20" s="8" t="s">
        <v>23</v>
      </c>
      <c r="B20" s="11">
        <v>46010</v>
      </c>
      <c r="C20" s="11">
        <v>46010</v>
      </c>
      <c r="D20" s="11">
        <v>46010</v>
      </c>
      <c r="E20" s="11">
        <v>46010</v>
      </c>
      <c r="F20" s="11">
        <v>46010</v>
      </c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/>
      <c r="C23" s="9"/>
      <c r="D23" s="9"/>
      <c r="E23" s="9"/>
      <c r="F23" s="9"/>
      <c r="G23" s="9"/>
    </row>
    <row r="24" spans="1:7" x14ac:dyDescent="0.3">
      <c r="A24" s="8" t="s">
        <v>14</v>
      </c>
      <c r="B24" s="15"/>
      <c r="C24" s="9"/>
      <c r="D24" s="9"/>
      <c r="E24" s="9"/>
      <c r="F24" s="9"/>
      <c r="G24" s="9"/>
    </row>
    <row r="25" spans="1:7" x14ac:dyDescent="0.3">
      <c r="A25" s="8" t="s">
        <v>15</v>
      </c>
      <c r="B25" s="16"/>
      <c r="C25" s="10"/>
      <c r="D25" s="10"/>
      <c r="E25" s="10"/>
      <c r="F25" s="10"/>
      <c r="G25" s="10"/>
    </row>
    <row r="26" spans="1:7" x14ac:dyDescent="0.3">
      <c r="A26" s="8" t="s">
        <v>16</v>
      </c>
      <c r="B26" s="15"/>
      <c r="C26" s="9"/>
      <c r="D26" s="9"/>
      <c r="E26" s="9"/>
      <c r="F26" s="9"/>
      <c r="G26" s="9"/>
    </row>
    <row r="27" spans="1:7" x14ac:dyDescent="0.3">
      <c r="A27" s="8" t="s">
        <v>17</v>
      </c>
      <c r="B27" s="15"/>
      <c r="C27" s="9"/>
      <c r="D27" s="9"/>
      <c r="E27" s="9"/>
      <c r="F27" s="9"/>
      <c r="G27" s="9"/>
    </row>
    <row r="28" spans="1:7" x14ac:dyDescent="0.3">
      <c r="A28" s="8" t="s">
        <v>18</v>
      </c>
      <c r="B28" s="15"/>
      <c r="C28" s="9"/>
      <c r="D28" s="9"/>
      <c r="E28" s="9"/>
      <c r="F28" s="9"/>
      <c r="G28" s="9"/>
    </row>
    <row r="29" spans="1:7" x14ac:dyDescent="0.3">
      <c r="A29" s="8" t="s">
        <v>19</v>
      </c>
      <c r="B29" s="15"/>
      <c r="C29" s="9"/>
      <c r="D29" s="9"/>
      <c r="E29" s="9"/>
      <c r="F29" s="9"/>
      <c r="G29" s="9"/>
    </row>
    <row r="30" spans="1:7" x14ac:dyDescent="0.3">
      <c r="A30" s="8" t="s">
        <v>20</v>
      </c>
      <c r="B30" s="15"/>
      <c r="C30" s="9"/>
      <c r="D30" s="9"/>
      <c r="E30" s="9"/>
      <c r="F30" s="9"/>
      <c r="G30" s="9"/>
    </row>
    <row r="31" spans="1:7" x14ac:dyDescent="0.3">
      <c r="A31" s="8" t="s">
        <v>22</v>
      </c>
      <c r="B31" s="15"/>
      <c r="C31" s="9"/>
      <c r="D31" s="9"/>
      <c r="E31" s="9"/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9" zoomScale="90" zoomScaleNormal="90" workbookViewId="0">
      <selection activeCell="G44" sqref="G44:G46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29687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29687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3">
      <c r="A1" s="22" t="s">
        <v>0</v>
      </c>
      <c r="B1" s="22"/>
      <c r="G1" s="20"/>
    </row>
    <row r="2" spans="1:29" x14ac:dyDescent="0.3">
      <c r="A2" s="22" t="s">
        <v>1</v>
      </c>
      <c r="B2" s="22"/>
      <c r="G2" s="20"/>
    </row>
    <row r="3" spans="1:29" s="24" customFormat="1" ht="15.6" x14ac:dyDescent="0.3">
      <c r="A3" s="94" t="s">
        <v>2</v>
      </c>
      <c r="C3"/>
      <c r="D3" s="23"/>
      <c r="E3" s="23"/>
      <c r="F3" s="23"/>
      <c r="G3" s="18"/>
      <c r="H3" s="18"/>
    </row>
    <row r="4" spans="1:29" s="24" customFormat="1" ht="15.6" x14ac:dyDescent="0.3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6" x14ac:dyDescent="0.3">
      <c r="A5" s="94"/>
      <c r="D5" s="25"/>
      <c r="E5" s="25"/>
      <c r="F5" s="25"/>
      <c r="G5" s="18"/>
      <c r="H5" s="18"/>
    </row>
    <row r="6" spans="1:29" s="24" customFormat="1" ht="15.75" customHeight="1" x14ac:dyDescent="0.3">
      <c r="A6" s="22" t="str">
        <f>'Admin Info'!B6</f>
        <v>Trinity Public Utility District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6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6" x14ac:dyDescent="0.3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3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5">
      <c r="A11" s="41">
        <v>1</v>
      </c>
      <c r="B11" s="96" t="s">
        <v>44</v>
      </c>
      <c r="C11" s="64"/>
      <c r="D11" s="64"/>
      <c r="E11" s="64"/>
      <c r="F11" s="64"/>
      <c r="G11" s="65">
        <v>25.868769999999998</v>
      </c>
      <c r="H11" s="65">
        <v>27.469740000000002</v>
      </c>
      <c r="I11" s="65">
        <v>27</v>
      </c>
      <c r="J11" s="65">
        <v>27</v>
      </c>
      <c r="K11" s="65">
        <v>27</v>
      </c>
      <c r="L11" s="65">
        <v>27</v>
      </c>
      <c r="M11" s="65">
        <v>27</v>
      </c>
      <c r="N11" s="65">
        <v>27</v>
      </c>
      <c r="O11" s="65">
        <v>27</v>
      </c>
      <c r="P11" s="65">
        <v>27</v>
      </c>
      <c r="Q11" s="65">
        <v>27</v>
      </c>
      <c r="R11" s="65">
        <v>27</v>
      </c>
    </row>
    <row r="12" spans="1:29" s="43" customFormat="1" ht="15.75" customHeight="1" x14ac:dyDescent="0.25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5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5">
      <c r="A14" s="41" t="s">
        <v>49</v>
      </c>
      <c r="B14" s="96" t="s">
        <v>50</v>
      </c>
      <c r="C14" s="64"/>
      <c r="D14" s="64"/>
      <c r="E14" s="64"/>
      <c r="F14" s="64"/>
      <c r="G14" s="65">
        <v>25.868769999999998</v>
      </c>
      <c r="H14" s="65">
        <v>27.469740000000002</v>
      </c>
      <c r="I14" s="65">
        <v>27</v>
      </c>
      <c r="J14" s="65">
        <v>27</v>
      </c>
      <c r="K14" s="65">
        <v>27</v>
      </c>
      <c r="L14" s="65">
        <v>27</v>
      </c>
      <c r="M14" s="65">
        <v>27</v>
      </c>
      <c r="N14" s="65">
        <v>27</v>
      </c>
      <c r="O14" s="65">
        <v>27</v>
      </c>
      <c r="P14" s="65">
        <v>27</v>
      </c>
      <c r="Q14" s="65">
        <v>27</v>
      </c>
      <c r="R14" s="65">
        <v>27</v>
      </c>
    </row>
    <row r="15" spans="1:29" s="43" customFormat="1" ht="15.75" customHeight="1" x14ac:dyDescent="0.25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5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5">
      <c r="A17" s="41">
        <v>3</v>
      </c>
      <c r="B17" s="96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5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25.868769999999998</v>
      </c>
      <c r="H19" s="42">
        <f>H11+H17+H18</f>
        <v>27.469740000000002</v>
      </c>
      <c r="I19" s="42">
        <f t="shared" ref="I19:R19" si="0">I11+I17+I18</f>
        <v>27</v>
      </c>
      <c r="J19" s="42">
        <f t="shared" si="0"/>
        <v>27</v>
      </c>
      <c r="K19" s="42">
        <f t="shared" si="0"/>
        <v>27</v>
      </c>
      <c r="L19" s="42">
        <f t="shared" si="0"/>
        <v>27</v>
      </c>
      <c r="M19" s="42">
        <f t="shared" si="0"/>
        <v>27</v>
      </c>
      <c r="N19" s="42">
        <f t="shared" si="0"/>
        <v>27</v>
      </c>
      <c r="O19" s="42">
        <f t="shared" si="0"/>
        <v>27</v>
      </c>
      <c r="P19" s="42">
        <f t="shared" si="0"/>
        <v>27</v>
      </c>
      <c r="Q19" s="42">
        <f t="shared" si="0"/>
        <v>27</v>
      </c>
      <c r="R19" s="42">
        <f t="shared" si="0"/>
        <v>27</v>
      </c>
    </row>
    <row r="20" spans="1:18" s="43" customFormat="1" ht="15.75" customHeight="1" x14ac:dyDescent="0.25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25.868769999999998</v>
      </c>
      <c r="H21" s="42">
        <f>H19+H20</f>
        <v>27.469740000000002</v>
      </c>
      <c r="I21" s="42">
        <f t="shared" ref="I21:R21" si="1">I19+I20</f>
        <v>27</v>
      </c>
      <c r="J21" s="42">
        <f>J19+J20</f>
        <v>27</v>
      </c>
      <c r="K21" s="42">
        <f t="shared" si="1"/>
        <v>27</v>
      </c>
      <c r="L21" s="42">
        <f t="shared" si="1"/>
        <v>27</v>
      </c>
      <c r="M21" s="42">
        <f t="shared" si="1"/>
        <v>27</v>
      </c>
      <c r="N21" s="42">
        <f t="shared" si="1"/>
        <v>27</v>
      </c>
      <c r="O21" s="42">
        <f t="shared" si="1"/>
        <v>27</v>
      </c>
      <c r="P21" s="42">
        <f t="shared" si="1"/>
        <v>27</v>
      </c>
      <c r="Q21" s="42">
        <f t="shared" si="1"/>
        <v>27</v>
      </c>
      <c r="R21" s="42">
        <f t="shared" si="1"/>
        <v>27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4.3976908999999997</v>
      </c>
      <c r="H22" s="42">
        <f t="shared" ref="H22:R22" si="2">H21*0.17</f>
        <v>4.6698558000000006</v>
      </c>
      <c r="I22" s="42">
        <f t="shared" si="2"/>
        <v>4.5900000000000007</v>
      </c>
      <c r="J22" s="42">
        <f t="shared" si="2"/>
        <v>4.5900000000000007</v>
      </c>
      <c r="K22" s="42">
        <f t="shared" si="2"/>
        <v>4.5900000000000007</v>
      </c>
      <c r="L22" s="42">
        <f t="shared" si="2"/>
        <v>4.5900000000000007</v>
      </c>
      <c r="M22" s="42">
        <f t="shared" si="2"/>
        <v>4.5900000000000007</v>
      </c>
      <c r="N22" s="42">
        <f t="shared" si="2"/>
        <v>4.5900000000000007</v>
      </c>
      <c r="O22" s="42">
        <f t="shared" si="2"/>
        <v>4.5900000000000007</v>
      </c>
      <c r="P22" s="42">
        <f t="shared" si="2"/>
        <v>4.5900000000000007</v>
      </c>
      <c r="Q22" s="42">
        <f t="shared" si="2"/>
        <v>4.5900000000000007</v>
      </c>
      <c r="R22" s="42">
        <f t="shared" si="2"/>
        <v>4.5900000000000007</v>
      </c>
    </row>
    <row r="23" spans="1:18" s="43" customFormat="1" ht="15.75" customHeight="1" x14ac:dyDescent="0.25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5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30.266460899999998</v>
      </c>
      <c r="H25" s="42">
        <f>H21+H22+H23+H24</f>
        <v>32.139595800000002</v>
      </c>
      <c r="I25" s="42">
        <f t="shared" ref="I25:R25" si="3">I21+I22+I23+I24</f>
        <v>31.59</v>
      </c>
      <c r="J25" s="42">
        <f t="shared" si="3"/>
        <v>31.59</v>
      </c>
      <c r="K25" s="42">
        <f t="shared" si="3"/>
        <v>31.59</v>
      </c>
      <c r="L25" s="42">
        <f t="shared" si="3"/>
        <v>31.59</v>
      </c>
      <c r="M25" s="42">
        <f t="shared" si="3"/>
        <v>31.59</v>
      </c>
      <c r="N25" s="42">
        <f t="shared" si="3"/>
        <v>31.59</v>
      </c>
      <c r="O25" s="42">
        <f t="shared" si="3"/>
        <v>31.59</v>
      </c>
      <c r="P25" s="42">
        <f t="shared" si="3"/>
        <v>31.59</v>
      </c>
      <c r="Q25" s="42">
        <f t="shared" si="3"/>
        <v>31.59</v>
      </c>
      <c r="R25" s="42">
        <f t="shared" si="3"/>
        <v>31.59</v>
      </c>
    </row>
    <row r="26" spans="1:18" s="43" customFormat="1" ht="15" customHeight="1" x14ac:dyDescent="0.25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99" t="s">
        <v>66</v>
      </c>
      <c r="C29" s="77"/>
      <c r="D29" s="77"/>
      <c r="E29" s="77"/>
      <c r="F29" s="78"/>
      <c r="G29" s="79">
        <v>127.8</v>
      </c>
      <c r="H29" s="79">
        <f>'S-3 Small POU Hourly Loads'!B19/1000</f>
        <v>128.78222132999966</v>
      </c>
      <c r="I29" s="65">
        <v>130.19999999999999</v>
      </c>
      <c r="J29" s="65">
        <v>130.19999999999999</v>
      </c>
      <c r="K29" s="65">
        <v>130.19999999999999</v>
      </c>
      <c r="L29" s="65">
        <v>130.19999999999999</v>
      </c>
      <c r="M29" s="65">
        <v>130.19999999999999</v>
      </c>
      <c r="N29" s="65">
        <v>130.19999999999999</v>
      </c>
      <c r="O29" s="65">
        <v>130.19999999999999</v>
      </c>
      <c r="P29" s="65">
        <v>130.19999999999999</v>
      </c>
      <c r="Q29" s="65">
        <v>130.19999999999999</v>
      </c>
      <c r="R29" s="65">
        <v>130.19999999999999</v>
      </c>
    </row>
    <row r="30" spans="1:18" s="43" customFormat="1" ht="15" customHeight="1" x14ac:dyDescent="0.3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5">
      <c r="A32" s="41" t="s">
        <v>69</v>
      </c>
      <c r="B32" s="99" t="s">
        <v>50</v>
      </c>
      <c r="C32" s="77"/>
      <c r="D32" s="77"/>
      <c r="E32" s="77"/>
      <c r="F32" s="78"/>
      <c r="G32" s="79">
        <f t="shared" ref="G32:Q32" si="4">+G29</f>
        <v>127.8</v>
      </c>
      <c r="H32" s="79">
        <f t="shared" si="4"/>
        <v>128.78222132999966</v>
      </c>
      <c r="I32" s="65">
        <f t="shared" si="4"/>
        <v>130.19999999999999</v>
      </c>
      <c r="J32" s="65">
        <f t="shared" si="4"/>
        <v>130.19999999999999</v>
      </c>
      <c r="K32" s="65">
        <f t="shared" si="4"/>
        <v>130.19999999999999</v>
      </c>
      <c r="L32" s="65">
        <f t="shared" si="4"/>
        <v>130.19999999999999</v>
      </c>
      <c r="M32" s="65">
        <f t="shared" si="4"/>
        <v>130.19999999999999</v>
      </c>
      <c r="N32" s="65">
        <f t="shared" si="4"/>
        <v>130.19999999999999</v>
      </c>
      <c r="O32" s="65">
        <f t="shared" si="4"/>
        <v>130.19999999999999</v>
      </c>
      <c r="P32" s="65">
        <f t="shared" si="4"/>
        <v>130.19999999999999</v>
      </c>
      <c r="Q32" s="65">
        <f t="shared" si="4"/>
        <v>130.19999999999999</v>
      </c>
      <c r="R32" s="65">
        <f t="shared" ref="R32" si="5">+R29</f>
        <v>130.19999999999999</v>
      </c>
    </row>
    <row r="33" spans="1:18" s="43" customFormat="1" ht="15" customHeight="1" x14ac:dyDescent="0.3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5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5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127.8</v>
      </c>
      <c r="H37" s="81">
        <f>H29+H35+H36</f>
        <v>128.78222132999966</v>
      </c>
      <c r="I37" s="81">
        <f>I29+I35+I36</f>
        <v>130.19999999999999</v>
      </c>
      <c r="J37" s="81">
        <f t="shared" ref="J37:P37" si="6">J29+J35+J36</f>
        <v>130.19999999999999</v>
      </c>
      <c r="K37" s="81">
        <f t="shared" si="6"/>
        <v>130.19999999999999</v>
      </c>
      <c r="L37" s="81">
        <f t="shared" si="6"/>
        <v>130.19999999999999</v>
      </c>
      <c r="M37" s="81">
        <f t="shared" si="6"/>
        <v>130.19999999999999</v>
      </c>
      <c r="N37" s="81">
        <f t="shared" si="6"/>
        <v>130.19999999999999</v>
      </c>
      <c r="O37" s="81">
        <f t="shared" si="6"/>
        <v>130.19999999999999</v>
      </c>
      <c r="P37" s="81">
        <f t="shared" si="6"/>
        <v>130.19999999999999</v>
      </c>
      <c r="Q37" s="81">
        <f t="shared" ref="Q37:R37" si="7">Q29+Q35+Q36</f>
        <v>130.19999999999999</v>
      </c>
      <c r="R37" s="81">
        <f t="shared" si="7"/>
        <v>130.19999999999999</v>
      </c>
    </row>
    <row r="38" spans="1:18" s="43" customFormat="1" ht="15" customHeight="1" x14ac:dyDescent="0.25">
      <c r="A38" s="41">
        <v>17</v>
      </c>
      <c r="B38" s="99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8">SUM(G37:G38)</f>
        <v>127.8</v>
      </c>
      <c r="H39" s="81">
        <f t="shared" si="8"/>
        <v>128.78222132999966</v>
      </c>
      <c r="I39" s="81">
        <f t="shared" si="8"/>
        <v>130.19999999999999</v>
      </c>
      <c r="J39" s="81">
        <f t="shared" si="8"/>
        <v>130.19999999999999</v>
      </c>
      <c r="K39" s="81">
        <f t="shared" si="8"/>
        <v>130.19999999999999</v>
      </c>
      <c r="L39" s="81">
        <f t="shared" si="8"/>
        <v>130.19999999999999</v>
      </c>
      <c r="M39" s="81">
        <f t="shared" si="8"/>
        <v>130.19999999999999</v>
      </c>
      <c r="N39" s="81">
        <f t="shared" si="8"/>
        <v>130.19999999999999</v>
      </c>
      <c r="O39" s="81">
        <f t="shared" si="8"/>
        <v>130.19999999999999</v>
      </c>
      <c r="P39" s="81">
        <f t="shared" si="8"/>
        <v>130.19999999999999</v>
      </c>
      <c r="Q39" s="81">
        <f t="shared" si="8"/>
        <v>130.19999999999999</v>
      </c>
      <c r="R39" s="81">
        <f t="shared" si="8"/>
        <v>130.19999999999999</v>
      </c>
    </row>
    <row r="40" spans="1:18" s="43" customFormat="1" ht="15" customHeight="1" x14ac:dyDescent="0.25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3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3.8" x14ac:dyDescent="0.3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3.8" x14ac:dyDescent="0.3">
      <c r="A43" s="56" t="s">
        <v>30</v>
      </c>
      <c r="B43" s="100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3">
      <c r="A44" s="41">
        <v>19</v>
      </c>
      <c r="B44" s="96" t="s">
        <v>74</v>
      </c>
      <c r="C44" s="64"/>
      <c r="D44" s="64"/>
      <c r="E44" s="64"/>
      <c r="F44" s="88"/>
      <c r="G44" s="89">
        <v>25.868769999999998</v>
      </c>
      <c r="H44" s="227">
        <f>'S-3 Small POU Hourly Loads'!B20</f>
        <v>27.469740000000002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3">
      <c r="A45" s="41">
        <v>20</v>
      </c>
      <c r="B45" s="96" t="s">
        <v>75</v>
      </c>
      <c r="C45" s="64"/>
      <c r="D45" s="64"/>
      <c r="E45" s="64"/>
      <c r="F45" s="88"/>
      <c r="G45" s="91">
        <v>45258</v>
      </c>
      <c r="H45" s="91">
        <f>INDEX('S-3 Small POU Hourly Loads'!$A$27:$A$8786,MATCH(H44,'S-3 Small POU Hourly Loads'!$C$27:$C$8786,0))</f>
        <v>45636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3">
      <c r="A46" s="41">
        <v>21</v>
      </c>
      <c r="B46" s="96" t="s">
        <v>76</v>
      </c>
      <c r="C46" s="64"/>
      <c r="D46" s="64"/>
      <c r="E46" s="64"/>
      <c r="F46" s="88"/>
      <c r="G46" s="228" t="s">
        <v>392</v>
      </c>
      <c r="H46" s="228" t="str">
        <f>"HE "&amp;INDEX('S-3 Small POU Hourly Loads'!$B27:$B$8786,MATCH(H44,'S-3 Small POU Hourly Loads'!$C$27:$C$8786,0))</f>
        <v>HE 9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3">
      <c r="A47" s="41">
        <v>22</v>
      </c>
      <c r="B47" s="96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3">
      <c r="A48" s="41">
        <v>23</v>
      </c>
      <c r="B48" s="96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3">
      <c r="A49" s="41">
        <v>24</v>
      </c>
      <c r="B49" s="96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3.8" x14ac:dyDescent="0.3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25.868769999999998</v>
      </c>
      <c r="H50" s="92">
        <f>H44+H47+H48+H49</f>
        <v>27.469740000000002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3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3.8" x14ac:dyDescent="0.3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3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3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85" zoomScaleNormal="85" workbookViewId="0">
      <selection activeCell="A39" sqref="A39"/>
    </sheetView>
  </sheetViews>
  <sheetFormatPr defaultColWidth="9" defaultRowHeight="15" x14ac:dyDescent="0.3"/>
  <cols>
    <col min="1" max="1" width="5.5" style="154" bestFit="1" customWidth="1"/>
    <col min="2" max="2" width="51.796875" style="149" customWidth="1"/>
    <col min="3" max="3" width="17.19921875" style="149" customWidth="1"/>
    <col min="4" max="6" width="16.2968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2968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Trinity Public Utility District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2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A32" s="186">
        <f t="shared" si="10"/>
        <v>0</v>
      </c>
      <c r="AC32" s="186">
        <f t="shared" ref="AC32:AN32" si="11">SUM(AC33:AC36)</f>
        <v>0</v>
      </c>
      <c r="AD32" s="186">
        <f t="shared" si="11"/>
        <v>0</v>
      </c>
      <c r="AE32" s="186">
        <f t="shared" si="11"/>
        <v>0</v>
      </c>
      <c r="AF32" s="186">
        <f t="shared" si="11"/>
        <v>0</v>
      </c>
      <c r="AG32" s="186">
        <f t="shared" si="11"/>
        <v>0</v>
      </c>
      <c r="AH32" s="186">
        <f t="shared" si="11"/>
        <v>0</v>
      </c>
      <c r="AI32" s="186">
        <f t="shared" si="11"/>
        <v>0</v>
      </c>
      <c r="AJ32" s="186">
        <f t="shared" si="11"/>
        <v>0</v>
      </c>
      <c r="AK32" s="186">
        <f t="shared" si="11"/>
        <v>0</v>
      </c>
      <c r="AL32" s="186">
        <f t="shared" si="11"/>
        <v>0</v>
      </c>
      <c r="AM32" s="186">
        <f t="shared" si="11"/>
        <v>0</v>
      </c>
      <c r="AN32" s="186">
        <f t="shared" si="11"/>
        <v>0</v>
      </c>
    </row>
    <row r="33" spans="1:40" s="181" customFormat="1" ht="15.75" customHeight="1" x14ac:dyDescent="0.25">
      <c r="A33" s="177" t="s">
        <v>139</v>
      </c>
      <c r="B33" s="187"/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15.75" customHeight="1" x14ac:dyDescent="0.25">
      <c r="A34" s="177" t="s">
        <v>140</v>
      </c>
      <c r="B34" s="187"/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141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25.9</v>
      </c>
      <c r="Q37" s="186">
        <f>SUM(Q38:Q44)</f>
        <v>28</v>
      </c>
      <c r="R37" s="186">
        <f t="shared" ref="R37:AA37" si="12">SUM(R38:R41)</f>
        <v>27</v>
      </c>
      <c r="S37" s="186">
        <f t="shared" si="12"/>
        <v>27</v>
      </c>
      <c r="T37" s="186">
        <f t="shared" si="12"/>
        <v>27</v>
      </c>
      <c r="U37" s="186">
        <f t="shared" si="12"/>
        <v>27</v>
      </c>
      <c r="V37" s="186">
        <f t="shared" si="12"/>
        <v>27</v>
      </c>
      <c r="W37" s="186">
        <f t="shared" si="12"/>
        <v>27</v>
      </c>
      <c r="X37" s="186">
        <f t="shared" si="12"/>
        <v>27</v>
      </c>
      <c r="Y37" s="186">
        <f t="shared" si="12"/>
        <v>27</v>
      </c>
      <c r="Z37" s="186">
        <f t="shared" si="12"/>
        <v>27</v>
      </c>
      <c r="AA37" s="186">
        <f t="shared" si="12"/>
        <v>27</v>
      </c>
      <c r="AC37" s="186">
        <f t="shared" ref="AC37:AN37" si="13">SUM(AC38:AC41)</f>
        <v>127.8</v>
      </c>
      <c r="AD37" s="186">
        <f t="shared" si="13"/>
        <v>130.72200000000001</v>
      </c>
      <c r="AE37" s="186">
        <f t="shared" si="13"/>
        <v>130.19999999999999</v>
      </c>
      <c r="AF37" s="186">
        <f t="shared" si="13"/>
        <v>130.19999999999999</v>
      </c>
      <c r="AG37" s="186">
        <f t="shared" si="13"/>
        <v>130.19999999999999</v>
      </c>
      <c r="AH37" s="186">
        <f t="shared" si="13"/>
        <v>130.19999999999999</v>
      </c>
      <c r="AI37" s="186">
        <f t="shared" si="13"/>
        <v>130.19999999999999</v>
      </c>
      <c r="AJ37" s="186">
        <f t="shared" si="13"/>
        <v>130.19999999999999</v>
      </c>
      <c r="AK37" s="186">
        <f t="shared" si="13"/>
        <v>130.19999999999999</v>
      </c>
      <c r="AL37" s="186">
        <f t="shared" si="13"/>
        <v>130.19999999999999</v>
      </c>
      <c r="AM37" s="186">
        <f t="shared" si="13"/>
        <v>130.19999999999999</v>
      </c>
      <c r="AN37" s="186">
        <f t="shared" si="13"/>
        <v>130.19999999999999</v>
      </c>
    </row>
    <row r="38" spans="1:40" s="181" customFormat="1" ht="13.8" x14ac:dyDescent="0.25">
      <c r="A38" s="177" t="s">
        <v>145</v>
      </c>
      <c r="B38" s="190"/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6">
        <v>0</v>
      </c>
      <c r="W38" s="186">
        <v>0</v>
      </c>
      <c r="X38" s="186">
        <v>0</v>
      </c>
      <c r="Y38" s="186">
        <v>0</v>
      </c>
      <c r="Z38" s="186">
        <v>0</v>
      </c>
      <c r="AA38" s="186">
        <v>0</v>
      </c>
      <c r="AC38" s="186">
        <v>0</v>
      </c>
      <c r="AD38" s="186">
        <v>0</v>
      </c>
      <c r="AE38" s="186">
        <v>0</v>
      </c>
      <c r="AF38" s="186">
        <v>0</v>
      </c>
      <c r="AG38" s="186">
        <v>0</v>
      </c>
      <c r="AH38" s="186">
        <v>0</v>
      </c>
      <c r="AI38" s="186">
        <v>0</v>
      </c>
      <c r="AJ38" s="186">
        <v>0</v>
      </c>
      <c r="AK38" s="186">
        <v>0</v>
      </c>
      <c r="AL38" s="186">
        <v>0</v>
      </c>
      <c r="AM38" s="186">
        <v>0</v>
      </c>
      <c r="AN38" s="186">
        <v>0</v>
      </c>
    </row>
    <row r="39" spans="1:40" s="181" customFormat="1" ht="55.2" x14ac:dyDescent="0.25">
      <c r="A39" s="177" t="s">
        <v>146</v>
      </c>
      <c r="B39" s="187" t="s">
        <v>394</v>
      </c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>
        <f>25.9*(1-0.017)</f>
        <v>25.459699999999998</v>
      </c>
      <c r="Q39" s="186">
        <f>28*(1-0.017)</f>
        <v>27.524000000000001</v>
      </c>
      <c r="R39" s="186">
        <f t="shared" ref="R39:Z39" si="14">27*(1-0.017)</f>
        <v>26.541</v>
      </c>
      <c r="S39" s="186">
        <f t="shared" si="14"/>
        <v>26.541</v>
      </c>
      <c r="T39" s="186">
        <f t="shared" si="14"/>
        <v>26.541</v>
      </c>
      <c r="U39" s="186">
        <f t="shared" si="14"/>
        <v>26.541</v>
      </c>
      <c r="V39" s="186">
        <f t="shared" si="14"/>
        <v>26.541</v>
      </c>
      <c r="W39" s="186">
        <f t="shared" si="14"/>
        <v>26.541</v>
      </c>
      <c r="X39" s="186">
        <f t="shared" si="14"/>
        <v>26.541</v>
      </c>
      <c r="Y39" s="186">
        <f t="shared" si="14"/>
        <v>26.541</v>
      </c>
      <c r="Z39" s="186">
        <f t="shared" si="14"/>
        <v>26.541</v>
      </c>
      <c r="AA39" s="186">
        <v>26.541</v>
      </c>
      <c r="AC39" s="186">
        <f>127.8*(1-0.017)</f>
        <v>125.62739999999999</v>
      </c>
      <c r="AD39" s="186">
        <f>130.722*(1-0.017)</f>
        <v>128.49972600000001</v>
      </c>
      <c r="AE39" s="186">
        <f t="shared" ref="AE39:AN39" si="15">130.2*(1-0.017)</f>
        <v>127.98659999999998</v>
      </c>
      <c r="AF39" s="186">
        <f t="shared" si="15"/>
        <v>127.98659999999998</v>
      </c>
      <c r="AG39" s="186">
        <f t="shared" si="15"/>
        <v>127.98659999999998</v>
      </c>
      <c r="AH39" s="186">
        <f t="shared" si="15"/>
        <v>127.98659999999998</v>
      </c>
      <c r="AI39" s="186">
        <f t="shared" si="15"/>
        <v>127.98659999999998</v>
      </c>
      <c r="AJ39" s="186">
        <f t="shared" si="15"/>
        <v>127.98659999999998</v>
      </c>
      <c r="AK39" s="186">
        <f t="shared" si="15"/>
        <v>127.98659999999998</v>
      </c>
      <c r="AL39" s="186">
        <f t="shared" si="15"/>
        <v>127.98659999999998</v>
      </c>
      <c r="AM39" s="186">
        <f t="shared" si="15"/>
        <v>127.98659999999998</v>
      </c>
      <c r="AN39" s="186">
        <f t="shared" si="15"/>
        <v>127.98659999999998</v>
      </c>
    </row>
    <row r="40" spans="1:40" s="181" customFormat="1" ht="55.2" x14ac:dyDescent="0.25">
      <c r="A40" s="177" t="s">
        <v>147</v>
      </c>
      <c r="B40" s="187" t="s">
        <v>395</v>
      </c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N40" s="192"/>
      <c r="O40" s="192"/>
      <c r="P40" s="186">
        <f>25.9*(0.017)</f>
        <v>0.44030000000000002</v>
      </c>
      <c r="Q40" s="186">
        <f>28*(0.017)</f>
        <v>0.47600000000000003</v>
      </c>
      <c r="R40" s="186">
        <f t="shared" ref="R40:Z40" si="16">27*(0.017)</f>
        <v>0.45900000000000002</v>
      </c>
      <c r="S40" s="186">
        <f t="shared" si="16"/>
        <v>0.45900000000000002</v>
      </c>
      <c r="T40" s="186">
        <f t="shared" si="16"/>
        <v>0.45900000000000002</v>
      </c>
      <c r="U40" s="186">
        <f t="shared" si="16"/>
        <v>0.45900000000000002</v>
      </c>
      <c r="V40" s="186">
        <f t="shared" si="16"/>
        <v>0.45900000000000002</v>
      </c>
      <c r="W40" s="186">
        <f t="shared" si="16"/>
        <v>0.45900000000000002</v>
      </c>
      <c r="X40" s="186">
        <f t="shared" si="16"/>
        <v>0.45900000000000002</v>
      </c>
      <c r="Y40" s="186">
        <f t="shared" si="16"/>
        <v>0.45900000000000002</v>
      </c>
      <c r="Z40" s="186">
        <f t="shared" si="16"/>
        <v>0.45900000000000002</v>
      </c>
      <c r="AA40" s="186">
        <v>0.45900000000000002</v>
      </c>
      <c r="AC40" s="186">
        <f>127.8*(0.017)</f>
        <v>2.1726000000000001</v>
      </c>
      <c r="AD40" s="186">
        <f>130.722*(0.017)</f>
        <v>2.2222740000000001</v>
      </c>
      <c r="AE40" s="186">
        <f t="shared" ref="AE40:AN40" si="17">130.2*(0.017)</f>
        <v>2.2134</v>
      </c>
      <c r="AF40" s="186">
        <f t="shared" si="17"/>
        <v>2.2134</v>
      </c>
      <c r="AG40" s="186">
        <f t="shared" si="17"/>
        <v>2.2134</v>
      </c>
      <c r="AH40" s="186">
        <f t="shared" si="17"/>
        <v>2.2134</v>
      </c>
      <c r="AI40" s="186">
        <f t="shared" si="17"/>
        <v>2.2134</v>
      </c>
      <c r="AJ40" s="186">
        <f t="shared" si="17"/>
        <v>2.2134</v>
      </c>
      <c r="AK40" s="186">
        <f t="shared" si="17"/>
        <v>2.2134</v>
      </c>
      <c r="AL40" s="186">
        <f t="shared" si="17"/>
        <v>2.2134</v>
      </c>
      <c r="AM40" s="186">
        <f t="shared" si="17"/>
        <v>2.2134</v>
      </c>
      <c r="AN40" s="186">
        <f t="shared" si="17"/>
        <v>2.2134</v>
      </c>
    </row>
    <row r="41" spans="1:40" s="181" customFormat="1" ht="13.8" x14ac:dyDescent="0.25">
      <c r="A41" s="177" t="s">
        <v>148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</row>
    <row r="42" spans="1:40" s="181" customFormat="1" ht="27.6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8">Q43</f>
        <v>0</v>
      </c>
      <c r="R42" s="186">
        <f t="shared" si="18"/>
        <v>0</v>
      </c>
      <c r="S42" s="186">
        <f t="shared" si="18"/>
        <v>0</v>
      </c>
      <c r="T42" s="186">
        <f t="shared" si="18"/>
        <v>0</v>
      </c>
      <c r="U42" s="186">
        <f t="shared" si="18"/>
        <v>0</v>
      </c>
      <c r="V42" s="186">
        <f t="shared" si="18"/>
        <v>0</v>
      </c>
      <c r="W42" s="186">
        <f t="shared" si="18"/>
        <v>0</v>
      </c>
      <c r="X42" s="186">
        <f t="shared" si="18"/>
        <v>0</v>
      </c>
      <c r="Y42" s="186">
        <f t="shared" si="18"/>
        <v>0</v>
      </c>
      <c r="Z42" s="186">
        <f t="shared" si="18"/>
        <v>0</v>
      </c>
      <c r="AA42" s="186">
        <f t="shared" si="18"/>
        <v>0</v>
      </c>
      <c r="AC42" s="186">
        <f>AC43</f>
        <v>0</v>
      </c>
      <c r="AD42" s="186">
        <f t="shared" ref="AD42:AN42" si="19">AD43</f>
        <v>0</v>
      </c>
      <c r="AE42" s="186">
        <f t="shared" si="19"/>
        <v>0</v>
      </c>
      <c r="AF42" s="186">
        <f t="shared" si="19"/>
        <v>0</v>
      </c>
      <c r="AG42" s="186">
        <f t="shared" si="19"/>
        <v>0</v>
      </c>
      <c r="AH42" s="186">
        <f t="shared" si="19"/>
        <v>0</v>
      </c>
      <c r="AI42" s="186">
        <f t="shared" si="19"/>
        <v>0</v>
      </c>
      <c r="AJ42" s="186">
        <f t="shared" si="19"/>
        <v>0</v>
      </c>
      <c r="AK42" s="186">
        <f t="shared" si="19"/>
        <v>0</v>
      </c>
      <c r="AL42" s="186">
        <f t="shared" si="19"/>
        <v>0</v>
      </c>
      <c r="AM42" s="186">
        <f t="shared" si="19"/>
        <v>0</v>
      </c>
      <c r="AN42" s="186">
        <f t="shared" si="19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20">P10+P14+P17+P20+P24+P32+P37+P44</f>
        <v>25.9</v>
      </c>
      <c r="Q47" s="186">
        <f t="shared" si="20"/>
        <v>28</v>
      </c>
      <c r="R47" s="186">
        <f t="shared" si="20"/>
        <v>27</v>
      </c>
      <c r="S47" s="186">
        <f t="shared" si="20"/>
        <v>27</v>
      </c>
      <c r="T47" s="186">
        <f t="shared" si="20"/>
        <v>27</v>
      </c>
      <c r="U47" s="186">
        <f t="shared" si="20"/>
        <v>27</v>
      </c>
      <c r="V47" s="186">
        <f t="shared" si="20"/>
        <v>27</v>
      </c>
      <c r="W47" s="186">
        <f t="shared" si="20"/>
        <v>27</v>
      </c>
      <c r="X47" s="186">
        <f t="shared" si="20"/>
        <v>27</v>
      </c>
      <c r="Y47" s="186">
        <f t="shared" si="20"/>
        <v>27</v>
      </c>
      <c r="Z47" s="186">
        <f t="shared" si="20"/>
        <v>27</v>
      </c>
      <c r="AA47" s="186">
        <f t="shared" si="20"/>
        <v>27</v>
      </c>
      <c r="AC47" s="186">
        <f t="shared" ref="AC47:AN47" si="21">AC10+AC14+AC17+AC20+AC24+AC32+AC37+AC44</f>
        <v>127.8</v>
      </c>
      <c r="AD47" s="186">
        <f t="shared" si="21"/>
        <v>130.72200000000001</v>
      </c>
      <c r="AE47" s="186">
        <f t="shared" si="21"/>
        <v>130.19999999999999</v>
      </c>
      <c r="AF47" s="186">
        <f t="shared" si="21"/>
        <v>130.19999999999999</v>
      </c>
      <c r="AG47" s="186">
        <f t="shared" si="21"/>
        <v>130.19999999999999</v>
      </c>
      <c r="AH47" s="186">
        <f t="shared" si="21"/>
        <v>130.19999999999999</v>
      </c>
      <c r="AI47" s="186">
        <f t="shared" si="21"/>
        <v>130.19999999999999</v>
      </c>
      <c r="AJ47" s="186">
        <f t="shared" si="21"/>
        <v>130.19999999999999</v>
      </c>
      <c r="AK47" s="186">
        <f t="shared" si="21"/>
        <v>130.19999999999999</v>
      </c>
      <c r="AL47" s="186">
        <f t="shared" si="21"/>
        <v>130.19999999999999</v>
      </c>
      <c r="AM47" s="186">
        <f t="shared" si="21"/>
        <v>130.19999999999999</v>
      </c>
      <c r="AN47" s="186">
        <f t="shared" si="21"/>
        <v>130.19999999999999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30.266460899999998</v>
      </c>
      <c r="Q48" s="186">
        <f>'S-1_REQUIREMENT'!H25</f>
        <v>32.139595800000002</v>
      </c>
      <c r="R48" s="186">
        <f>'S-1_REQUIREMENT'!I25</f>
        <v>31.59</v>
      </c>
      <c r="S48" s="186">
        <f>'S-1_REQUIREMENT'!J25</f>
        <v>31.59</v>
      </c>
      <c r="T48" s="186">
        <f>'S-1_REQUIREMENT'!K25</f>
        <v>31.59</v>
      </c>
      <c r="U48" s="186">
        <f>'S-1_REQUIREMENT'!L25</f>
        <v>31.59</v>
      </c>
      <c r="V48" s="186">
        <f>'S-1_REQUIREMENT'!M25</f>
        <v>31.59</v>
      </c>
      <c r="W48" s="186">
        <f>'S-1_REQUIREMENT'!N25</f>
        <v>31.59</v>
      </c>
      <c r="X48" s="186">
        <f>'S-1_REQUIREMENT'!O25</f>
        <v>31.59</v>
      </c>
      <c r="Y48" s="186">
        <f>'S-1_REQUIREMENT'!P25</f>
        <v>31.59</v>
      </c>
      <c r="Z48" s="186">
        <f>'S-1_REQUIREMENT'!Q25</f>
        <v>31.59</v>
      </c>
      <c r="AA48" s="186">
        <f>'S-1_REQUIREMENT'!R25</f>
        <v>31.59</v>
      </c>
      <c r="AC48" s="186">
        <f>'S-1_REQUIREMENT'!G39</f>
        <v>127.8</v>
      </c>
      <c r="AD48" s="186">
        <f>'S-1_REQUIREMENT'!H39</f>
        <v>128.78222132999966</v>
      </c>
      <c r="AE48" s="186">
        <f>'S-1_REQUIREMENT'!I39</f>
        <v>130.19999999999999</v>
      </c>
      <c r="AF48" s="186">
        <f>'S-1_REQUIREMENT'!J39</f>
        <v>130.19999999999999</v>
      </c>
      <c r="AG48" s="186">
        <f>'S-1_REQUIREMENT'!K39</f>
        <v>130.19999999999999</v>
      </c>
      <c r="AH48" s="186">
        <f>'S-1_REQUIREMENT'!L39</f>
        <v>130.19999999999999</v>
      </c>
      <c r="AI48" s="186">
        <f>'S-1_REQUIREMENT'!M39</f>
        <v>130.19999999999999</v>
      </c>
      <c r="AJ48" s="186">
        <f>'S-1_REQUIREMENT'!N39</f>
        <v>130.19999999999999</v>
      </c>
      <c r="AK48" s="186">
        <f>'S-1_REQUIREMENT'!O39</f>
        <v>130.19999999999999</v>
      </c>
      <c r="AL48" s="186">
        <f>'S-1_REQUIREMENT'!P39</f>
        <v>130.19999999999999</v>
      </c>
      <c r="AM48" s="186">
        <f>'S-1_REQUIREMENT'!Q39</f>
        <v>130.19999999999999</v>
      </c>
      <c r="AN48" s="186">
        <f>'S-1_REQUIREMENT'!R39</f>
        <v>130.19999999999999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22">P47-P48</f>
        <v>-4.3664608999999999</v>
      </c>
      <c r="Q49" s="186">
        <f t="shared" si="22"/>
        <v>-4.1395958000000022</v>
      </c>
      <c r="R49" s="186">
        <f t="shared" si="22"/>
        <v>-4.59</v>
      </c>
      <c r="S49" s="186">
        <f t="shared" si="22"/>
        <v>-4.59</v>
      </c>
      <c r="T49" s="186">
        <f t="shared" si="22"/>
        <v>-4.59</v>
      </c>
      <c r="U49" s="186">
        <f t="shared" si="22"/>
        <v>-4.59</v>
      </c>
      <c r="V49" s="186">
        <f t="shared" si="22"/>
        <v>-4.59</v>
      </c>
      <c r="W49" s="186">
        <f t="shared" si="22"/>
        <v>-4.59</v>
      </c>
      <c r="X49" s="186">
        <f t="shared" si="22"/>
        <v>-4.59</v>
      </c>
      <c r="Y49" s="186">
        <f t="shared" si="22"/>
        <v>-4.59</v>
      </c>
      <c r="Z49" s="186">
        <f t="shared" si="22"/>
        <v>-4.59</v>
      </c>
      <c r="AA49" s="186">
        <f t="shared" si="22"/>
        <v>-4.59</v>
      </c>
      <c r="AC49" s="186">
        <f t="shared" ref="AC49:AN49" si="23">AC47-AC48</f>
        <v>0</v>
      </c>
      <c r="AD49" s="186">
        <f t="shared" si="23"/>
        <v>1.9397786700003508</v>
      </c>
      <c r="AE49" s="186">
        <f t="shared" si="23"/>
        <v>0</v>
      </c>
      <c r="AF49" s="186">
        <f t="shared" si="23"/>
        <v>0</v>
      </c>
      <c r="AG49" s="186">
        <f t="shared" si="23"/>
        <v>0</v>
      </c>
      <c r="AH49" s="186">
        <f t="shared" si="23"/>
        <v>0</v>
      </c>
      <c r="AI49" s="186">
        <f t="shared" si="23"/>
        <v>0</v>
      </c>
      <c r="AJ49" s="186">
        <f t="shared" si="23"/>
        <v>0</v>
      </c>
      <c r="AK49" s="186">
        <f t="shared" si="23"/>
        <v>0</v>
      </c>
      <c r="AL49" s="186">
        <f t="shared" si="23"/>
        <v>0</v>
      </c>
      <c r="AM49" s="186">
        <f t="shared" si="23"/>
        <v>0</v>
      </c>
      <c r="AN49" s="186">
        <f t="shared" si="23"/>
        <v>0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586740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586740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586740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586740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586740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586740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586740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586740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586740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586740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586740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586740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586740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586740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586740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586740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586740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586740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586740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586740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586740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586740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586740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586740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586740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586740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586740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586740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586740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586740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586740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586740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586740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586740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586740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586740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586740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586740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586740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586740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586740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586740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586740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586740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586740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586740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586740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586740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586740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586740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586740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586740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3"/>
  <cols>
    <col min="1" max="1" width="51.796875" style="221" customWidth="1"/>
    <col min="2" max="2" width="17.19921875" style="221" customWidth="1"/>
    <col min="3" max="4" width="16.296875" style="221" customWidth="1"/>
    <col min="5" max="5" width="17.5" style="149" customWidth="1"/>
    <col min="6" max="6" width="51.796875" style="149" customWidth="1"/>
    <col min="7" max="8" width="16.296875" style="149" customWidth="1"/>
    <col min="9" max="9" width="16.296875" style="205" customWidth="1"/>
    <col min="10" max="11" width="16.296875" style="149" customWidth="1"/>
    <col min="12" max="12" width="17.09765625" style="149" customWidth="1"/>
    <col min="13" max="13" width="17.19921875" style="149" customWidth="1"/>
    <col min="14" max="14" width="16.296875" style="149" customWidth="1"/>
    <col min="15" max="15" width="17.09765625" style="149" customWidth="1"/>
    <col min="16" max="16" width="17.19921875" style="149" customWidth="1"/>
    <col min="17" max="17" width="16.296875" style="149" customWidth="1"/>
    <col min="18" max="18" width="17.09765625" style="149" customWidth="1"/>
    <col min="19" max="19" width="17.19921875" style="149" customWidth="1"/>
    <col min="20" max="20" width="16.296875" style="149" customWidth="1"/>
    <col min="21" max="21" width="17.09765625" style="149" customWidth="1"/>
    <col min="22" max="22" width="17.19921875" style="149" customWidth="1"/>
    <col min="23" max="23" width="16.296875" style="149" customWidth="1"/>
    <col min="24" max="24" width="17.09765625" style="149" customWidth="1"/>
    <col min="25" max="25" width="17.19921875" style="149" customWidth="1"/>
    <col min="26" max="26" width="16.296875" style="149" customWidth="1"/>
    <col min="27" max="27" width="17.09765625" style="149" customWidth="1"/>
    <col min="28" max="28" width="17.19921875" style="149" customWidth="1"/>
    <col min="29" max="29" width="16.296875" style="149" customWidth="1"/>
    <col min="30" max="30" width="17.09765625" style="149" customWidth="1"/>
    <col min="31" max="31" width="17.19921875" style="149" customWidth="1"/>
    <col min="32" max="32" width="16.296875" style="149" customWidth="1"/>
    <col min="33" max="33" width="17.09765625" style="149" customWidth="1"/>
    <col min="34" max="34" width="17.19921875" style="149" customWidth="1"/>
    <col min="35" max="35" width="16.296875" style="149" customWidth="1"/>
    <col min="36" max="36" width="17.09765625" style="149" customWidth="1"/>
    <col min="37" max="37" width="17.19921875" style="149" customWidth="1"/>
    <col min="38" max="38" width="16.296875" style="149" customWidth="1"/>
    <col min="39" max="39" width="17.09765625" style="149" customWidth="1"/>
    <col min="40" max="40" width="17.19921875" style="149" customWidth="1"/>
    <col min="41" max="41" width="16.296875" style="149" customWidth="1"/>
    <col min="42" max="42" width="17.09765625" style="149" customWidth="1"/>
    <col min="43" max="43" width="17.19921875" style="149" customWidth="1"/>
    <col min="44" max="44" width="16.296875" style="149" customWidth="1"/>
    <col min="45" max="45" width="17.09765625" style="149" customWidth="1"/>
    <col min="46" max="46" width="17.19921875" style="149" customWidth="1"/>
    <col min="47" max="47" width="16.296875" style="149" customWidth="1"/>
    <col min="48" max="48" width="17.09765625" style="149" customWidth="1"/>
    <col min="49" max="49" width="17.19921875" style="149" customWidth="1"/>
    <col min="50" max="50" width="16.296875" style="149" customWidth="1"/>
    <col min="51" max="51" width="17.09765625" style="149" customWidth="1"/>
    <col min="52" max="52" width="17.19921875" style="149" customWidth="1"/>
    <col min="53" max="53" width="16.296875" style="149" customWidth="1"/>
    <col min="54" max="54" width="17.09765625" style="149" customWidth="1"/>
    <col min="55" max="55" width="17.19921875" style="149" customWidth="1"/>
    <col min="56" max="56" width="16.296875" style="149" customWidth="1"/>
    <col min="57" max="57" width="17.09765625" style="149" customWidth="1"/>
    <col min="58" max="58" width="17.19921875" style="149" customWidth="1"/>
    <col min="59" max="59" width="16.296875" style="149" customWidth="1"/>
    <col min="60" max="60" width="17.09765625" style="149" customWidth="1"/>
    <col min="61" max="61" width="17.19921875" style="149" customWidth="1"/>
    <col min="62" max="62" width="16.296875" style="149" customWidth="1"/>
    <col min="63" max="63" width="17.09765625" style="149" customWidth="1"/>
    <col min="64" max="64" width="17.19921875" style="149" customWidth="1"/>
    <col min="65" max="65" width="16.296875" style="149" customWidth="1"/>
    <col min="66" max="66" width="17.09765625" style="149" customWidth="1"/>
    <col min="67" max="67" width="17.19921875" style="149" customWidth="1"/>
    <col min="68" max="68" width="16.296875" style="149" customWidth="1"/>
    <col min="69" max="69" width="17.09765625" style="149" customWidth="1"/>
    <col min="70" max="70" width="17.19921875" style="149" customWidth="1"/>
    <col min="71" max="71" width="16.296875" style="149" customWidth="1"/>
    <col min="72" max="72" width="17.09765625" style="149" customWidth="1"/>
    <col min="73" max="73" width="17.19921875" style="149" customWidth="1"/>
    <col min="74" max="74" width="16.296875" style="149" customWidth="1"/>
    <col min="75" max="75" width="17.09765625" style="149" customWidth="1"/>
    <col min="76" max="76" width="17.19921875" style="149" customWidth="1"/>
    <col min="77" max="77" width="16.296875" style="149" customWidth="1"/>
    <col min="78" max="78" width="17.09765625" style="149" customWidth="1"/>
    <col min="79" max="79" width="17.19921875" style="149" customWidth="1"/>
    <col min="80" max="80" width="16.296875" style="149" customWidth="1"/>
    <col min="81" max="81" width="17.09765625" style="149" customWidth="1"/>
    <col min="82" max="82" width="17.19921875" style="149" customWidth="1"/>
    <col min="83" max="83" width="16.296875" style="149" customWidth="1"/>
    <col min="84" max="84" width="17.09765625" style="149" customWidth="1"/>
    <col min="85" max="85" width="17.19921875" style="149" customWidth="1"/>
    <col min="86" max="86" width="16.296875" style="149" customWidth="1"/>
    <col min="87" max="87" width="17.09765625" style="149" customWidth="1"/>
    <col min="88" max="88" width="17.19921875" style="149" customWidth="1"/>
    <col min="89" max="89" width="16.296875" style="149" customWidth="1"/>
    <col min="90" max="90" width="17.09765625" style="149" customWidth="1"/>
    <col min="91" max="91" width="17.19921875" style="149" customWidth="1"/>
    <col min="92" max="92" width="16.296875" style="149" customWidth="1"/>
    <col min="93" max="93" width="17.09765625" style="149" customWidth="1"/>
    <col min="94" max="94" width="17.19921875" style="149" customWidth="1"/>
    <col min="95" max="95" width="16.296875" style="149" customWidth="1"/>
    <col min="96" max="96" width="17.09765625" style="149" customWidth="1"/>
    <col min="97" max="97" width="17.19921875" style="149" customWidth="1"/>
    <col min="98" max="98" width="16.296875" style="149" customWidth="1"/>
    <col min="99" max="99" width="17.09765625" style="149" customWidth="1"/>
    <col min="100" max="100" width="17.19921875" style="149" customWidth="1"/>
    <col min="101" max="101" width="16.296875" style="149" customWidth="1"/>
    <col min="102" max="102" width="17.09765625" style="149" customWidth="1"/>
    <col min="103" max="103" width="17.19921875" style="149" customWidth="1"/>
    <col min="104" max="104" width="16.296875" style="149" customWidth="1"/>
    <col min="105" max="105" width="17.09765625" style="149" customWidth="1"/>
    <col min="106" max="106" width="17.19921875" style="149" customWidth="1"/>
    <col min="107" max="107" width="16.296875" style="149" customWidth="1"/>
    <col min="108" max="108" width="17.09765625" style="149" customWidth="1"/>
    <col min="109" max="109" width="17.19921875" style="149" customWidth="1"/>
    <col min="110" max="110" width="16.296875" style="149" customWidth="1"/>
    <col min="111" max="111" width="17.09765625" style="149" customWidth="1"/>
    <col min="112" max="112" width="17.19921875" style="149" customWidth="1"/>
    <col min="113" max="113" width="16.296875" style="149" customWidth="1"/>
    <col min="114" max="114" width="17.09765625" style="149" customWidth="1"/>
    <col min="115" max="115" width="17.19921875" style="149" customWidth="1"/>
    <col min="116" max="116" width="16.296875" style="149" customWidth="1"/>
    <col min="117" max="117" width="17.09765625" style="149" customWidth="1"/>
    <col min="118" max="118" width="17.19921875" style="149" customWidth="1"/>
    <col min="119" max="119" width="16.296875" style="149" customWidth="1"/>
    <col min="120" max="120" width="17.09765625" style="149" customWidth="1"/>
    <col min="121" max="121" width="17.19921875" style="149" customWidth="1"/>
    <col min="122" max="122" width="16.296875" style="149" customWidth="1"/>
    <col min="123" max="123" width="17.09765625" style="149" customWidth="1"/>
    <col min="124" max="124" width="17.19921875" style="149" customWidth="1"/>
    <col min="125" max="125" width="16.296875" style="149" customWidth="1"/>
    <col min="126" max="126" width="17.09765625" style="149" customWidth="1"/>
    <col min="127" max="127" width="17.19921875" style="149" customWidth="1"/>
    <col min="128" max="128" width="16.296875" style="149" customWidth="1"/>
    <col min="129" max="129" width="17.09765625" style="149" customWidth="1"/>
    <col min="130" max="130" width="17.19921875" style="149" customWidth="1"/>
    <col min="131" max="131" width="16.296875" style="149" customWidth="1"/>
    <col min="132" max="132" width="17.09765625" style="149" customWidth="1"/>
    <col min="133" max="133" width="17.19921875" style="149" customWidth="1"/>
    <col min="134" max="134" width="16.296875" style="149" customWidth="1"/>
    <col min="135" max="135" width="17.09765625" style="149" customWidth="1"/>
    <col min="136" max="136" width="17.19921875" style="149" customWidth="1"/>
    <col min="137" max="137" width="16.296875" style="149" customWidth="1"/>
    <col min="138" max="138" width="17.09765625" style="149" customWidth="1"/>
    <col min="139" max="139" width="17.19921875" style="149" customWidth="1"/>
    <col min="140" max="140" width="16.296875" style="149" customWidth="1"/>
    <col min="141" max="141" width="17.09765625" style="149" customWidth="1"/>
    <col min="142" max="142" width="17.19921875" style="149" customWidth="1"/>
    <col min="143" max="143" width="16.296875" style="149" customWidth="1"/>
    <col min="144" max="144" width="17.09765625" style="149" customWidth="1"/>
    <col min="145" max="145" width="17.19921875" style="149" customWidth="1"/>
    <col min="146" max="146" width="16.296875" style="149" customWidth="1"/>
    <col min="147" max="147" width="17.09765625" style="149" customWidth="1"/>
    <col min="148" max="148" width="17.19921875" style="149" customWidth="1"/>
    <col min="149" max="149" width="16.296875" style="149" customWidth="1"/>
    <col min="150" max="150" width="17.09765625" style="149" customWidth="1"/>
    <col min="151" max="151" width="17.19921875" style="149" customWidth="1"/>
    <col min="152" max="152" width="16.296875" style="149" customWidth="1"/>
    <col min="153" max="153" width="17.09765625" style="149" customWidth="1"/>
    <col min="154" max="154" width="17.19921875" style="149" customWidth="1"/>
    <col min="155" max="155" width="16.296875" style="149" customWidth="1"/>
    <col min="156" max="156" width="17.09765625" style="149" customWidth="1"/>
    <col min="157" max="157" width="17.19921875" style="149" customWidth="1"/>
    <col min="158" max="158" width="16.296875" style="149" customWidth="1"/>
    <col min="159" max="159" width="17.09765625" style="149" customWidth="1"/>
    <col min="160" max="160" width="17.19921875" style="149" customWidth="1"/>
    <col min="161" max="161" width="16.296875" style="149" customWidth="1"/>
    <col min="162" max="162" width="17.09765625" style="149" customWidth="1"/>
    <col min="163" max="163" width="17.19921875" style="149" customWidth="1"/>
    <col min="164" max="164" width="16.296875" style="149" customWidth="1"/>
    <col min="165" max="165" width="17.09765625" style="149" customWidth="1"/>
    <col min="166" max="166" width="17.19921875" style="149" customWidth="1"/>
    <col min="167" max="167" width="16.296875" style="149" customWidth="1"/>
    <col min="168" max="168" width="17.09765625" style="149" customWidth="1"/>
    <col min="169" max="169" width="17.19921875" style="149" customWidth="1"/>
    <col min="170" max="170" width="16.296875" style="149" customWidth="1"/>
    <col min="171" max="171" width="17.09765625" style="149" customWidth="1"/>
    <col min="172" max="172" width="17.19921875" style="149" customWidth="1"/>
    <col min="173" max="173" width="16.296875" style="149" customWidth="1"/>
    <col min="174" max="174" width="17.09765625" style="149" customWidth="1"/>
    <col min="175" max="175" width="17.19921875" style="149" customWidth="1"/>
    <col min="176" max="176" width="16.296875" style="149" customWidth="1"/>
    <col min="177" max="177" width="17.09765625" style="149" customWidth="1"/>
    <col min="178" max="178" width="17.19921875" style="149" customWidth="1"/>
    <col min="179" max="179" width="16.296875" style="149" customWidth="1"/>
    <col min="180" max="180" width="17.09765625" style="149" customWidth="1"/>
    <col min="181" max="181" width="17.19921875" style="149" customWidth="1"/>
    <col min="182" max="182" width="16.296875" style="149" customWidth="1"/>
    <col min="183" max="183" width="17.09765625" style="149" customWidth="1"/>
    <col min="184" max="184" width="17.19921875" style="149" customWidth="1"/>
    <col min="185" max="185" width="16.296875" style="149" customWidth="1"/>
    <col min="186" max="186" width="17.09765625" style="149" customWidth="1"/>
    <col min="187" max="187" width="17.19921875" style="149" customWidth="1"/>
    <col min="188" max="188" width="16.296875" style="149" customWidth="1"/>
    <col min="189" max="189" width="17.09765625" style="149" customWidth="1"/>
    <col min="190" max="190" width="17.19921875" style="149" customWidth="1"/>
    <col min="191" max="191" width="16.296875" style="149" customWidth="1"/>
    <col min="192" max="192" width="17.09765625" style="149" customWidth="1"/>
    <col min="193" max="193" width="17.19921875" style="149" customWidth="1"/>
    <col min="194" max="194" width="16.296875" style="149" customWidth="1"/>
    <col min="195" max="195" width="17.09765625" style="149" customWidth="1"/>
    <col min="196" max="196" width="17.19921875" style="149" customWidth="1"/>
    <col min="197" max="197" width="16.296875" style="149" customWidth="1"/>
    <col min="198" max="198" width="17.09765625" style="149" customWidth="1"/>
    <col min="199" max="199" width="17.19921875" style="149" customWidth="1"/>
    <col min="200" max="200" width="16.296875" style="149" customWidth="1"/>
    <col min="201" max="201" width="17.09765625" style="149" customWidth="1"/>
    <col min="202" max="202" width="17.19921875" style="149" customWidth="1"/>
    <col min="203" max="203" width="16.296875" style="149" customWidth="1"/>
    <col min="204" max="204" width="17.09765625" style="149" customWidth="1"/>
    <col min="205" max="205" width="17.19921875" style="149" customWidth="1"/>
    <col min="206" max="206" width="16.296875" style="149" customWidth="1"/>
    <col min="207" max="207" width="17.09765625" style="149" customWidth="1"/>
    <col min="208" max="208" width="17.19921875" style="149" customWidth="1"/>
    <col min="209" max="209" width="16.296875" style="149" customWidth="1"/>
    <col min="210" max="210" width="17.09765625" style="149" customWidth="1"/>
    <col min="211" max="211" width="17.19921875" style="149" customWidth="1"/>
    <col min="212" max="212" width="16.296875" style="149" customWidth="1"/>
    <col min="213" max="213" width="17.09765625" style="149" customWidth="1"/>
    <col min="214" max="214" width="17.19921875" style="149" customWidth="1"/>
    <col min="215" max="215" width="16.296875" style="149" customWidth="1"/>
    <col min="216" max="216" width="17.09765625" style="149" customWidth="1"/>
    <col min="217" max="217" width="17.19921875" style="149" customWidth="1"/>
    <col min="218" max="218" width="16.296875" style="149" customWidth="1"/>
    <col min="219" max="219" width="17.09765625" style="149" customWidth="1"/>
    <col min="220" max="220" width="17.19921875" style="149" customWidth="1"/>
    <col min="221" max="221" width="16.296875" style="149" customWidth="1"/>
    <col min="222" max="222" width="17.09765625" style="149" customWidth="1"/>
    <col min="223" max="223" width="17.19921875" style="149" customWidth="1"/>
    <col min="224" max="224" width="16.296875" style="149" customWidth="1"/>
    <col min="225" max="225" width="17.09765625" style="149" customWidth="1"/>
    <col min="226" max="226" width="17.19921875" style="149" customWidth="1"/>
    <col min="227" max="227" width="16.296875" style="149" customWidth="1"/>
    <col min="228" max="228" width="17.09765625" style="149" customWidth="1"/>
    <col min="229" max="229" width="17.19921875" style="149" customWidth="1"/>
    <col min="230" max="230" width="16.296875" style="149" customWidth="1"/>
    <col min="231" max="231" width="17.09765625" style="149" customWidth="1"/>
    <col min="232" max="232" width="17.19921875" style="149" customWidth="1"/>
    <col min="233" max="233" width="16.296875" style="149" customWidth="1"/>
    <col min="234" max="234" width="17.09765625" style="149" customWidth="1"/>
    <col min="235" max="235" width="17.19921875" style="149" customWidth="1"/>
    <col min="236" max="236" width="16.296875" style="149" customWidth="1"/>
    <col min="237" max="237" width="17.09765625" style="149" customWidth="1"/>
    <col min="238" max="238" width="17.19921875" style="149" customWidth="1"/>
    <col min="239" max="239" width="16.296875" style="149" customWidth="1"/>
    <col min="240" max="240" width="17.09765625" style="149" customWidth="1"/>
    <col min="241" max="241" width="17.19921875" style="149" customWidth="1"/>
    <col min="242" max="242" width="16.296875" style="149" customWidth="1"/>
    <col min="243" max="243" width="17.09765625" style="149" customWidth="1"/>
    <col min="244" max="244" width="17.19921875" style="149" customWidth="1"/>
    <col min="245" max="245" width="16.296875" style="149" customWidth="1"/>
    <col min="246" max="246" width="17.09765625" style="149" customWidth="1"/>
    <col min="247" max="247" width="17.19921875" style="149" customWidth="1"/>
    <col min="248" max="248" width="16.296875" style="149" customWidth="1"/>
    <col min="249" max="249" width="17.09765625" style="149" customWidth="1"/>
    <col min="250" max="250" width="17.19921875" style="149" customWidth="1"/>
    <col min="251" max="251" width="16.296875" style="149" customWidth="1"/>
    <col min="252" max="252" width="17.09765625" style="149" customWidth="1"/>
    <col min="253" max="253" width="17.19921875" style="149" customWidth="1"/>
    <col min="254" max="254" width="16.296875" style="149" customWidth="1"/>
    <col min="255" max="255" width="17.09765625" style="149" customWidth="1"/>
    <col min="256" max="256" width="17.19921875" style="149" customWidth="1"/>
    <col min="257" max="257" width="16.296875" style="149" customWidth="1"/>
    <col min="258" max="258" width="17.09765625" style="149" customWidth="1"/>
    <col min="259" max="259" width="17.19921875" style="149" customWidth="1"/>
    <col min="260" max="260" width="16.296875" style="149" customWidth="1"/>
    <col min="261" max="261" width="17.09765625" style="149" customWidth="1"/>
    <col min="262" max="262" width="17.19921875" style="149" customWidth="1"/>
    <col min="263" max="263" width="16.296875" style="149" customWidth="1"/>
    <col min="264" max="264" width="17.09765625" style="149" customWidth="1"/>
    <col min="265" max="265" width="17.19921875" style="149" customWidth="1"/>
    <col min="266" max="266" width="16.296875" style="149" customWidth="1"/>
    <col min="267" max="267" width="17.09765625" style="149" customWidth="1"/>
    <col min="268" max="268" width="17.19921875" style="149" customWidth="1"/>
    <col min="269" max="269" width="16.296875" style="149" customWidth="1"/>
    <col min="270" max="270" width="17.09765625" style="149" customWidth="1"/>
    <col min="271" max="271" width="17.19921875" style="149" customWidth="1"/>
    <col min="272" max="272" width="16.296875" style="149" customWidth="1"/>
    <col min="273" max="273" width="17.09765625" style="149" customWidth="1"/>
    <col min="274" max="274" width="17.19921875" style="149" customWidth="1"/>
    <col min="275" max="275" width="16.296875" style="149" customWidth="1"/>
    <col min="276" max="276" width="17.09765625" style="149" customWidth="1"/>
    <col min="277" max="277" width="17.19921875" style="149" customWidth="1"/>
    <col min="278" max="278" width="16.296875" style="149" customWidth="1"/>
    <col min="279" max="279" width="17.09765625" style="149" customWidth="1"/>
    <col min="280" max="280" width="17.19921875" style="149" customWidth="1"/>
    <col min="281" max="281" width="16.296875" style="149" customWidth="1"/>
    <col min="282" max="282" width="17.09765625" style="149" customWidth="1"/>
    <col min="283" max="283" width="17.19921875" style="149" customWidth="1"/>
    <col min="284" max="284" width="16.296875" style="149" customWidth="1"/>
    <col min="285" max="285" width="17.09765625" style="149" customWidth="1"/>
    <col min="286" max="286" width="17.19921875" style="149" customWidth="1"/>
    <col min="287" max="287" width="16.296875" style="149" customWidth="1"/>
    <col min="288" max="288" width="17.09765625" style="149" customWidth="1"/>
    <col min="289" max="289" width="17.19921875" style="149" customWidth="1"/>
    <col min="290" max="290" width="16.296875" style="149" customWidth="1"/>
    <col min="291" max="291" width="17.09765625" style="149" customWidth="1"/>
    <col min="292" max="292" width="17.19921875" style="149" customWidth="1"/>
    <col min="293" max="293" width="16.296875" style="149" customWidth="1"/>
    <col min="294" max="294" width="17.09765625" style="149" customWidth="1"/>
    <col min="295" max="295" width="17.19921875" style="149" customWidth="1"/>
    <col min="296" max="296" width="16.296875" style="149" customWidth="1"/>
    <col min="297" max="297" width="17.09765625" style="149" customWidth="1"/>
    <col min="298" max="298" width="17.19921875" style="149" customWidth="1"/>
    <col min="299" max="299" width="16.296875" style="149" customWidth="1"/>
    <col min="300" max="300" width="17.09765625" style="149" customWidth="1"/>
    <col min="301" max="301" width="17.19921875" style="149" customWidth="1"/>
    <col min="302" max="302" width="16.296875" style="149" customWidth="1"/>
    <col min="303" max="303" width="17.09765625" style="149" customWidth="1"/>
    <col min="304" max="304" width="17.19921875" style="149" customWidth="1"/>
    <col min="305" max="305" width="16.296875" style="149" customWidth="1"/>
    <col min="306" max="306" width="17.09765625" style="149" customWidth="1"/>
    <col min="307" max="307" width="17.19921875" style="149" customWidth="1"/>
    <col min="308" max="308" width="16.296875" style="149" customWidth="1"/>
    <col min="309" max="309" width="17.09765625" style="149" customWidth="1"/>
    <col min="310" max="310" width="17.19921875" style="149" customWidth="1"/>
    <col min="311" max="311" width="16.296875" style="149" customWidth="1"/>
    <col min="312" max="312" width="17.09765625" style="149" customWidth="1"/>
    <col min="313" max="313" width="17.19921875" style="149" customWidth="1"/>
    <col min="314" max="314" width="16.296875" style="149" customWidth="1"/>
    <col min="315" max="315" width="17.09765625" style="149" customWidth="1"/>
    <col min="316" max="316" width="17.19921875" style="149" customWidth="1"/>
    <col min="317" max="317" width="16.296875" style="149" customWidth="1"/>
    <col min="318" max="318" width="17.09765625" style="149" customWidth="1"/>
    <col min="319" max="319" width="17.19921875" style="149" customWidth="1"/>
    <col min="320" max="320" width="16.296875" style="149" customWidth="1"/>
    <col min="321" max="321" width="17.09765625" style="149" customWidth="1"/>
    <col min="322" max="322" width="17.19921875" style="149" customWidth="1"/>
    <col min="323" max="323" width="16.296875" style="149" customWidth="1"/>
    <col min="324" max="324" width="17.09765625" style="149" customWidth="1"/>
    <col min="325" max="325" width="17.19921875" style="149" customWidth="1"/>
    <col min="326" max="326" width="16.296875" style="149" customWidth="1"/>
    <col min="327" max="327" width="17.09765625" style="149" customWidth="1"/>
    <col min="328" max="328" width="17.19921875" style="149" customWidth="1"/>
    <col min="329" max="329" width="16.296875" style="149" customWidth="1"/>
    <col min="330" max="330" width="17.09765625" style="149" customWidth="1"/>
    <col min="331" max="331" width="17.19921875" style="149" customWidth="1"/>
    <col min="332" max="332" width="16.296875" style="149" customWidth="1"/>
    <col min="333" max="333" width="17.09765625" style="149" customWidth="1"/>
    <col min="334" max="334" width="17.19921875" style="149" customWidth="1"/>
    <col min="335" max="335" width="16.296875" style="149" customWidth="1"/>
    <col min="336" max="336" width="17.09765625" style="149" customWidth="1"/>
    <col min="337" max="337" width="17.19921875" style="149" customWidth="1"/>
    <col min="338" max="338" width="16.296875" style="149" customWidth="1"/>
    <col min="339" max="339" width="17.09765625" style="149" customWidth="1"/>
    <col min="340" max="340" width="17.19921875" style="149" customWidth="1"/>
    <col min="341" max="341" width="16.296875" style="149" customWidth="1"/>
    <col min="342" max="342" width="17.09765625" style="149" customWidth="1"/>
    <col min="343" max="343" width="17.19921875" style="149" customWidth="1"/>
    <col min="344" max="344" width="16.296875" style="149" customWidth="1"/>
    <col min="345" max="345" width="17.09765625" style="149" customWidth="1"/>
    <col min="346" max="346" width="17.19921875" style="149" customWidth="1"/>
    <col min="347" max="347" width="16.296875" style="149" customWidth="1"/>
    <col min="348" max="348" width="17.09765625" style="149" customWidth="1"/>
    <col min="349" max="349" width="17.19921875" style="149" customWidth="1"/>
    <col min="350" max="350" width="16.296875" style="149" customWidth="1"/>
    <col min="351" max="351" width="17.09765625" style="149" customWidth="1"/>
    <col min="352" max="352" width="17.19921875" style="149" customWidth="1"/>
    <col min="353" max="353" width="16.296875" style="149" customWidth="1"/>
    <col min="354" max="354" width="17.09765625" style="149" customWidth="1"/>
    <col min="355" max="355" width="17.19921875" style="149" customWidth="1"/>
    <col min="356" max="356" width="16.296875" style="149" customWidth="1"/>
    <col min="357" max="357" width="17.09765625" style="149" customWidth="1"/>
    <col min="358" max="358" width="17.19921875" style="149" customWidth="1"/>
    <col min="359" max="359" width="16.296875" style="149" customWidth="1"/>
    <col min="360" max="360" width="17.09765625" style="149" customWidth="1"/>
    <col min="361" max="361" width="17.19921875" style="149" customWidth="1"/>
    <col min="362" max="362" width="16.296875" style="149" customWidth="1"/>
    <col min="363" max="363" width="17.09765625" style="149" customWidth="1"/>
    <col min="364" max="364" width="17.19921875" style="149" customWidth="1"/>
    <col min="365" max="365" width="16.296875" style="149" customWidth="1"/>
    <col min="366" max="366" width="17.09765625" style="149" customWidth="1"/>
    <col min="367" max="367" width="17.19921875" style="149" customWidth="1"/>
    <col min="368" max="368" width="16.296875" style="149" customWidth="1"/>
    <col min="369" max="369" width="17.09765625" style="149" customWidth="1"/>
    <col min="370" max="370" width="17.19921875" style="149" customWidth="1"/>
    <col min="371" max="371" width="16.296875" style="149" customWidth="1"/>
    <col min="372" max="372" width="17.09765625" style="149" customWidth="1"/>
    <col min="373" max="373" width="17.19921875" style="149" customWidth="1"/>
    <col min="374" max="374" width="16.296875" style="149" customWidth="1"/>
    <col min="375" max="375" width="17.09765625" style="149" customWidth="1"/>
    <col min="376" max="376" width="17.19921875" style="149" customWidth="1"/>
    <col min="377" max="377" width="16.296875" style="149" customWidth="1"/>
    <col min="378" max="378" width="17.09765625" style="149" customWidth="1"/>
    <col min="379" max="379" width="17.19921875" style="149" customWidth="1"/>
    <col min="380" max="380" width="16.296875" style="149" customWidth="1"/>
    <col min="381" max="381" width="17.09765625" style="149" customWidth="1"/>
    <col min="382" max="382" width="17.19921875" style="149" customWidth="1"/>
    <col min="383" max="383" width="16.296875" style="149" customWidth="1"/>
    <col min="384" max="384" width="17.09765625" style="149" customWidth="1"/>
    <col min="385" max="385" width="17.19921875" style="149" customWidth="1"/>
    <col min="386" max="386" width="16.296875" style="149" customWidth="1"/>
    <col min="387" max="387" width="17.09765625" style="149" customWidth="1"/>
    <col min="388" max="388" width="17.19921875" style="149" customWidth="1"/>
    <col min="389" max="389" width="16.296875" style="149" customWidth="1"/>
    <col min="390" max="390" width="17.09765625" style="149" customWidth="1"/>
    <col min="391" max="391" width="17.19921875" style="149" customWidth="1"/>
    <col min="392" max="392" width="16.296875" style="149" customWidth="1"/>
    <col min="393" max="393" width="17.09765625" style="149" customWidth="1"/>
    <col min="394" max="394" width="17.19921875" style="149" customWidth="1"/>
    <col min="395" max="395" width="16.296875" style="149" customWidth="1"/>
    <col min="396" max="396" width="17.09765625" style="149" customWidth="1"/>
    <col min="397" max="397" width="17.19921875" style="149" customWidth="1"/>
    <col min="398" max="398" width="16.296875" style="149" customWidth="1"/>
    <col min="399" max="399" width="17.09765625" style="149" customWidth="1"/>
    <col min="400" max="400" width="17.19921875" style="149" customWidth="1"/>
    <col min="401" max="401" width="16.296875" style="149" customWidth="1"/>
    <col min="402" max="402" width="17.09765625" style="149" customWidth="1"/>
    <col min="403" max="403" width="17.19921875" style="149" customWidth="1"/>
    <col min="404" max="404" width="16.296875" style="149" customWidth="1"/>
    <col min="405" max="405" width="17.09765625" style="149" customWidth="1"/>
    <col min="406" max="406" width="17.19921875" style="149" customWidth="1"/>
    <col min="407" max="407" width="16.296875" style="149" customWidth="1"/>
    <col min="408" max="408" width="17.09765625" style="149" customWidth="1"/>
    <col min="409" max="409" width="17.19921875" style="149" customWidth="1"/>
    <col min="410" max="410" width="16.296875" style="149" customWidth="1"/>
    <col min="411" max="411" width="17.09765625" style="149" customWidth="1"/>
    <col min="412" max="412" width="17.19921875" style="149" customWidth="1"/>
    <col min="413" max="413" width="16.296875" style="149" customWidth="1"/>
    <col min="414" max="414" width="17.09765625" style="149" customWidth="1"/>
    <col min="415" max="415" width="17.19921875" style="149" customWidth="1"/>
    <col min="416" max="416" width="16.296875" style="149" customWidth="1"/>
    <col min="417" max="417" width="17.09765625" style="149" customWidth="1"/>
    <col min="418" max="418" width="17.19921875" style="149" customWidth="1"/>
    <col min="419" max="419" width="16.296875" style="149" customWidth="1"/>
    <col min="420" max="420" width="17.09765625" style="149" customWidth="1"/>
    <col min="421" max="421" width="17.19921875" style="149" customWidth="1"/>
    <col min="422" max="422" width="16.296875" style="149" customWidth="1"/>
    <col min="423" max="423" width="17.09765625" style="149" customWidth="1"/>
    <col min="424" max="424" width="17.19921875" style="149" customWidth="1"/>
    <col min="425" max="425" width="16.296875" style="149" customWidth="1"/>
    <col min="426" max="426" width="17.09765625" style="149" customWidth="1"/>
    <col min="427" max="427" width="17.19921875" style="149" customWidth="1"/>
    <col min="428" max="428" width="16.296875" style="149" customWidth="1"/>
    <col min="429" max="429" width="17.09765625" style="149" customWidth="1"/>
    <col min="430" max="430" width="17.19921875" style="149" customWidth="1"/>
    <col min="431" max="431" width="16.296875" style="149" customWidth="1"/>
    <col min="432" max="432" width="17.09765625" style="149" customWidth="1"/>
    <col min="433" max="433" width="17.19921875" style="149" customWidth="1"/>
    <col min="434" max="434" width="16.296875" style="149" customWidth="1"/>
    <col min="435" max="435" width="17.09765625" style="149" customWidth="1"/>
    <col min="436" max="436" width="17.19921875" style="149" customWidth="1"/>
    <col min="437" max="437" width="16.296875" style="149" customWidth="1"/>
    <col min="438" max="438" width="17.09765625" style="149" customWidth="1"/>
    <col min="439" max="439" width="17.19921875" style="149" customWidth="1"/>
    <col min="440" max="440" width="16.296875" style="149" customWidth="1"/>
    <col min="441" max="441" width="17.09765625" style="149" customWidth="1"/>
    <col min="442" max="442" width="17.19921875" style="149" customWidth="1"/>
    <col min="443" max="443" width="16.296875" style="149" customWidth="1"/>
    <col min="444" max="444" width="17.09765625" style="149" customWidth="1"/>
    <col min="445" max="445" width="17.19921875" style="149" customWidth="1"/>
    <col min="446" max="446" width="16.296875" style="149" customWidth="1"/>
    <col min="447" max="447" width="17.09765625" style="149" customWidth="1"/>
    <col min="448" max="448" width="17.19921875" style="149" customWidth="1"/>
    <col min="449" max="449" width="16.296875" style="149" customWidth="1"/>
    <col min="450" max="450" width="17.09765625" style="149" customWidth="1"/>
    <col min="451" max="451" width="17.19921875" style="149" customWidth="1"/>
    <col min="452" max="452" width="16.296875" style="149" customWidth="1"/>
    <col min="453" max="453" width="17.09765625" style="149" customWidth="1"/>
    <col min="454" max="454" width="17.19921875" style="149" customWidth="1"/>
    <col min="455" max="455" width="16.296875" style="149" customWidth="1"/>
    <col min="456" max="456" width="17.09765625" style="149" customWidth="1"/>
    <col min="457" max="457" width="17.19921875" style="149" customWidth="1"/>
    <col min="458" max="458" width="16.296875" style="149" customWidth="1"/>
    <col min="459" max="459" width="17.09765625" style="149" customWidth="1"/>
    <col min="460" max="460" width="17.19921875" style="149" customWidth="1"/>
    <col min="461" max="461" width="16.296875" style="149" customWidth="1"/>
    <col min="462" max="462" width="17.09765625" style="149" customWidth="1"/>
    <col min="463" max="463" width="17.19921875" style="149" customWidth="1"/>
    <col min="464" max="464" width="16.296875" style="149" customWidth="1"/>
    <col min="465" max="465" width="17.09765625" style="149" customWidth="1"/>
    <col min="466" max="466" width="17.19921875" style="149" customWidth="1"/>
    <col min="467" max="467" width="16.296875" style="149" customWidth="1"/>
    <col min="468" max="468" width="17.09765625" style="149" customWidth="1"/>
    <col min="469" max="469" width="17.19921875" style="149" customWidth="1"/>
    <col min="470" max="470" width="16.296875" style="149" customWidth="1"/>
    <col min="471" max="471" width="17.09765625" style="149" customWidth="1"/>
    <col min="472" max="472" width="17.19921875" style="149" customWidth="1"/>
    <col min="473" max="473" width="16.2968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Trinity Public Utility District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246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247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246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247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246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247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C27" sqref="C27:C8810"/>
    </sheetView>
  </sheetViews>
  <sheetFormatPr defaultColWidth="9" defaultRowHeight="15" x14ac:dyDescent="0.3"/>
  <cols>
    <col min="1" max="1" width="32.296875" style="22" customWidth="1"/>
    <col min="2" max="2" width="13" style="102" customWidth="1"/>
    <col min="3" max="3" width="45.296875" style="101" customWidth="1"/>
    <col min="4" max="16384" width="9" style="22"/>
  </cols>
  <sheetData>
    <row r="1" spans="1:3" x14ac:dyDescent="0.3">
      <c r="A1" s="24" t="s">
        <v>0</v>
      </c>
      <c r="B1" s="110"/>
    </row>
    <row r="2" spans="1:3" x14ac:dyDescent="0.3">
      <c r="A2" s="24" t="s">
        <v>1</v>
      </c>
    </row>
    <row r="3" spans="1:3" ht="15.6" x14ac:dyDescent="0.3">
      <c r="A3" s="38" t="s">
        <v>248</v>
      </c>
      <c r="C3"/>
    </row>
    <row r="4" spans="1:3" ht="15.6" x14ac:dyDescent="0.3">
      <c r="A4" s="38" t="s">
        <v>375</v>
      </c>
      <c r="B4" s="38"/>
      <c r="C4" s="38"/>
    </row>
    <row r="5" spans="1:3" ht="15.6" x14ac:dyDescent="0.3">
      <c r="A5" s="38"/>
      <c r="B5" s="103"/>
      <c r="C5" s="104"/>
    </row>
    <row r="6" spans="1:3" ht="15.6" x14ac:dyDescent="0.3">
      <c r="A6" s="24" t="str">
        <f>'Admin Info'!B6</f>
        <v>Trinity Public Utility District</v>
      </c>
      <c r="B6" s="226" t="s">
        <v>378</v>
      </c>
      <c r="C6" s="104"/>
    </row>
    <row r="7" spans="1:3" ht="15.6" x14ac:dyDescent="0.3">
      <c r="A7" s="111" t="s">
        <v>249</v>
      </c>
      <c r="B7" s="103"/>
      <c r="C7" s="104"/>
    </row>
    <row r="8" spans="1:3" x14ac:dyDescent="0.3">
      <c r="A8" s="24" t="s">
        <v>250</v>
      </c>
      <c r="C8" s="20"/>
    </row>
    <row r="9" spans="1:3" ht="15.6" customHeight="1" x14ac:dyDescent="0.3">
      <c r="A9" s="24" t="s">
        <v>376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377</v>
      </c>
      <c r="C11" s="20"/>
    </row>
    <row r="12" spans="1:3" x14ac:dyDescent="0.3">
      <c r="A12" s="24" t="s">
        <v>251</v>
      </c>
      <c r="C12" s="20"/>
    </row>
    <row r="13" spans="1:3" x14ac:dyDescent="0.3">
      <c r="A13" s="24" t="s">
        <v>252</v>
      </c>
      <c r="C13" s="20"/>
    </row>
    <row r="14" spans="1:3" x14ac:dyDescent="0.3">
      <c r="A14" s="24" t="s">
        <v>253</v>
      </c>
      <c r="C14" s="20"/>
    </row>
    <row r="15" spans="1:3" x14ac:dyDescent="0.3">
      <c r="A15" s="24" t="s">
        <v>254</v>
      </c>
      <c r="C15" s="20"/>
    </row>
    <row r="16" spans="1:3" x14ac:dyDescent="0.3">
      <c r="A16" s="24"/>
      <c r="C16" s="20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5" t="s">
        <v>255</v>
      </c>
      <c r="B19" s="106">
        <f>SUM(C27:C8810)</f>
        <v>128782.22132999967</v>
      </c>
      <c r="C19" s="107"/>
    </row>
    <row r="20" spans="1:4" x14ac:dyDescent="0.3">
      <c r="A20" s="105" t="s">
        <v>256</v>
      </c>
      <c r="B20" s="106">
        <f>MAX(C27:C8810)</f>
        <v>27.469740000000002</v>
      </c>
      <c r="C20" s="107"/>
    </row>
    <row r="21" spans="1:4" x14ac:dyDescent="0.3">
      <c r="A21" s="105" t="s">
        <v>257</v>
      </c>
      <c r="B21" s="106">
        <f>AVERAGE(C27:C8810)</f>
        <v>14.660999696038214</v>
      </c>
      <c r="C21" s="107"/>
    </row>
    <row r="22" spans="1:4" x14ac:dyDescent="0.3">
      <c r="A22" s="105" t="s">
        <v>258</v>
      </c>
      <c r="B22" s="106">
        <f>MIN(C27:C8810)</f>
        <v>0.85447000000000006</v>
      </c>
      <c r="C22" s="107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4" customFormat="1" ht="58.05" customHeight="1" x14ac:dyDescent="0.3">
      <c r="A26" s="115" t="s">
        <v>259</v>
      </c>
      <c r="B26" s="108" t="s">
        <v>260</v>
      </c>
      <c r="C26" s="116" t="s">
        <v>261</v>
      </c>
    </row>
    <row r="27" spans="1:4" x14ac:dyDescent="0.3">
      <c r="A27" s="117">
        <v>45292</v>
      </c>
      <c r="B27" s="109">
        <v>1</v>
      </c>
      <c r="C27" s="229">
        <v>13.007100000000001</v>
      </c>
      <c r="D27" s="107"/>
    </row>
    <row r="28" spans="1:4" x14ac:dyDescent="0.3">
      <c r="A28" s="117">
        <v>45292</v>
      </c>
      <c r="B28" s="105">
        <v>2</v>
      </c>
      <c r="C28" s="229">
        <v>12.787320000000001</v>
      </c>
    </row>
    <row r="29" spans="1:4" x14ac:dyDescent="0.3">
      <c r="A29" s="117">
        <v>45292</v>
      </c>
      <c r="B29" s="105">
        <v>3</v>
      </c>
      <c r="C29" s="229">
        <v>12.748419999999999</v>
      </c>
    </row>
    <row r="30" spans="1:4" x14ac:dyDescent="0.3">
      <c r="A30" s="117">
        <v>45292</v>
      </c>
      <c r="B30" s="105">
        <v>4</v>
      </c>
      <c r="C30" s="229">
        <v>12.766919999999999</v>
      </c>
    </row>
    <row r="31" spans="1:4" x14ac:dyDescent="0.3">
      <c r="A31" s="117">
        <v>45292</v>
      </c>
      <c r="B31" s="105">
        <v>5</v>
      </c>
      <c r="C31" s="229">
        <v>12.826540000000001</v>
      </c>
    </row>
    <row r="32" spans="1:4" x14ac:dyDescent="0.3">
      <c r="A32" s="117">
        <v>45292</v>
      </c>
      <c r="B32" s="105">
        <v>6</v>
      </c>
      <c r="C32" s="229">
        <v>13.305019999999999</v>
      </c>
    </row>
    <row r="33" spans="1:3" x14ac:dyDescent="0.3">
      <c r="A33" s="117">
        <v>45292</v>
      </c>
      <c r="B33" s="105">
        <v>7</v>
      </c>
      <c r="C33" s="229">
        <v>14.19031</v>
      </c>
    </row>
    <row r="34" spans="1:3" x14ac:dyDescent="0.3">
      <c r="A34" s="117">
        <v>45292</v>
      </c>
      <c r="B34" s="105">
        <v>8</v>
      </c>
      <c r="C34" s="229">
        <v>15.158609999999999</v>
      </c>
    </row>
    <row r="35" spans="1:3" x14ac:dyDescent="0.3">
      <c r="A35" s="117">
        <v>45292</v>
      </c>
      <c r="B35" s="105">
        <v>9</v>
      </c>
      <c r="C35" s="229">
        <v>16.611730000000001</v>
      </c>
    </row>
    <row r="36" spans="1:3" x14ac:dyDescent="0.3">
      <c r="A36" s="117">
        <v>45292</v>
      </c>
      <c r="B36" s="105">
        <v>10</v>
      </c>
      <c r="C36" s="229">
        <v>17.065339999999999</v>
      </c>
    </row>
    <row r="37" spans="1:3" x14ac:dyDescent="0.3">
      <c r="A37" s="117">
        <v>45292</v>
      </c>
      <c r="B37" s="105">
        <v>11</v>
      </c>
      <c r="C37" s="229">
        <v>17.403320000000001</v>
      </c>
    </row>
    <row r="38" spans="1:3" x14ac:dyDescent="0.3">
      <c r="A38" s="117">
        <v>45292</v>
      </c>
      <c r="B38" s="105">
        <v>12</v>
      </c>
      <c r="C38" s="229">
        <v>16.905529999999999</v>
      </c>
    </row>
    <row r="39" spans="1:3" x14ac:dyDescent="0.3">
      <c r="A39" s="117">
        <v>45292</v>
      </c>
      <c r="B39" s="105">
        <v>13</v>
      </c>
      <c r="C39" s="229">
        <v>16.17679</v>
      </c>
    </row>
    <row r="40" spans="1:3" x14ac:dyDescent="0.3">
      <c r="A40" s="117">
        <v>45292</v>
      </c>
      <c r="B40" s="105">
        <v>14</v>
      </c>
      <c r="C40" s="229">
        <v>15.577079999999999</v>
      </c>
    </row>
    <row r="41" spans="1:3" x14ac:dyDescent="0.3">
      <c r="A41" s="117">
        <v>45292</v>
      </c>
      <c r="B41" s="105">
        <v>15</v>
      </c>
      <c r="C41" s="229">
        <v>15.16108</v>
      </c>
    </row>
    <row r="42" spans="1:3" x14ac:dyDescent="0.3">
      <c r="A42" s="117">
        <v>45292</v>
      </c>
      <c r="B42" s="105">
        <v>16</v>
      </c>
      <c r="C42" s="229">
        <v>15.351659999999999</v>
      </c>
    </row>
    <row r="43" spans="1:3" x14ac:dyDescent="0.3">
      <c r="A43" s="117">
        <v>45292</v>
      </c>
      <c r="B43" s="105">
        <v>17</v>
      </c>
      <c r="C43" s="229">
        <v>16.560749999999999</v>
      </c>
    </row>
    <row r="44" spans="1:3" x14ac:dyDescent="0.3">
      <c r="A44" s="117">
        <v>45292</v>
      </c>
      <c r="B44" s="105">
        <v>18</v>
      </c>
      <c r="C44" s="229">
        <v>17.952080000000002</v>
      </c>
    </row>
    <row r="45" spans="1:3" x14ac:dyDescent="0.3">
      <c r="A45" s="117">
        <v>45292</v>
      </c>
      <c r="B45" s="105">
        <v>19</v>
      </c>
      <c r="C45" s="229">
        <v>18.311720000000001</v>
      </c>
    </row>
    <row r="46" spans="1:3" x14ac:dyDescent="0.3">
      <c r="A46" s="117">
        <v>45292</v>
      </c>
      <c r="B46" s="105">
        <v>20</v>
      </c>
      <c r="C46" s="229">
        <v>17.747019999999999</v>
      </c>
    </row>
    <row r="47" spans="1:3" x14ac:dyDescent="0.3">
      <c r="A47" s="117">
        <v>45292</v>
      </c>
      <c r="B47" s="105">
        <v>21</v>
      </c>
      <c r="C47" s="229">
        <v>16.869610000000002</v>
      </c>
    </row>
    <row r="48" spans="1:3" x14ac:dyDescent="0.3">
      <c r="A48" s="117">
        <v>45292</v>
      </c>
      <c r="B48" s="105">
        <v>22</v>
      </c>
      <c r="C48" s="229">
        <v>16.134219999999999</v>
      </c>
    </row>
    <row r="49" spans="1:3" x14ac:dyDescent="0.3">
      <c r="A49" s="117">
        <v>45292</v>
      </c>
      <c r="B49" s="105">
        <v>23</v>
      </c>
      <c r="C49" s="229">
        <v>15.109850000000002</v>
      </c>
    </row>
    <row r="50" spans="1:3" x14ac:dyDescent="0.3">
      <c r="A50" s="117">
        <v>45292</v>
      </c>
      <c r="B50" s="105">
        <v>24</v>
      </c>
      <c r="C50" s="229">
        <v>14.326029999999999</v>
      </c>
    </row>
    <row r="51" spans="1:3" x14ac:dyDescent="0.3">
      <c r="A51" s="117">
        <v>45293</v>
      </c>
      <c r="B51" s="105">
        <v>1</v>
      </c>
      <c r="C51" s="230">
        <v>13.85453</v>
      </c>
    </row>
    <row r="52" spans="1:3" x14ac:dyDescent="0.3">
      <c r="A52" s="117">
        <v>45293</v>
      </c>
      <c r="B52" s="105">
        <v>2</v>
      </c>
      <c r="C52" s="231">
        <v>13.650370000000001</v>
      </c>
    </row>
    <row r="53" spans="1:3" x14ac:dyDescent="0.3">
      <c r="A53" s="117">
        <v>45293</v>
      </c>
      <c r="B53" s="105">
        <v>3</v>
      </c>
      <c r="C53" s="231">
        <v>13.596869999999999</v>
      </c>
    </row>
    <row r="54" spans="1:3" x14ac:dyDescent="0.3">
      <c r="A54" s="117">
        <v>45293</v>
      </c>
      <c r="B54" s="105">
        <v>4</v>
      </c>
      <c r="C54" s="231">
        <v>13.734200000000001</v>
      </c>
    </row>
    <row r="55" spans="1:3" x14ac:dyDescent="0.3">
      <c r="A55" s="117">
        <v>45293</v>
      </c>
      <c r="B55" s="105">
        <v>5</v>
      </c>
      <c r="C55" s="231">
        <v>14.240459999999999</v>
      </c>
    </row>
    <row r="56" spans="1:3" x14ac:dyDescent="0.3">
      <c r="A56" s="117">
        <v>45293</v>
      </c>
      <c r="B56" s="105">
        <v>6</v>
      </c>
      <c r="C56" s="230">
        <v>16.38927</v>
      </c>
    </row>
    <row r="57" spans="1:3" x14ac:dyDescent="0.3">
      <c r="A57" s="117">
        <v>45293</v>
      </c>
      <c r="B57" s="105">
        <v>7</v>
      </c>
      <c r="C57" s="230">
        <v>18.23029</v>
      </c>
    </row>
    <row r="58" spans="1:3" x14ac:dyDescent="0.3">
      <c r="A58" s="117">
        <v>45293</v>
      </c>
      <c r="B58" s="105">
        <v>8</v>
      </c>
      <c r="C58" s="230">
        <v>19.34648</v>
      </c>
    </row>
    <row r="59" spans="1:3" x14ac:dyDescent="0.3">
      <c r="A59" s="117">
        <v>45293</v>
      </c>
      <c r="B59" s="105">
        <v>9</v>
      </c>
      <c r="C59" s="232">
        <v>20.208770000000001</v>
      </c>
    </row>
    <row r="60" spans="1:3" x14ac:dyDescent="0.3">
      <c r="A60" s="117">
        <v>45293</v>
      </c>
      <c r="B60" s="105">
        <v>10</v>
      </c>
      <c r="C60" s="232">
        <v>18.873660000000001</v>
      </c>
    </row>
    <row r="61" spans="1:3" x14ac:dyDescent="0.3">
      <c r="A61" s="117">
        <v>45293</v>
      </c>
      <c r="B61" s="105">
        <v>11</v>
      </c>
      <c r="C61" s="232">
        <v>19.766919999999999</v>
      </c>
    </row>
    <row r="62" spans="1:3" x14ac:dyDescent="0.3">
      <c r="A62" s="117">
        <v>45293</v>
      </c>
      <c r="B62" s="105">
        <v>12</v>
      </c>
      <c r="C62" s="232">
        <v>19.76436</v>
      </c>
    </row>
    <row r="63" spans="1:3" x14ac:dyDescent="0.3">
      <c r="A63" s="117">
        <v>45293</v>
      </c>
      <c r="B63" s="105">
        <v>13</v>
      </c>
      <c r="C63" s="232">
        <v>19.177769999999999</v>
      </c>
    </row>
    <row r="64" spans="1:3" x14ac:dyDescent="0.3">
      <c r="A64" s="117">
        <v>45293</v>
      </c>
      <c r="B64" s="105">
        <v>14</v>
      </c>
      <c r="C64" s="232">
        <v>19.485579999999999</v>
      </c>
    </row>
    <row r="65" spans="1:3" x14ac:dyDescent="0.3">
      <c r="A65" s="117">
        <v>45293</v>
      </c>
      <c r="B65" s="105">
        <v>15</v>
      </c>
      <c r="C65" s="232">
        <v>19.107930000000003</v>
      </c>
    </row>
    <row r="66" spans="1:3" x14ac:dyDescent="0.3">
      <c r="A66" s="117">
        <v>45293</v>
      </c>
      <c r="B66" s="105">
        <v>16</v>
      </c>
      <c r="C66" s="232">
        <v>18.293010000000002</v>
      </c>
    </row>
    <row r="67" spans="1:3" x14ac:dyDescent="0.3">
      <c r="A67" s="117">
        <v>45293</v>
      </c>
      <c r="B67" s="105">
        <v>17</v>
      </c>
      <c r="C67" s="232">
        <v>19.32009</v>
      </c>
    </row>
    <row r="68" spans="1:3" x14ac:dyDescent="0.3">
      <c r="A68" s="117">
        <v>45293</v>
      </c>
      <c r="B68" s="105">
        <v>18</v>
      </c>
      <c r="C68" s="232">
        <v>20.60763</v>
      </c>
    </row>
    <row r="69" spans="1:3" x14ac:dyDescent="0.3">
      <c r="A69" s="117">
        <v>45293</v>
      </c>
      <c r="B69" s="105">
        <v>19</v>
      </c>
      <c r="C69" s="232">
        <v>20.463839999999998</v>
      </c>
    </row>
    <row r="70" spans="1:3" x14ac:dyDescent="0.3">
      <c r="A70" s="117">
        <v>45293</v>
      </c>
      <c r="B70" s="105">
        <v>20</v>
      </c>
      <c r="C70" s="232">
        <v>19.919919999999998</v>
      </c>
    </row>
    <row r="71" spans="1:3" x14ac:dyDescent="0.3">
      <c r="A71" s="117">
        <v>45293</v>
      </c>
      <c r="B71" s="105">
        <v>21</v>
      </c>
      <c r="C71" s="232">
        <v>17.954189999999997</v>
      </c>
    </row>
    <row r="72" spans="1:3" x14ac:dyDescent="0.3">
      <c r="A72" s="117">
        <v>45293</v>
      </c>
      <c r="B72" s="105">
        <v>22</v>
      </c>
      <c r="C72" s="232">
        <v>17.985749999999999</v>
      </c>
    </row>
    <row r="73" spans="1:3" x14ac:dyDescent="0.3">
      <c r="A73" s="117">
        <v>45293</v>
      </c>
      <c r="B73" s="105">
        <v>23</v>
      </c>
      <c r="C73" s="232">
        <v>17.15579</v>
      </c>
    </row>
    <row r="74" spans="1:3" x14ac:dyDescent="0.3">
      <c r="A74" s="117">
        <v>45293</v>
      </c>
      <c r="B74" s="105">
        <v>24</v>
      </c>
      <c r="C74" s="232">
        <v>16.237470000000002</v>
      </c>
    </row>
    <row r="75" spans="1:3" x14ac:dyDescent="0.3">
      <c r="A75" s="117">
        <v>45294</v>
      </c>
      <c r="B75" s="105">
        <v>1</v>
      </c>
      <c r="C75" s="232">
        <v>15.89837</v>
      </c>
    </row>
    <row r="76" spans="1:3" x14ac:dyDescent="0.3">
      <c r="A76" s="117">
        <v>45294</v>
      </c>
      <c r="B76" s="105">
        <v>2</v>
      </c>
      <c r="C76" s="232">
        <v>15.61632</v>
      </c>
    </row>
    <row r="77" spans="1:3" x14ac:dyDescent="0.3">
      <c r="A77" s="117">
        <v>45294</v>
      </c>
      <c r="B77" s="105">
        <v>3</v>
      </c>
      <c r="C77" s="232">
        <v>14.492650000000001</v>
      </c>
    </row>
    <row r="78" spans="1:3" x14ac:dyDescent="0.3">
      <c r="A78" s="117">
        <v>45294</v>
      </c>
      <c r="B78" s="105">
        <v>4</v>
      </c>
      <c r="C78" s="232">
        <v>14.415620000000001</v>
      </c>
    </row>
    <row r="79" spans="1:3" x14ac:dyDescent="0.3">
      <c r="A79" s="117">
        <v>45294</v>
      </c>
      <c r="B79" s="105">
        <v>5</v>
      </c>
      <c r="C79" s="232">
        <v>14.888200000000001</v>
      </c>
    </row>
    <row r="80" spans="1:3" x14ac:dyDescent="0.3">
      <c r="A80" s="117">
        <v>45294</v>
      </c>
      <c r="B80" s="105">
        <v>6</v>
      </c>
      <c r="C80" s="232">
        <v>17.39453</v>
      </c>
    </row>
    <row r="81" spans="1:3" x14ac:dyDescent="0.3">
      <c r="A81" s="117">
        <v>45294</v>
      </c>
      <c r="B81" s="105">
        <v>7</v>
      </c>
      <c r="C81" s="232">
        <v>19.146979999999999</v>
      </c>
    </row>
    <row r="82" spans="1:3" x14ac:dyDescent="0.3">
      <c r="A82" s="117">
        <v>45294</v>
      </c>
      <c r="B82" s="105">
        <v>8</v>
      </c>
      <c r="C82" s="232">
        <v>20.269930000000002</v>
      </c>
    </row>
    <row r="83" spans="1:3" x14ac:dyDescent="0.3">
      <c r="A83" s="117">
        <v>45294</v>
      </c>
      <c r="B83" s="105">
        <v>9</v>
      </c>
      <c r="C83" s="232">
        <v>20.840330000000002</v>
      </c>
    </row>
    <row r="84" spans="1:3" x14ac:dyDescent="0.3">
      <c r="A84" s="117">
        <v>45294</v>
      </c>
      <c r="B84" s="105">
        <v>10</v>
      </c>
      <c r="C84" s="232">
        <v>19.58334</v>
      </c>
    </row>
    <row r="85" spans="1:3" x14ac:dyDescent="0.3">
      <c r="A85" s="117">
        <v>45294</v>
      </c>
      <c r="B85" s="105">
        <v>11</v>
      </c>
      <c r="C85" s="232">
        <v>20.196899999999999</v>
      </c>
    </row>
    <row r="86" spans="1:3" x14ac:dyDescent="0.3">
      <c r="A86" s="117">
        <v>45294</v>
      </c>
      <c r="B86" s="105">
        <v>12</v>
      </c>
      <c r="C86" s="232">
        <v>19.838749999999997</v>
      </c>
    </row>
    <row r="87" spans="1:3" x14ac:dyDescent="0.3">
      <c r="A87" s="117">
        <v>45294</v>
      </c>
      <c r="B87" s="105">
        <v>13</v>
      </c>
      <c r="C87" s="232">
        <v>18.70607</v>
      </c>
    </row>
    <row r="88" spans="1:3" x14ac:dyDescent="0.3">
      <c r="A88" s="117">
        <v>45294</v>
      </c>
      <c r="B88" s="105">
        <v>14</v>
      </c>
      <c r="C88" s="232">
        <v>18.5183</v>
      </c>
    </row>
    <row r="89" spans="1:3" x14ac:dyDescent="0.3">
      <c r="A89" s="117">
        <v>45294</v>
      </c>
      <c r="B89" s="105">
        <v>15</v>
      </c>
      <c r="C89" s="232">
        <v>17.981310000000001</v>
      </c>
    </row>
    <row r="90" spans="1:3" x14ac:dyDescent="0.3">
      <c r="A90" s="117">
        <v>45294</v>
      </c>
      <c r="B90" s="105">
        <v>16</v>
      </c>
      <c r="C90" s="232">
        <v>16.629059999999999</v>
      </c>
    </row>
    <row r="91" spans="1:3" x14ac:dyDescent="0.3">
      <c r="A91" s="117">
        <v>45294</v>
      </c>
      <c r="B91" s="105">
        <v>17</v>
      </c>
      <c r="C91" s="232">
        <v>18.659849999999999</v>
      </c>
    </row>
    <row r="92" spans="1:3" x14ac:dyDescent="0.3">
      <c r="A92" s="117">
        <v>45294</v>
      </c>
      <c r="B92" s="105">
        <v>18</v>
      </c>
      <c r="C92" s="232">
        <v>20.319520000000001</v>
      </c>
    </row>
    <row r="93" spans="1:3" x14ac:dyDescent="0.3">
      <c r="A93" s="117">
        <v>45294</v>
      </c>
      <c r="B93" s="105">
        <v>19</v>
      </c>
      <c r="C93" s="232">
        <v>20.208909999999999</v>
      </c>
    </row>
    <row r="94" spans="1:3" x14ac:dyDescent="0.3">
      <c r="A94" s="117">
        <v>45294</v>
      </c>
      <c r="B94" s="105">
        <v>20</v>
      </c>
      <c r="C94" s="232">
        <v>19.742939999999997</v>
      </c>
    </row>
    <row r="95" spans="1:3" x14ac:dyDescent="0.3">
      <c r="A95" s="117">
        <v>45294</v>
      </c>
      <c r="B95" s="105">
        <v>21</v>
      </c>
      <c r="C95" s="232">
        <v>18.170909999999999</v>
      </c>
    </row>
    <row r="96" spans="1:3" x14ac:dyDescent="0.3">
      <c r="A96" s="117">
        <v>45294</v>
      </c>
      <c r="B96" s="105">
        <v>22</v>
      </c>
      <c r="C96" s="232">
        <v>18.510809999999999</v>
      </c>
    </row>
    <row r="97" spans="1:3" x14ac:dyDescent="0.3">
      <c r="A97" s="117">
        <v>45294</v>
      </c>
      <c r="B97" s="105">
        <v>23</v>
      </c>
      <c r="C97" s="232">
        <v>17.356920000000002</v>
      </c>
    </row>
    <row r="98" spans="1:3" x14ac:dyDescent="0.3">
      <c r="A98" s="117">
        <v>45294</v>
      </c>
      <c r="B98" s="105">
        <v>24</v>
      </c>
      <c r="C98" s="232">
        <v>16.223669999999998</v>
      </c>
    </row>
    <row r="99" spans="1:3" x14ac:dyDescent="0.3">
      <c r="A99" s="117">
        <v>45295</v>
      </c>
      <c r="B99" s="105">
        <v>1</v>
      </c>
      <c r="C99" s="232">
        <v>16</v>
      </c>
    </row>
    <row r="100" spans="1:3" x14ac:dyDescent="0.3">
      <c r="A100" s="117">
        <v>45295</v>
      </c>
      <c r="B100" s="105">
        <v>2</v>
      </c>
      <c r="C100" s="232">
        <v>15.78978</v>
      </c>
    </row>
    <row r="101" spans="1:3" x14ac:dyDescent="0.3">
      <c r="A101" s="117">
        <v>45295</v>
      </c>
      <c r="B101" s="105">
        <v>3</v>
      </c>
      <c r="C101" s="232">
        <v>14.697089999999999</v>
      </c>
    </row>
    <row r="102" spans="1:3" x14ac:dyDescent="0.3">
      <c r="A102" s="117">
        <v>45295</v>
      </c>
      <c r="B102" s="105">
        <v>4</v>
      </c>
      <c r="C102" s="232">
        <v>14.728540000000001</v>
      </c>
    </row>
    <row r="103" spans="1:3" x14ac:dyDescent="0.3">
      <c r="A103" s="117">
        <v>45295</v>
      </c>
      <c r="B103" s="105">
        <v>5</v>
      </c>
      <c r="C103" s="232">
        <v>15.187799999999999</v>
      </c>
    </row>
    <row r="104" spans="1:3" x14ac:dyDescent="0.3">
      <c r="A104" s="117">
        <v>45295</v>
      </c>
      <c r="B104" s="105">
        <v>6</v>
      </c>
      <c r="C104" s="232">
        <v>17.678350000000002</v>
      </c>
    </row>
    <row r="105" spans="1:3" x14ac:dyDescent="0.3">
      <c r="A105" s="117">
        <v>45295</v>
      </c>
      <c r="B105" s="105">
        <v>7</v>
      </c>
      <c r="C105" s="232">
        <v>19.493279999999999</v>
      </c>
    </row>
    <row r="106" spans="1:3" x14ac:dyDescent="0.3">
      <c r="A106" s="117">
        <v>45295</v>
      </c>
      <c r="B106" s="105">
        <v>8</v>
      </c>
      <c r="C106" s="232">
        <v>20.585560000000001</v>
      </c>
    </row>
    <row r="107" spans="1:3" x14ac:dyDescent="0.3">
      <c r="A107" s="117">
        <v>45295</v>
      </c>
      <c r="B107" s="105">
        <v>9</v>
      </c>
      <c r="C107" s="232">
        <v>21.24596</v>
      </c>
    </row>
    <row r="108" spans="1:3" x14ac:dyDescent="0.3">
      <c r="A108" s="117">
        <v>45295</v>
      </c>
      <c r="B108" s="105">
        <v>10</v>
      </c>
      <c r="C108" s="232">
        <v>19.670210000000001</v>
      </c>
    </row>
    <row r="109" spans="1:3" x14ac:dyDescent="0.3">
      <c r="A109" s="117">
        <v>45295</v>
      </c>
      <c r="B109" s="105">
        <v>11</v>
      </c>
      <c r="C109" s="232">
        <v>20.235970000000002</v>
      </c>
    </row>
    <row r="110" spans="1:3" x14ac:dyDescent="0.3">
      <c r="A110" s="117">
        <v>45295</v>
      </c>
      <c r="B110" s="105">
        <v>12</v>
      </c>
      <c r="C110" s="232">
        <v>19.269500000000001</v>
      </c>
    </row>
    <row r="111" spans="1:3" x14ac:dyDescent="0.3">
      <c r="A111" s="117">
        <v>45295</v>
      </c>
      <c r="B111" s="105">
        <v>13</v>
      </c>
      <c r="C111" s="232">
        <v>18.000350000000001</v>
      </c>
    </row>
    <row r="112" spans="1:3" x14ac:dyDescent="0.3">
      <c r="A112" s="117">
        <v>45295</v>
      </c>
      <c r="B112" s="105">
        <v>14</v>
      </c>
      <c r="C112" s="232">
        <v>17.52131</v>
      </c>
    </row>
    <row r="113" spans="1:3" x14ac:dyDescent="0.3">
      <c r="A113" s="117">
        <v>45295</v>
      </c>
      <c r="B113" s="105">
        <v>15</v>
      </c>
      <c r="C113" s="232">
        <v>16.94838</v>
      </c>
    </row>
    <row r="114" spans="1:3" x14ac:dyDescent="0.3">
      <c r="A114" s="117">
        <v>45295</v>
      </c>
      <c r="B114" s="105">
        <v>16</v>
      </c>
      <c r="C114" s="232">
        <v>16.134869999999999</v>
      </c>
    </row>
    <row r="115" spans="1:3" x14ac:dyDescent="0.3">
      <c r="A115" s="117">
        <v>45295</v>
      </c>
      <c r="B115" s="105">
        <v>17</v>
      </c>
      <c r="C115" s="232">
        <v>17.9086</v>
      </c>
    </row>
    <row r="116" spans="1:3" x14ac:dyDescent="0.3">
      <c r="A116" s="117">
        <v>45295</v>
      </c>
      <c r="B116" s="105">
        <v>18</v>
      </c>
      <c r="C116" s="232">
        <v>19.685929999999999</v>
      </c>
    </row>
    <row r="117" spans="1:3" x14ac:dyDescent="0.3">
      <c r="A117" s="117">
        <v>45295</v>
      </c>
      <c r="B117" s="105">
        <v>19</v>
      </c>
      <c r="C117" s="232">
        <v>19.875210000000003</v>
      </c>
    </row>
    <row r="118" spans="1:3" x14ac:dyDescent="0.3">
      <c r="A118" s="117">
        <v>45295</v>
      </c>
      <c r="B118" s="105">
        <v>20</v>
      </c>
      <c r="C118" s="232">
        <v>19.293810000000001</v>
      </c>
    </row>
    <row r="119" spans="1:3" x14ac:dyDescent="0.3">
      <c r="A119" s="117">
        <v>45295</v>
      </c>
      <c r="B119" s="105">
        <v>21</v>
      </c>
      <c r="C119" s="232">
        <v>17.470820000000003</v>
      </c>
    </row>
    <row r="120" spans="1:3" x14ac:dyDescent="0.3">
      <c r="A120" s="117">
        <v>45295</v>
      </c>
      <c r="B120" s="105">
        <v>22</v>
      </c>
      <c r="C120" s="232">
        <v>17.475619999999999</v>
      </c>
    </row>
    <row r="121" spans="1:3" x14ac:dyDescent="0.3">
      <c r="A121" s="117">
        <v>45295</v>
      </c>
      <c r="B121" s="105">
        <v>23</v>
      </c>
      <c r="C121" s="232">
        <v>16.49194</v>
      </c>
    </row>
    <row r="122" spans="1:3" x14ac:dyDescent="0.3">
      <c r="A122" s="117">
        <v>45295</v>
      </c>
      <c r="B122" s="105">
        <v>24</v>
      </c>
      <c r="C122" s="232">
        <v>15.51681</v>
      </c>
    </row>
    <row r="123" spans="1:3" x14ac:dyDescent="0.3">
      <c r="A123" s="117">
        <v>45296</v>
      </c>
      <c r="B123" s="105">
        <v>1</v>
      </c>
      <c r="C123" s="232">
        <v>15.178739999999999</v>
      </c>
    </row>
    <row r="124" spans="1:3" x14ac:dyDescent="0.3">
      <c r="A124" s="117">
        <v>45296</v>
      </c>
      <c r="B124" s="105">
        <v>2</v>
      </c>
      <c r="C124" s="232">
        <v>14.946149999999999</v>
      </c>
    </row>
    <row r="125" spans="1:3" x14ac:dyDescent="0.3">
      <c r="A125" s="117">
        <v>45296</v>
      </c>
      <c r="B125" s="105">
        <v>3</v>
      </c>
      <c r="C125" s="232">
        <v>13.98725</v>
      </c>
    </row>
    <row r="126" spans="1:3" x14ac:dyDescent="0.3">
      <c r="A126" s="117">
        <v>45296</v>
      </c>
      <c r="B126" s="105">
        <v>4</v>
      </c>
      <c r="C126" s="232">
        <v>13.807929999999999</v>
      </c>
    </row>
    <row r="127" spans="1:3" x14ac:dyDescent="0.3">
      <c r="A127" s="117">
        <v>45296</v>
      </c>
      <c r="B127" s="105">
        <v>5</v>
      </c>
      <c r="C127" s="232">
        <v>14.116199999999999</v>
      </c>
    </row>
    <row r="128" spans="1:3" x14ac:dyDescent="0.3">
      <c r="A128" s="117">
        <v>45296</v>
      </c>
      <c r="B128" s="105">
        <v>6</v>
      </c>
      <c r="C128" s="232">
        <v>16.22165</v>
      </c>
    </row>
    <row r="129" spans="1:3" x14ac:dyDescent="0.3">
      <c r="A129" s="117">
        <v>45296</v>
      </c>
      <c r="B129" s="105">
        <v>7</v>
      </c>
      <c r="C129" s="232">
        <v>17.897829999999999</v>
      </c>
    </row>
    <row r="130" spans="1:3" x14ac:dyDescent="0.3">
      <c r="A130" s="117">
        <v>45296</v>
      </c>
      <c r="B130" s="105">
        <v>8</v>
      </c>
      <c r="C130" s="232">
        <v>19.117640000000002</v>
      </c>
    </row>
    <row r="131" spans="1:3" x14ac:dyDescent="0.3">
      <c r="A131" s="117">
        <v>45296</v>
      </c>
      <c r="B131" s="105">
        <v>9</v>
      </c>
      <c r="C131" s="232">
        <v>19.917499999999997</v>
      </c>
    </row>
    <row r="132" spans="1:3" x14ac:dyDescent="0.3">
      <c r="A132" s="117">
        <v>45296</v>
      </c>
      <c r="B132" s="105">
        <v>10</v>
      </c>
      <c r="C132" s="232">
        <v>18.54289</v>
      </c>
    </row>
    <row r="133" spans="1:3" x14ac:dyDescent="0.3">
      <c r="A133" s="117">
        <v>45296</v>
      </c>
      <c r="B133" s="105">
        <v>11</v>
      </c>
      <c r="C133" s="232">
        <v>17.847090000000001</v>
      </c>
    </row>
    <row r="134" spans="1:3" x14ac:dyDescent="0.3">
      <c r="A134" s="117">
        <v>45296</v>
      </c>
      <c r="B134" s="105">
        <v>12</v>
      </c>
      <c r="C134" s="232">
        <v>16.835189999999997</v>
      </c>
    </row>
    <row r="135" spans="1:3" x14ac:dyDescent="0.3">
      <c r="A135" s="117">
        <v>45296</v>
      </c>
      <c r="B135" s="105">
        <v>13</v>
      </c>
      <c r="C135" s="232">
        <v>16.182839999999999</v>
      </c>
    </row>
    <row r="136" spans="1:3" x14ac:dyDescent="0.3">
      <c r="A136" s="117">
        <v>45296</v>
      </c>
      <c r="B136" s="105">
        <v>14</v>
      </c>
      <c r="C136" s="232">
        <v>15.673770000000001</v>
      </c>
    </row>
    <row r="137" spans="1:3" x14ac:dyDescent="0.3">
      <c r="A137" s="117">
        <v>45296</v>
      </c>
      <c r="B137" s="105">
        <v>15</v>
      </c>
      <c r="C137" s="232">
        <v>16.298479999999998</v>
      </c>
    </row>
    <row r="138" spans="1:3" x14ac:dyDescent="0.3">
      <c r="A138" s="117">
        <v>45296</v>
      </c>
      <c r="B138" s="105">
        <v>16</v>
      </c>
      <c r="C138" s="232">
        <v>16.703809999999997</v>
      </c>
    </row>
    <row r="139" spans="1:3" x14ac:dyDescent="0.3">
      <c r="A139" s="117">
        <v>45296</v>
      </c>
      <c r="B139" s="105">
        <v>17</v>
      </c>
      <c r="C139" s="232">
        <v>17.46997</v>
      </c>
    </row>
    <row r="140" spans="1:3" x14ac:dyDescent="0.3">
      <c r="A140" s="117">
        <v>45296</v>
      </c>
      <c r="B140" s="105">
        <v>18</v>
      </c>
      <c r="C140" s="232">
        <v>19.303830000000001</v>
      </c>
    </row>
    <row r="141" spans="1:3" x14ac:dyDescent="0.3">
      <c r="A141" s="117">
        <v>45296</v>
      </c>
      <c r="B141" s="105">
        <v>19</v>
      </c>
      <c r="C141" s="232">
        <v>18.537649999999999</v>
      </c>
    </row>
    <row r="142" spans="1:3" x14ac:dyDescent="0.3">
      <c r="A142" s="117">
        <v>45296</v>
      </c>
      <c r="B142" s="105">
        <v>20</v>
      </c>
      <c r="C142" s="232">
        <v>18.059849999999997</v>
      </c>
    </row>
    <row r="143" spans="1:3" x14ac:dyDescent="0.3">
      <c r="A143" s="117">
        <v>45296</v>
      </c>
      <c r="B143" s="105">
        <v>21</v>
      </c>
      <c r="C143" s="232">
        <v>17.567140000000002</v>
      </c>
    </row>
    <row r="144" spans="1:3" x14ac:dyDescent="0.3">
      <c r="A144" s="117">
        <v>45296</v>
      </c>
      <c r="B144" s="105">
        <v>22</v>
      </c>
      <c r="C144" s="232">
        <v>16.986150000000002</v>
      </c>
    </row>
    <row r="145" spans="1:3" x14ac:dyDescent="0.3">
      <c r="A145" s="117">
        <v>45296</v>
      </c>
      <c r="B145" s="105">
        <v>23</v>
      </c>
      <c r="C145" s="232">
        <v>16.264319999999998</v>
      </c>
    </row>
    <row r="146" spans="1:3" x14ac:dyDescent="0.3">
      <c r="A146" s="117">
        <v>45296</v>
      </c>
      <c r="B146" s="105">
        <v>24</v>
      </c>
      <c r="C146" s="232">
        <v>15.7202</v>
      </c>
    </row>
    <row r="147" spans="1:3" x14ac:dyDescent="0.3">
      <c r="A147" s="117">
        <v>45297</v>
      </c>
      <c r="B147" s="105">
        <v>1</v>
      </c>
      <c r="C147" s="232">
        <v>15.05658</v>
      </c>
    </row>
    <row r="148" spans="1:3" x14ac:dyDescent="0.3">
      <c r="A148" s="117">
        <v>45297</v>
      </c>
      <c r="B148" s="105">
        <v>2</v>
      </c>
      <c r="C148" s="232">
        <v>14.70744</v>
      </c>
    </row>
    <row r="149" spans="1:3" x14ac:dyDescent="0.3">
      <c r="A149" s="117">
        <v>45297</v>
      </c>
      <c r="B149" s="105">
        <v>3</v>
      </c>
      <c r="C149" s="232">
        <v>14.528089999999999</v>
      </c>
    </row>
    <row r="150" spans="1:3" x14ac:dyDescent="0.3">
      <c r="A150" s="117">
        <v>45297</v>
      </c>
      <c r="B150" s="105">
        <v>4</v>
      </c>
      <c r="C150" s="232">
        <v>14.642009999999999</v>
      </c>
    </row>
    <row r="151" spans="1:3" x14ac:dyDescent="0.3">
      <c r="A151" s="117">
        <v>45297</v>
      </c>
      <c r="B151" s="105">
        <v>5</v>
      </c>
      <c r="C151" s="232">
        <v>14.900400000000001</v>
      </c>
    </row>
    <row r="152" spans="1:3" x14ac:dyDescent="0.3">
      <c r="A152" s="117">
        <v>45297</v>
      </c>
      <c r="B152" s="105">
        <v>6</v>
      </c>
      <c r="C152" s="232">
        <v>15.3659</v>
      </c>
    </row>
    <row r="153" spans="1:3" x14ac:dyDescent="0.3">
      <c r="A153" s="117">
        <v>45297</v>
      </c>
      <c r="B153" s="105">
        <v>7</v>
      </c>
      <c r="C153" s="232">
        <v>16.346540000000001</v>
      </c>
    </row>
    <row r="154" spans="1:3" x14ac:dyDescent="0.3">
      <c r="A154" s="117">
        <v>45297</v>
      </c>
      <c r="B154" s="105">
        <v>8</v>
      </c>
      <c r="C154" s="232">
        <v>17.96444</v>
      </c>
    </row>
    <row r="155" spans="1:3" x14ac:dyDescent="0.3">
      <c r="A155" s="117">
        <v>45297</v>
      </c>
      <c r="B155" s="105">
        <v>9</v>
      </c>
      <c r="C155" s="232">
        <v>20.127890000000001</v>
      </c>
    </row>
    <row r="156" spans="1:3" x14ac:dyDescent="0.3">
      <c r="A156" s="117">
        <v>45297</v>
      </c>
      <c r="B156" s="105">
        <v>10</v>
      </c>
      <c r="C156" s="232">
        <v>20.893740000000001</v>
      </c>
    </row>
    <row r="157" spans="1:3" x14ac:dyDescent="0.3">
      <c r="A157" s="117">
        <v>45297</v>
      </c>
      <c r="B157" s="105">
        <v>11</v>
      </c>
      <c r="C157" s="232">
        <v>20.92041</v>
      </c>
    </row>
    <row r="158" spans="1:3" x14ac:dyDescent="0.3">
      <c r="A158" s="117">
        <v>45297</v>
      </c>
      <c r="B158" s="105">
        <v>12</v>
      </c>
      <c r="C158" s="232">
        <v>20.84375</v>
      </c>
    </row>
    <row r="159" spans="1:3" x14ac:dyDescent="0.3">
      <c r="A159" s="117">
        <v>45297</v>
      </c>
      <c r="B159" s="105">
        <v>13</v>
      </c>
      <c r="C159" s="232">
        <v>19.30078</v>
      </c>
    </row>
    <row r="160" spans="1:3" x14ac:dyDescent="0.3">
      <c r="A160" s="117">
        <v>45297</v>
      </c>
      <c r="B160" s="105">
        <v>14</v>
      </c>
      <c r="C160" s="232">
        <v>18.35398</v>
      </c>
    </row>
    <row r="161" spans="1:3" x14ac:dyDescent="0.3">
      <c r="A161" s="117">
        <v>45297</v>
      </c>
      <c r="B161" s="105">
        <v>15</v>
      </c>
      <c r="C161" s="232">
        <v>17.8827</v>
      </c>
    </row>
    <row r="162" spans="1:3" x14ac:dyDescent="0.3">
      <c r="A162" s="117">
        <v>45297</v>
      </c>
      <c r="B162" s="105">
        <v>16</v>
      </c>
      <c r="C162" s="232">
        <v>17.884790000000002</v>
      </c>
    </row>
    <row r="163" spans="1:3" x14ac:dyDescent="0.3">
      <c r="A163" s="117">
        <v>45297</v>
      </c>
      <c r="B163" s="105">
        <v>17</v>
      </c>
      <c r="C163" s="232">
        <v>19.0169</v>
      </c>
    </row>
    <row r="164" spans="1:3" x14ac:dyDescent="0.3">
      <c r="A164" s="117">
        <v>45297</v>
      </c>
      <c r="B164" s="105">
        <v>18</v>
      </c>
      <c r="C164" s="232">
        <v>20.37745</v>
      </c>
    </row>
    <row r="165" spans="1:3" x14ac:dyDescent="0.3">
      <c r="A165" s="117">
        <v>45297</v>
      </c>
      <c r="B165" s="105">
        <v>19</v>
      </c>
      <c r="C165" s="232">
        <v>20.28566</v>
      </c>
    </row>
    <row r="166" spans="1:3" x14ac:dyDescent="0.3">
      <c r="A166" s="117">
        <v>45297</v>
      </c>
      <c r="B166" s="105">
        <v>20</v>
      </c>
      <c r="C166" s="232">
        <v>19.651699999999998</v>
      </c>
    </row>
    <row r="167" spans="1:3" x14ac:dyDescent="0.3">
      <c r="A167" s="117">
        <v>45297</v>
      </c>
      <c r="B167" s="105">
        <v>21</v>
      </c>
      <c r="C167" s="232">
        <v>18.783460000000002</v>
      </c>
    </row>
    <row r="168" spans="1:3" x14ac:dyDescent="0.3">
      <c r="A168" s="117">
        <v>45297</v>
      </c>
      <c r="B168" s="105">
        <v>22</v>
      </c>
      <c r="C168" s="232">
        <v>18.105800000000002</v>
      </c>
    </row>
    <row r="169" spans="1:3" x14ac:dyDescent="0.3">
      <c r="A169" s="117">
        <v>45297</v>
      </c>
      <c r="B169" s="105">
        <v>23</v>
      </c>
      <c r="C169" s="232">
        <v>17.32255</v>
      </c>
    </row>
    <row r="170" spans="1:3" x14ac:dyDescent="0.3">
      <c r="A170" s="117">
        <v>45297</v>
      </c>
      <c r="B170" s="105">
        <v>24</v>
      </c>
      <c r="C170" s="232">
        <v>16.80556</v>
      </c>
    </row>
    <row r="171" spans="1:3" x14ac:dyDescent="0.3">
      <c r="A171" s="117">
        <v>45298</v>
      </c>
      <c r="B171" s="105">
        <v>1</v>
      </c>
      <c r="C171" s="232">
        <v>16.692799999999998</v>
      </c>
    </row>
    <row r="172" spans="1:3" x14ac:dyDescent="0.3">
      <c r="A172" s="117">
        <v>45298</v>
      </c>
      <c r="B172" s="105">
        <v>2</v>
      </c>
      <c r="C172" s="232">
        <v>16.523060000000001</v>
      </c>
    </row>
    <row r="173" spans="1:3" x14ac:dyDescent="0.3">
      <c r="A173" s="117">
        <v>45298</v>
      </c>
      <c r="B173" s="105">
        <v>3</v>
      </c>
      <c r="C173" s="232">
        <v>16.58953</v>
      </c>
    </row>
    <row r="174" spans="1:3" x14ac:dyDescent="0.3">
      <c r="A174" s="117">
        <v>45298</v>
      </c>
      <c r="B174" s="105">
        <v>4</v>
      </c>
      <c r="C174" s="232">
        <v>16.847549999999998</v>
      </c>
    </row>
    <row r="175" spans="1:3" x14ac:dyDescent="0.3">
      <c r="A175" s="117">
        <v>45298</v>
      </c>
      <c r="B175" s="105">
        <v>5</v>
      </c>
      <c r="C175" s="232">
        <v>17.3079</v>
      </c>
    </row>
    <row r="176" spans="1:3" x14ac:dyDescent="0.3">
      <c r="A176" s="117">
        <v>45298</v>
      </c>
      <c r="B176" s="105">
        <v>6</v>
      </c>
      <c r="C176" s="232">
        <v>18.157620000000001</v>
      </c>
    </row>
    <row r="177" spans="1:3" x14ac:dyDescent="0.3">
      <c r="A177" s="117">
        <v>45298</v>
      </c>
      <c r="B177" s="105">
        <v>7</v>
      </c>
      <c r="C177" s="232">
        <v>19.231850000000001</v>
      </c>
    </row>
    <row r="178" spans="1:3" x14ac:dyDescent="0.3">
      <c r="A178" s="117">
        <v>45298</v>
      </c>
      <c r="B178" s="105">
        <v>8</v>
      </c>
      <c r="C178" s="232">
        <v>20.951439999999998</v>
      </c>
    </row>
    <row r="179" spans="1:3" x14ac:dyDescent="0.3">
      <c r="A179" s="117">
        <v>45298</v>
      </c>
      <c r="B179" s="105">
        <v>9</v>
      </c>
      <c r="C179" s="232">
        <v>22.83474</v>
      </c>
    </row>
    <row r="180" spans="1:3" x14ac:dyDescent="0.3">
      <c r="A180" s="117">
        <v>45298</v>
      </c>
      <c r="B180" s="105">
        <v>10</v>
      </c>
      <c r="C180" s="232">
        <v>23.045870000000001</v>
      </c>
    </row>
    <row r="181" spans="1:3" x14ac:dyDescent="0.3">
      <c r="A181" s="117">
        <v>45298</v>
      </c>
      <c r="B181" s="105">
        <v>11</v>
      </c>
      <c r="C181" s="232">
        <v>22.215429999999998</v>
      </c>
    </row>
    <row r="182" spans="1:3" x14ac:dyDescent="0.3">
      <c r="A182" s="117">
        <v>45298</v>
      </c>
      <c r="B182" s="105">
        <v>12</v>
      </c>
      <c r="C182" s="232">
        <v>20.902670000000001</v>
      </c>
    </row>
    <row r="183" spans="1:3" x14ac:dyDescent="0.3">
      <c r="A183" s="117">
        <v>45298</v>
      </c>
      <c r="B183" s="105">
        <v>13</v>
      </c>
      <c r="C183" s="232">
        <v>19.770769999999999</v>
      </c>
    </row>
    <row r="184" spans="1:3" x14ac:dyDescent="0.3">
      <c r="A184" s="117">
        <v>45298</v>
      </c>
      <c r="B184" s="105">
        <v>14</v>
      </c>
      <c r="C184" s="232">
        <v>18.897840000000002</v>
      </c>
    </row>
    <row r="185" spans="1:3" x14ac:dyDescent="0.3">
      <c r="A185" s="117">
        <v>45298</v>
      </c>
      <c r="B185" s="105">
        <v>15</v>
      </c>
      <c r="C185" s="232">
        <v>18.249590000000001</v>
      </c>
    </row>
    <row r="186" spans="1:3" x14ac:dyDescent="0.3">
      <c r="A186" s="117">
        <v>45298</v>
      </c>
      <c r="B186" s="105">
        <v>16</v>
      </c>
      <c r="C186" s="232">
        <v>18.289279999999998</v>
      </c>
    </row>
    <row r="187" spans="1:3" x14ac:dyDescent="0.3">
      <c r="A187" s="117">
        <v>45298</v>
      </c>
      <c r="B187" s="105">
        <v>17</v>
      </c>
      <c r="C187" s="232">
        <v>19.373940000000001</v>
      </c>
    </row>
    <row r="188" spans="1:3" x14ac:dyDescent="0.3">
      <c r="A188" s="117">
        <v>45298</v>
      </c>
      <c r="B188" s="105">
        <v>18</v>
      </c>
      <c r="C188" s="232">
        <v>20.74165</v>
      </c>
    </row>
    <row r="189" spans="1:3" x14ac:dyDescent="0.3">
      <c r="A189" s="117">
        <v>45298</v>
      </c>
      <c r="B189" s="105">
        <v>19</v>
      </c>
      <c r="C189" s="232">
        <v>21.187249999999999</v>
      </c>
    </row>
    <row r="190" spans="1:3" x14ac:dyDescent="0.3">
      <c r="A190" s="117">
        <v>45298</v>
      </c>
      <c r="B190" s="105">
        <v>20</v>
      </c>
      <c r="C190" s="232">
        <v>20.770440000000001</v>
      </c>
    </row>
    <row r="191" spans="1:3" x14ac:dyDescent="0.3">
      <c r="A191" s="117">
        <v>45298</v>
      </c>
      <c r="B191" s="105">
        <v>21</v>
      </c>
      <c r="C191" s="232">
        <v>19.701340000000002</v>
      </c>
    </row>
    <row r="192" spans="1:3" x14ac:dyDescent="0.3">
      <c r="A192" s="117">
        <v>45298</v>
      </c>
      <c r="B192" s="105">
        <v>22</v>
      </c>
      <c r="C192" s="232">
        <v>18.710100000000001</v>
      </c>
    </row>
    <row r="193" spans="1:3" x14ac:dyDescent="0.3">
      <c r="A193" s="117">
        <v>45298</v>
      </c>
      <c r="B193" s="105">
        <v>23</v>
      </c>
      <c r="C193" s="232">
        <v>17.84796</v>
      </c>
    </row>
    <row r="194" spans="1:3" x14ac:dyDescent="0.3">
      <c r="A194" s="117">
        <v>45298</v>
      </c>
      <c r="B194" s="105">
        <v>24</v>
      </c>
      <c r="C194" s="232">
        <v>17.167340000000003</v>
      </c>
    </row>
    <row r="195" spans="1:3" x14ac:dyDescent="0.3">
      <c r="A195" s="117">
        <v>45299</v>
      </c>
      <c r="B195" s="105">
        <v>1</v>
      </c>
      <c r="C195" s="232">
        <v>16.85538</v>
      </c>
    </row>
    <row r="196" spans="1:3" x14ac:dyDescent="0.3">
      <c r="A196" s="117">
        <v>45299</v>
      </c>
      <c r="B196" s="105">
        <v>2</v>
      </c>
      <c r="C196" s="232">
        <v>16.669179999999997</v>
      </c>
    </row>
    <row r="197" spans="1:3" x14ac:dyDescent="0.3">
      <c r="A197" s="117">
        <v>45299</v>
      </c>
      <c r="B197" s="105">
        <v>3</v>
      </c>
      <c r="C197" s="232">
        <v>16.70365</v>
      </c>
    </row>
    <row r="198" spans="1:3" x14ac:dyDescent="0.3">
      <c r="A198" s="117">
        <v>45299</v>
      </c>
      <c r="B198" s="105">
        <v>4</v>
      </c>
      <c r="C198" s="232">
        <v>16.731090000000002</v>
      </c>
    </row>
    <row r="199" spans="1:3" x14ac:dyDescent="0.3">
      <c r="A199" s="117">
        <v>45299</v>
      </c>
      <c r="B199" s="105">
        <v>5</v>
      </c>
      <c r="C199" s="232">
        <v>17.37171</v>
      </c>
    </row>
    <row r="200" spans="1:3" x14ac:dyDescent="0.3">
      <c r="A200" s="117">
        <v>45299</v>
      </c>
      <c r="B200" s="105">
        <v>6</v>
      </c>
      <c r="C200" s="232">
        <v>19.96564</v>
      </c>
    </row>
    <row r="201" spans="1:3" x14ac:dyDescent="0.3">
      <c r="A201" s="117">
        <v>45299</v>
      </c>
      <c r="B201" s="105">
        <v>7</v>
      </c>
      <c r="C201" s="232">
        <v>21.760539999999999</v>
      </c>
    </row>
    <row r="202" spans="1:3" x14ac:dyDescent="0.3">
      <c r="A202" s="117">
        <v>45299</v>
      </c>
      <c r="B202" s="105">
        <v>8</v>
      </c>
      <c r="C202" s="232">
        <v>23.369320000000002</v>
      </c>
    </row>
    <row r="203" spans="1:3" x14ac:dyDescent="0.3">
      <c r="A203" s="117">
        <v>45299</v>
      </c>
      <c r="B203" s="105">
        <v>9</v>
      </c>
      <c r="C203" s="232">
        <v>23.72035</v>
      </c>
    </row>
    <row r="204" spans="1:3" x14ac:dyDescent="0.3">
      <c r="A204" s="117">
        <v>45299</v>
      </c>
      <c r="B204" s="105">
        <v>10</v>
      </c>
      <c r="C204" s="232">
        <v>22.406109999999998</v>
      </c>
    </row>
    <row r="205" spans="1:3" x14ac:dyDescent="0.3">
      <c r="A205" s="117">
        <v>45299</v>
      </c>
      <c r="B205" s="105">
        <v>11</v>
      </c>
      <c r="C205" s="232">
        <v>22.96743</v>
      </c>
    </row>
    <row r="206" spans="1:3" x14ac:dyDescent="0.3">
      <c r="A206" s="117">
        <v>45299</v>
      </c>
      <c r="B206" s="105">
        <v>12</v>
      </c>
      <c r="C206" s="232">
        <v>22.113059999999997</v>
      </c>
    </row>
    <row r="207" spans="1:3" x14ac:dyDescent="0.3">
      <c r="A207" s="117">
        <v>45299</v>
      </c>
      <c r="B207" s="105">
        <v>13</v>
      </c>
      <c r="C207" s="232">
        <v>20.98067</v>
      </c>
    </row>
    <row r="208" spans="1:3" x14ac:dyDescent="0.3">
      <c r="A208" s="117">
        <v>45299</v>
      </c>
      <c r="B208" s="105">
        <v>14</v>
      </c>
      <c r="C208" s="232">
        <v>20.55123</v>
      </c>
    </row>
    <row r="209" spans="1:3" x14ac:dyDescent="0.3">
      <c r="A209" s="117">
        <v>45299</v>
      </c>
      <c r="B209" s="105">
        <v>15</v>
      </c>
      <c r="C209" s="232">
        <v>20.12933</v>
      </c>
    </row>
    <row r="210" spans="1:3" x14ac:dyDescent="0.3">
      <c r="A210" s="117">
        <v>45299</v>
      </c>
      <c r="B210" s="105">
        <v>16</v>
      </c>
      <c r="C210" s="232">
        <v>19.347940000000001</v>
      </c>
    </row>
    <row r="211" spans="1:3" x14ac:dyDescent="0.3">
      <c r="A211" s="117">
        <v>45299</v>
      </c>
      <c r="B211" s="105">
        <v>17</v>
      </c>
      <c r="C211" s="232">
        <v>21.005180000000003</v>
      </c>
    </row>
    <row r="212" spans="1:3" x14ac:dyDescent="0.3">
      <c r="A212" s="117">
        <v>45299</v>
      </c>
      <c r="B212" s="105">
        <v>18</v>
      </c>
      <c r="C212" s="232">
        <v>22.228630000000003</v>
      </c>
    </row>
    <row r="213" spans="1:3" x14ac:dyDescent="0.3">
      <c r="A213" s="117">
        <v>45299</v>
      </c>
      <c r="B213" s="105">
        <v>19</v>
      </c>
      <c r="C213" s="232">
        <v>21.961579999999998</v>
      </c>
    </row>
    <row r="214" spans="1:3" x14ac:dyDescent="0.3">
      <c r="A214" s="117">
        <v>45299</v>
      </c>
      <c r="B214" s="105">
        <v>20</v>
      </c>
      <c r="C214" s="232">
        <v>21.297069999999998</v>
      </c>
    </row>
    <row r="215" spans="1:3" x14ac:dyDescent="0.3">
      <c r="A215" s="117">
        <v>45299</v>
      </c>
      <c r="B215" s="105">
        <v>21</v>
      </c>
      <c r="C215" s="232">
        <v>19.114750000000001</v>
      </c>
    </row>
    <row r="216" spans="1:3" x14ac:dyDescent="0.3">
      <c r="A216" s="117">
        <v>45299</v>
      </c>
      <c r="B216" s="105">
        <v>22</v>
      </c>
      <c r="C216" s="232">
        <v>19.05106</v>
      </c>
    </row>
    <row r="217" spans="1:3" x14ac:dyDescent="0.3">
      <c r="A217" s="117">
        <v>45299</v>
      </c>
      <c r="B217" s="105">
        <v>23</v>
      </c>
      <c r="C217" s="232">
        <v>17.908549999999998</v>
      </c>
    </row>
    <row r="218" spans="1:3" x14ac:dyDescent="0.3">
      <c r="A218" s="117">
        <v>45299</v>
      </c>
      <c r="B218" s="105">
        <v>24</v>
      </c>
      <c r="C218" s="232">
        <v>16.728920000000002</v>
      </c>
    </row>
    <row r="219" spans="1:3" x14ac:dyDescent="0.3">
      <c r="A219" s="117">
        <v>45300</v>
      </c>
      <c r="B219" s="105">
        <v>1</v>
      </c>
      <c r="C219" s="232">
        <v>16.584859999999999</v>
      </c>
    </row>
    <row r="220" spans="1:3" x14ac:dyDescent="0.3">
      <c r="A220" s="117">
        <v>45300</v>
      </c>
      <c r="B220" s="105">
        <v>2</v>
      </c>
      <c r="C220" s="232">
        <v>16.171880000000002</v>
      </c>
    </row>
    <row r="221" spans="1:3" x14ac:dyDescent="0.3">
      <c r="A221" s="117">
        <v>45300</v>
      </c>
      <c r="B221" s="105">
        <v>3</v>
      </c>
      <c r="C221" s="232">
        <v>14.982240000000001</v>
      </c>
    </row>
    <row r="222" spans="1:3" x14ac:dyDescent="0.3">
      <c r="A222" s="117">
        <v>45300</v>
      </c>
      <c r="B222" s="105">
        <v>4</v>
      </c>
      <c r="C222" s="232">
        <v>14.838989999999999</v>
      </c>
    </row>
    <row r="223" spans="1:3" x14ac:dyDescent="0.3">
      <c r="A223" s="117">
        <v>45300</v>
      </c>
      <c r="B223" s="105">
        <v>5</v>
      </c>
      <c r="C223" s="232">
        <v>15.34615</v>
      </c>
    </row>
    <row r="224" spans="1:3" x14ac:dyDescent="0.3">
      <c r="A224" s="117">
        <v>45300</v>
      </c>
      <c r="B224" s="105">
        <v>6</v>
      </c>
      <c r="C224" s="232">
        <v>17.801099999999998</v>
      </c>
    </row>
    <row r="225" spans="1:3" x14ac:dyDescent="0.3">
      <c r="A225" s="117">
        <v>45300</v>
      </c>
      <c r="B225" s="105">
        <v>7</v>
      </c>
      <c r="C225" s="232">
        <v>19.65418</v>
      </c>
    </row>
    <row r="226" spans="1:3" x14ac:dyDescent="0.3">
      <c r="A226" s="117">
        <v>45300</v>
      </c>
      <c r="B226" s="105">
        <v>8</v>
      </c>
      <c r="C226" s="232">
        <v>20.948029999999999</v>
      </c>
    </row>
    <row r="227" spans="1:3" x14ac:dyDescent="0.3">
      <c r="A227" s="117">
        <v>45300</v>
      </c>
      <c r="B227" s="105">
        <v>9</v>
      </c>
      <c r="C227" s="232">
        <v>21.399329999999999</v>
      </c>
    </row>
    <row r="228" spans="1:3" x14ac:dyDescent="0.3">
      <c r="A228" s="117">
        <v>45300</v>
      </c>
      <c r="B228" s="105">
        <v>10</v>
      </c>
      <c r="C228" s="232">
        <v>19.765909999999998</v>
      </c>
    </row>
    <row r="229" spans="1:3" x14ac:dyDescent="0.3">
      <c r="A229" s="117">
        <v>45300</v>
      </c>
      <c r="B229" s="105">
        <v>11</v>
      </c>
      <c r="C229" s="232">
        <v>20.64104</v>
      </c>
    </row>
    <row r="230" spans="1:3" x14ac:dyDescent="0.3">
      <c r="A230" s="117">
        <v>45300</v>
      </c>
      <c r="B230" s="105">
        <v>12</v>
      </c>
      <c r="C230" s="232">
        <v>19.836600000000001</v>
      </c>
    </row>
    <row r="231" spans="1:3" x14ac:dyDescent="0.3">
      <c r="A231" s="117">
        <v>45300</v>
      </c>
      <c r="B231" s="105">
        <v>13</v>
      </c>
      <c r="C231" s="232">
        <v>19.3523</v>
      </c>
    </row>
    <row r="232" spans="1:3" x14ac:dyDescent="0.3">
      <c r="A232" s="117">
        <v>45300</v>
      </c>
      <c r="B232" s="105">
        <v>14</v>
      </c>
      <c r="C232" s="232">
        <v>19.326129999999999</v>
      </c>
    </row>
    <row r="233" spans="1:3" x14ac:dyDescent="0.3">
      <c r="A233" s="117">
        <v>45300</v>
      </c>
      <c r="B233" s="105">
        <v>15</v>
      </c>
      <c r="C233" s="232">
        <v>19.177610000000001</v>
      </c>
    </row>
    <row r="234" spans="1:3" x14ac:dyDescent="0.3">
      <c r="A234" s="117">
        <v>45300</v>
      </c>
      <c r="B234" s="105">
        <v>16</v>
      </c>
      <c r="C234" s="232">
        <v>18.398440000000001</v>
      </c>
    </row>
    <row r="235" spans="1:3" x14ac:dyDescent="0.3">
      <c r="A235" s="117">
        <v>45300</v>
      </c>
      <c r="B235" s="105">
        <v>17</v>
      </c>
      <c r="C235" s="232">
        <v>20.279620000000001</v>
      </c>
    </row>
    <row r="236" spans="1:3" x14ac:dyDescent="0.3">
      <c r="A236" s="117">
        <v>45300</v>
      </c>
      <c r="B236" s="105">
        <v>18</v>
      </c>
      <c r="C236" s="232">
        <v>21.689909999999998</v>
      </c>
    </row>
    <row r="237" spans="1:3" x14ac:dyDescent="0.3">
      <c r="A237" s="117">
        <v>45300</v>
      </c>
      <c r="B237" s="105">
        <v>19</v>
      </c>
      <c r="C237" s="232">
        <v>21.559699999999999</v>
      </c>
    </row>
    <row r="238" spans="1:3" x14ac:dyDescent="0.3">
      <c r="A238" s="117">
        <v>45300</v>
      </c>
      <c r="B238" s="105">
        <v>20</v>
      </c>
      <c r="C238" s="232">
        <v>21.276669999999999</v>
      </c>
    </row>
    <row r="239" spans="1:3" x14ac:dyDescent="0.3">
      <c r="A239" s="117">
        <v>45300</v>
      </c>
      <c r="B239" s="105">
        <v>21</v>
      </c>
      <c r="C239" s="232">
        <v>19.090990000000001</v>
      </c>
    </row>
    <row r="240" spans="1:3" x14ac:dyDescent="0.3">
      <c r="A240" s="117">
        <v>45300</v>
      </c>
      <c r="B240" s="105">
        <v>22</v>
      </c>
      <c r="C240" s="232">
        <v>19.078000000000003</v>
      </c>
    </row>
    <row r="241" spans="1:3" x14ac:dyDescent="0.3">
      <c r="A241" s="117">
        <v>45300</v>
      </c>
      <c r="B241" s="105">
        <v>23</v>
      </c>
      <c r="C241" s="232">
        <v>18.221110000000003</v>
      </c>
    </row>
    <row r="242" spans="1:3" x14ac:dyDescent="0.3">
      <c r="A242" s="117">
        <v>45300</v>
      </c>
      <c r="B242" s="105">
        <v>24</v>
      </c>
      <c r="C242" s="232">
        <v>17.269019999999998</v>
      </c>
    </row>
    <row r="243" spans="1:3" x14ac:dyDescent="0.3">
      <c r="A243" s="117">
        <v>45301</v>
      </c>
      <c r="B243" s="105">
        <v>1</v>
      </c>
      <c r="C243" s="232">
        <v>16.904769999999999</v>
      </c>
    </row>
    <row r="244" spans="1:3" x14ac:dyDescent="0.3">
      <c r="A244" s="117">
        <v>45301</v>
      </c>
      <c r="B244" s="105">
        <v>2</v>
      </c>
      <c r="C244" s="232">
        <v>16.60155</v>
      </c>
    </row>
    <row r="245" spans="1:3" x14ac:dyDescent="0.3">
      <c r="A245" s="117">
        <v>45301</v>
      </c>
      <c r="B245" s="105">
        <v>3</v>
      </c>
      <c r="C245" s="232">
        <v>15.524889999999999</v>
      </c>
    </row>
    <row r="246" spans="1:3" x14ac:dyDescent="0.3">
      <c r="A246" s="117">
        <v>45301</v>
      </c>
      <c r="B246" s="105">
        <v>4</v>
      </c>
      <c r="C246" s="232">
        <v>15.547090000000001</v>
      </c>
    </row>
    <row r="247" spans="1:3" x14ac:dyDescent="0.3">
      <c r="A247" s="117">
        <v>45301</v>
      </c>
      <c r="B247" s="105">
        <v>5</v>
      </c>
      <c r="C247" s="232">
        <v>16.22016</v>
      </c>
    </row>
    <row r="248" spans="1:3" x14ac:dyDescent="0.3">
      <c r="A248" s="117">
        <v>45301</v>
      </c>
      <c r="B248" s="105">
        <v>6</v>
      </c>
      <c r="C248" s="232">
        <v>18.674320000000002</v>
      </c>
    </row>
    <row r="249" spans="1:3" x14ac:dyDescent="0.3">
      <c r="A249" s="117">
        <v>45301</v>
      </c>
      <c r="B249" s="105">
        <v>7</v>
      </c>
      <c r="C249" s="232">
        <v>20.495379999999997</v>
      </c>
    </row>
    <row r="250" spans="1:3" x14ac:dyDescent="0.3">
      <c r="A250" s="117">
        <v>45301</v>
      </c>
      <c r="B250" s="105">
        <v>8</v>
      </c>
      <c r="C250" s="232">
        <v>21.703800000000001</v>
      </c>
    </row>
    <row r="251" spans="1:3" x14ac:dyDescent="0.3">
      <c r="A251" s="117">
        <v>45301</v>
      </c>
      <c r="B251" s="105">
        <v>9</v>
      </c>
      <c r="C251" s="232">
        <v>22.59478</v>
      </c>
    </row>
    <row r="252" spans="1:3" x14ac:dyDescent="0.3">
      <c r="A252" s="117">
        <v>45301</v>
      </c>
      <c r="B252" s="105">
        <v>10</v>
      </c>
      <c r="C252" s="232">
        <v>21.344070000000002</v>
      </c>
    </row>
    <row r="253" spans="1:3" x14ac:dyDescent="0.3">
      <c r="A253" s="117">
        <v>45301</v>
      </c>
      <c r="B253" s="105">
        <v>11</v>
      </c>
      <c r="C253" s="232">
        <v>22.034019999999998</v>
      </c>
    </row>
    <row r="254" spans="1:3" x14ac:dyDescent="0.3">
      <c r="A254" s="117">
        <v>45301</v>
      </c>
      <c r="B254" s="105">
        <v>12</v>
      </c>
      <c r="C254" s="232">
        <v>21.839829999999999</v>
      </c>
    </row>
    <row r="255" spans="1:3" x14ac:dyDescent="0.3">
      <c r="A255" s="117">
        <v>45301</v>
      </c>
      <c r="B255" s="105">
        <v>13</v>
      </c>
      <c r="C255" s="232">
        <v>20.960129999999999</v>
      </c>
    </row>
    <row r="256" spans="1:3" x14ac:dyDescent="0.3">
      <c r="A256" s="117">
        <v>45301</v>
      </c>
      <c r="B256" s="105">
        <v>14</v>
      </c>
      <c r="C256" s="232">
        <v>20.710999999999999</v>
      </c>
    </row>
    <row r="257" spans="1:3" x14ac:dyDescent="0.3">
      <c r="A257" s="117">
        <v>45301</v>
      </c>
      <c r="B257" s="105">
        <v>15</v>
      </c>
      <c r="C257" s="232">
        <v>20.36748</v>
      </c>
    </row>
    <row r="258" spans="1:3" x14ac:dyDescent="0.3">
      <c r="A258" s="117">
        <v>45301</v>
      </c>
      <c r="B258" s="105">
        <v>16</v>
      </c>
      <c r="C258" s="232">
        <v>19.6143</v>
      </c>
    </row>
    <row r="259" spans="1:3" x14ac:dyDescent="0.3">
      <c r="A259" s="117">
        <v>45301</v>
      </c>
      <c r="B259" s="105">
        <v>17</v>
      </c>
      <c r="C259" s="232">
        <v>20.936419999999998</v>
      </c>
    </row>
    <row r="260" spans="1:3" x14ac:dyDescent="0.3">
      <c r="A260" s="117">
        <v>45301</v>
      </c>
      <c r="B260" s="105">
        <v>18</v>
      </c>
      <c r="C260" s="232">
        <v>22.22635</v>
      </c>
    </row>
    <row r="261" spans="1:3" x14ac:dyDescent="0.3">
      <c r="A261" s="117">
        <v>45301</v>
      </c>
      <c r="B261" s="105">
        <v>19</v>
      </c>
      <c r="C261" s="232">
        <v>22.987920000000003</v>
      </c>
    </row>
    <row r="262" spans="1:3" x14ac:dyDescent="0.3">
      <c r="A262" s="117">
        <v>45301</v>
      </c>
      <c r="B262" s="105">
        <v>20</v>
      </c>
      <c r="C262" s="232">
        <v>22.111460000000001</v>
      </c>
    </row>
    <row r="263" spans="1:3" x14ac:dyDescent="0.3">
      <c r="A263" s="117">
        <v>45301</v>
      </c>
      <c r="B263" s="105">
        <v>21</v>
      </c>
      <c r="C263" s="232">
        <v>20.301279999999998</v>
      </c>
    </row>
    <row r="264" spans="1:3" x14ac:dyDescent="0.3">
      <c r="A264" s="117">
        <v>45301</v>
      </c>
      <c r="B264" s="105">
        <v>22</v>
      </c>
      <c r="C264" s="232">
        <v>20.464600000000001</v>
      </c>
    </row>
    <row r="265" spans="1:3" x14ac:dyDescent="0.3">
      <c r="A265" s="117">
        <v>45301</v>
      </c>
      <c r="B265" s="105">
        <v>23</v>
      </c>
      <c r="C265" s="232">
        <v>19.079599999999999</v>
      </c>
    </row>
    <row r="266" spans="1:3" x14ac:dyDescent="0.3">
      <c r="A266" s="117">
        <v>45301</v>
      </c>
      <c r="B266" s="105">
        <v>24</v>
      </c>
      <c r="C266" s="232">
        <v>18.46097</v>
      </c>
    </row>
    <row r="267" spans="1:3" x14ac:dyDescent="0.3">
      <c r="A267" s="117">
        <v>45302</v>
      </c>
      <c r="B267" s="105">
        <v>1</v>
      </c>
      <c r="C267" s="232">
        <v>18.42614</v>
      </c>
    </row>
    <row r="268" spans="1:3" x14ac:dyDescent="0.3">
      <c r="A268" s="117">
        <v>45302</v>
      </c>
      <c r="B268" s="105">
        <v>2</v>
      </c>
      <c r="C268" s="232">
        <v>18.34113</v>
      </c>
    </row>
    <row r="269" spans="1:3" x14ac:dyDescent="0.3">
      <c r="A269" s="117">
        <v>45302</v>
      </c>
      <c r="B269" s="105">
        <v>3</v>
      </c>
      <c r="C269" s="232">
        <v>17.71913</v>
      </c>
    </row>
    <row r="270" spans="1:3" x14ac:dyDescent="0.3">
      <c r="A270" s="117">
        <v>45302</v>
      </c>
      <c r="B270" s="105">
        <v>4</v>
      </c>
      <c r="C270" s="232">
        <v>17.93815</v>
      </c>
    </row>
    <row r="271" spans="1:3" x14ac:dyDescent="0.3">
      <c r="A271" s="117">
        <v>45302</v>
      </c>
      <c r="B271" s="105">
        <v>5</v>
      </c>
      <c r="C271" s="232">
        <v>18.583660000000002</v>
      </c>
    </row>
    <row r="272" spans="1:3" x14ac:dyDescent="0.3">
      <c r="A272" s="117">
        <v>45302</v>
      </c>
      <c r="B272" s="105">
        <v>6</v>
      </c>
      <c r="C272" s="232">
        <v>21.085889999999999</v>
      </c>
    </row>
    <row r="273" spans="1:3" x14ac:dyDescent="0.3">
      <c r="A273" s="117">
        <v>45302</v>
      </c>
      <c r="B273" s="105">
        <v>7</v>
      </c>
      <c r="C273" s="232">
        <v>23.417719999999999</v>
      </c>
    </row>
    <row r="274" spans="1:3" x14ac:dyDescent="0.3">
      <c r="A274" s="117">
        <v>45302</v>
      </c>
      <c r="B274" s="105">
        <v>8</v>
      </c>
      <c r="C274" s="232">
        <v>25.062910000000002</v>
      </c>
    </row>
    <row r="275" spans="1:3" x14ac:dyDescent="0.3">
      <c r="A275" s="117">
        <v>45302</v>
      </c>
      <c r="B275" s="105">
        <v>9</v>
      </c>
      <c r="C275" s="232">
        <v>25.33595</v>
      </c>
    </row>
    <row r="276" spans="1:3" x14ac:dyDescent="0.3">
      <c r="A276" s="117">
        <v>45302</v>
      </c>
      <c r="B276" s="105">
        <v>10</v>
      </c>
      <c r="C276" s="232">
        <v>25.066189999999999</v>
      </c>
    </row>
    <row r="277" spans="1:3" x14ac:dyDescent="0.3">
      <c r="A277" s="117">
        <v>45302</v>
      </c>
      <c r="B277" s="105">
        <v>11</v>
      </c>
      <c r="C277" s="232">
        <v>24.890360000000001</v>
      </c>
    </row>
    <row r="278" spans="1:3" x14ac:dyDescent="0.3">
      <c r="A278" s="117">
        <v>45302</v>
      </c>
      <c r="B278" s="105">
        <v>12</v>
      </c>
      <c r="C278" s="232">
        <v>23.27017</v>
      </c>
    </row>
    <row r="279" spans="1:3" x14ac:dyDescent="0.3">
      <c r="A279" s="117">
        <v>45302</v>
      </c>
      <c r="B279" s="105">
        <v>13</v>
      </c>
      <c r="C279" s="232">
        <v>21.428059999999999</v>
      </c>
    </row>
    <row r="280" spans="1:3" x14ac:dyDescent="0.3">
      <c r="A280" s="117">
        <v>45302</v>
      </c>
      <c r="B280" s="105">
        <v>14</v>
      </c>
      <c r="C280" s="232">
        <v>20.605069999999998</v>
      </c>
    </row>
    <row r="281" spans="1:3" x14ac:dyDescent="0.3">
      <c r="A281" s="117">
        <v>45302</v>
      </c>
      <c r="B281" s="105">
        <v>15</v>
      </c>
      <c r="C281" s="232">
        <v>19.104559999999999</v>
      </c>
    </row>
    <row r="282" spans="1:3" x14ac:dyDescent="0.3">
      <c r="A282" s="117">
        <v>45302</v>
      </c>
      <c r="B282" s="105">
        <v>16</v>
      </c>
      <c r="C282" s="232">
        <v>19.328609999999998</v>
      </c>
    </row>
    <row r="283" spans="1:3" x14ac:dyDescent="0.3">
      <c r="A283" s="117">
        <v>45302</v>
      </c>
      <c r="B283" s="105">
        <v>17</v>
      </c>
      <c r="C283" s="232">
        <v>21.027799999999999</v>
      </c>
    </row>
    <row r="284" spans="1:3" x14ac:dyDescent="0.3">
      <c r="A284" s="117">
        <v>45302</v>
      </c>
      <c r="B284" s="105">
        <v>18</v>
      </c>
      <c r="C284" s="232">
        <v>22.679099999999998</v>
      </c>
    </row>
    <row r="285" spans="1:3" x14ac:dyDescent="0.3">
      <c r="A285" s="117">
        <v>45302</v>
      </c>
      <c r="B285" s="105">
        <v>19</v>
      </c>
      <c r="C285" s="232">
        <v>22.736979999999999</v>
      </c>
    </row>
    <row r="286" spans="1:3" x14ac:dyDescent="0.3">
      <c r="A286" s="117">
        <v>45302</v>
      </c>
      <c r="B286" s="105">
        <v>20</v>
      </c>
      <c r="C286" s="232">
        <v>22.244619999999998</v>
      </c>
    </row>
    <row r="287" spans="1:3" x14ac:dyDescent="0.3">
      <c r="A287" s="117">
        <v>45302</v>
      </c>
      <c r="B287" s="105">
        <v>21</v>
      </c>
      <c r="C287" s="232">
        <v>20.502290000000002</v>
      </c>
    </row>
    <row r="288" spans="1:3" x14ac:dyDescent="0.3">
      <c r="A288" s="117">
        <v>45302</v>
      </c>
      <c r="B288" s="105">
        <v>22</v>
      </c>
      <c r="C288" s="232">
        <v>20.55434</v>
      </c>
    </row>
    <row r="289" spans="1:3" x14ac:dyDescent="0.3">
      <c r="A289" s="117">
        <v>45302</v>
      </c>
      <c r="B289" s="105">
        <v>23</v>
      </c>
      <c r="C289" s="232">
        <v>19.368000000000002</v>
      </c>
    </row>
    <row r="290" spans="1:3" x14ac:dyDescent="0.3">
      <c r="A290" s="117">
        <v>45302</v>
      </c>
      <c r="B290" s="105">
        <v>24</v>
      </c>
      <c r="C290" s="232">
        <v>18.553719999999998</v>
      </c>
    </row>
    <row r="291" spans="1:3" x14ac:dyDescent="0.3">
      <c r="A291" s="117">
        <v>45303</v>
      </c>
      <c r="B291" s="105">
        <v>1</v>
      </c>
      <c r="C291" s="232">
        <v>18.220289999999999</v>
      </c>
    </row>
    <row r="292" spans="1:3" x14ac:dyDescent="0.3">
      <c r="A292" s="117">
        <v>45303</v>
      </c>
      <c r="B292" s="105">
        <v>2</v>
      </c>
      <c r="C292" s="232">
        <v>18.124870000000001</v>
      </c>
    </row>
    <row r="293" spans="1:3" x14ac:dyDescent="0.3">
      <c r="A293" s="117">
        <v>45303</v>
      </c>
      <c r="B293" s="105">
        <v>3</v>
      </c>
      <c r="C293" s="232">
        <v>17.128699999999998</v>
      </c>
    </row>
    <row r="294" spans="1:3" x14ac:dyDescent="0.3">
      <c r="A294" s="117">
        <v>45303</v>
      </c>
      <c r="B294" s="105">
        <v>4</v>
      </c>
      <c r="C294" s="232">
        <v>16.864640000000001</v>
      </c>
    </row>
    <row r="295" spans="1:3" x14ac:dyDescent="0.3">
      <c r="A295" s="117">
        <v>45303</v>
      </c>
      <c r="B295" s="105">
        <v>5</v>
      </c>
      <c r="C295" s="232">
        <v>17.24305</v>
      </c>
    </row>
    <row r="296" spans="1:3" x14ac:dyDescent="0.3">
      <c r="A296" s="117">
        <v>45303</v>
      </c>
      <c r="B296" s="105">
        <v>6</v>
      </c>
      <c r="C296" s="232">
        <v>19.505220000000001</v>
      </c>
    </row>
    <row r="297" spans="1:3" x14ac:dyDescent="0.3">
      <c r="A297" s="117">
        <v>45303</v>
      </c>
      <c r="B297" s="105">
        <v>7</v>
      </c>
      <c r="C297" s="232">
        <v>21.682700000000001</v>
      </c>
    </row>
    <row r="298" spans="1:3" x14ac:dyDescent="0.3">
      <c r="A298" s="117">
        <v>45303</v>
      </c>
      <c r="B298" s="105">
        <v>8</v>
      </c>
      <c r="C298" s="232">
        <v>22.998440000000002</v>
      </c>
    </row>
    <row r="299" spans="1:3" x14ac:dyDescent="0.3">
      <c r="A299" s="117">
        <v>45303</v>
      </c>
      <c r="B299" s="105">
        <v>9</v>
      </c>
      <c r="C299" s="232">
        <v>23.73161</v>
      </c>
    </row>
    <row r="300" spans="1:3" x14ac:dyDescent="0.3">
      <c r="A300" s="117">
        <v>45303</v>
      </c>
      <c r="B300" s="105">
        <v>10</v>
      </c>
      <c r="C300" s="232">
        <v>22.006630000000001</v>
      </c>
    </row>
    <row r="301" spans="1:3" x14ac:dyDescent="0.3">
      <c r="A301" s="117">
        <v>45303</v>
      </c>
      <c r="B301" s="105">
        <v>11</v>
      </c>
      <c r="C301" s="232">
        <v>21.11534</v>
      </c>
    </row>
    <row r="302" spans="1:3" x14ac:dyDescent="0.3">
      <c r="A302" s="117">
        <v>45303</v>
      </c>
      <c r="B302" s="105">
        <v>12</v>
      </c>
      <c r="C302" s="232">
        <v>20.008780000000002</v>
      </c>
    </row>
    <row r="303" spans="1:3" x14ac:dyDescent="0.3">
      <c r="A303" s="117">
        <v>45303</v>
      </c>
      <c r="B303" s="105">
        <v>13</v>
      </c>
      <c r="C303" s="232">
        <v>19.291600000000003</v>
      </c>
    </row>
    <row r="304" spans="1:3" x14ac:dyDescent="0.3">
      <c r="A304" s="117">
        <v>45303</v>
      </c>
      <c r="B304" s="105">
        <v>14</v>
      </c>
      <c r="C304" s="232">
        <v>18.903010000000002</v>
      </c>
    </row>
    <row r="305" spans="1:3" x14ac:dyDescent="0.3">
      <c r="A305" s="117">
        <v>45303</v>
      </c>
      <c r="B305" s="105">
        <v>15</v>
      </c>
      <c r="C305" s="232">
        <v>19.730599999999999</v>
      </c>
    </row>
    <row r="306" spans="1:3" x14ac:dyDescent="0.3">
      <c r="A306" s="117">
        <v>45303</v>
      </c>
      <c r="B306" s="105">
        <v>16</v>
      </c>
      <c r="C306" s="232">
        <v>20.121829999999999</v>
      </c>
    </row>
    <row r="307" spans="1:3" x14ac:dyDescent="0.3">
      <c r="A307" s="117">
        <v>45303</v>
      </c>
      <c r="B307" s="105">
        <v>17</v>
      </c>
      <c r="C307" s="232">
        <v>20.460259999999998</v>
      </c>
    </row>
    <row r="308" spans="1:3" x14ac:dyDescent="0.3">
      <c r="A308" s="117">
        <v>45303</v>
      </c>
      <c r="B308" s="105">
        <v>18</v>
      </c>
      <c r="C308" s="232">
        <v>21.63044</v>
      </c>
    </row>
    <row r="309" spans="1:3" x14ac:dyDescent="0.3">
      <c r="A309" s="117">
        <v>45303</v>
      </c>
      <c r="B309" s="105">
        <v>19</v>
      </c>
      <c r="C309" s="232">
        <v>20.16384</v>
      </c>
    </row>
    <row r="310" spans="1:3" x14ac:dyDescent="0.3">
      <c r="A310" s="117">
        <v>45303</v>
      </c>
      <c r="B310" s="105">
        <v>20</v>
      </c>
      <c r="C310" s="232">
        <v>19.1295</v>
      </c>
    </row>
    <row r="311" spans="1:3" x14ac:dyDescent="0.3">
      <c r="A311" s="117">
        <v>45303</v>
      </c>
      <c r="B311" s="105">
        <v>21</v>
      </c>
      <c r="C311" s="232">
        <v>18.183700000000002</v>
      </c>
    </row>
    <row r="312" spans="1:3" x14ac:dyDescent="0.3">
      <c r="A312" s="117">
        <v>45303</v>
      </c>
      <c r="B312" s="105">
        <v>22</v>
      </c>
      <c r="C312" s="232">
        <v>17.38795</v>
      </c>
    </row>
    <row r="313" spans="1:3" x14ac:dyDescent="0.3">
      <c r="A313" s="117">
        <v>45303</v>
      </c>
      <c r="B313" s="105">
        <v>23</v>
      </c>
      <c r="C313" s="232">
        <v>16.59394</v>
      </c>
    </row>
    <row r="314" spans="1:3" x14ac:dyDescent="0.3">
      <c r="A314" s="117">
        <v>45303</v>
      </c>
      <c r="B314" s="105">
        <v>24</v>
      </c>
      <c r="C314" s="232">
        <v>16.207509999999999</v>
      </c>
    </row>
    <row r="315" spans="1:3" x14ac:dyDescent="0.3">
      <c r="A315" s="117">
        <v>45304</v>
      </c>
      <c r="B315" s="105">
        <v>1</v>
      </c>
      <c r="C315" s="232">
        <v>15.690100000000001</v>
      </c>
    </row>
    <row r="316" spans="1:3" x14ac:dyDescent="0.3">
      <c r="A316" s="117">
        <v>45304</v>
      </c>
      <c r="B316" s="105">
        <v>2</v>
      </c>
      <c r="C316" s="232">
        <v>15.540279999999999</v>
      </c>
    </row>
    <row r="317" spans="1:3" x14ac:dyDescent="0.3">
      <c r="A317" s="117">
        <v>45304</v>
      </c>
      <c r="B317" s="105">
        <v>3</v>
      </c>
      <c r="C317" s="232">
        <v>15.57424</v>
      </c>
    </row>
    <row r="318" spans="1:3" x14ac:dyDescent="0.3">
      <c r="A318" s="117">
        <v>45304</v>
      </c>
      <c r="B318" s="105">
        <v>4</v>
      </c>
      <c r="C318" s="232">
        <v>15.780840000000001</v>
      </c>
    </row>
    <row r="319" spans="1:3" x14ac:dyDescent="0.3">
      <c r="A319" s="117">
        <v>45304</v>
      </c>
      <c r="B319" s="105">
        <v>5</v>
      </c>
      <c r="C319" s="232">
        <v>16.103569999999998</v>
      </c>
    </row>
    <row r="320" spans="1:3" x14ac:dyDescent="0.3">
      <c r="A320" s="117">
        <v>45304</v>
      </c>
      <c r="B320" s="105">
        <v>6</v>
      </c>
      <c r="C320" s="232">
        <v>16.774380000000001</v>
      </c>
    </row>
    <row r="321" spans="1:3" x14ac:dyDescent="0.3">
      <c r="A321" s="117">
        <v>45304</v>
      </c>
      <c r="B321" s="105">
        <v>7</v>
      </c>
      <c r="C321" s="232">
        <v>17.816990000000001</v>
      </c>
    </row>
    <row r="322" spans="1:3" x14ac:dyDescent="0.3">
      <c r="A322" s="117">
        <v>45304</v>
      </c>
      <c r="B322" s="105">
        <v>8</v>
      </c>
      <c r="C322" s="232">
        <v>19.142699999999998</v>
      </c>
    </row>
    <row r="323" spans="1:3" x14ac:dyDescent="0.3">
      <c r="A323" s="117">
        <v>45304</v>
      </c>
      <c r="B323" s="105">
        <v>9</v>
      </c>
      <c r="C323" s="232">
        <v>20.19211</v>
      </c>
    </row>
    <row r="324" spans="1:3" x14ac:dyDescent="0.3">
      <c r="A324" s="117">
        <v>45304</v>
      </c>
      <c r="B324" s="105">
        <v>10</v>
      </c>
      <c r="C324" s="232">
        <v>20.674219999999998</v>
      </c>
    </row>
    <row r="325" spans="1:3" x14ac:dyDescent="0.3">
      <c r="A325" s="117">
        <v>45304</v>
      </c>
      <c r="B325" s="105">
        <v>11</v>
      </c>
      <c r="C325" s="232">
        <v>20.278420000000001</v>
      </c>
    </row>
    <row r="326" spans="1:3" x14ac:dyDescent="0.3">
      <c r="A326" s="117">
        <v>45304</v>
      </c>
      <c r="B326" s="105">
        <v>12</v>
      </c>
      <c r="C326" s="232">
        <v>21.02786</v>
      </c>
    </row>
    <row r="327" spans="1:3" x14ac:dyDescent="0.3">
      <c r="A327" s="117">
        <v>45304</v>
      </c>
      <c r="B327" s="105">
        <v>13</v>
      </c>
      <c r="C327" s="232">
        <v>20.9876</v>
      </c>
    </row>
    <row r="328" spans="1:3" x14ac:dyDescent="0.3">
      <c r="A328" s="117">
        <v>45304</v>
      </c>
      <c r="B328" s="105">
        <v>14</v>
      </c>
      <c r="C328" s="232">
        <v>21.036009999999997</v>
      </c>
    </row>
    <row r="329" spans="1:3" x14ac:dyDescent="0.3">
      <c r="A329" s="117">
        <v>45304</v>
      </c>
      <c r="B329" s="105">
        <v>15</v>
      </c>
      <c r="C329" s="232">
        <v>20.965879999999999</v>
      </c>
    </row>
    <row r="330" spans="1:3" x14ac:dyDescent="0.3">
      <c r="A330" s="117">
        <v>45304</v>
      </c>
      <c r="B330" s="105">
        <v>16</v>
      </c>
      <c r="C330" s="232">
        <v>21.24315</v>
      </c>
    </row>
    <row r="331" spans="1:3" x14ac:dyDescent="0.3">
      <c r="A331" s="117">
        <v>45304</v>
      </c>
      <c r="B331" s="105">
        <v>17</v>
      </c>
      <c r="C331" s="232">
        <v>20.843899999999998</v>
      </c>
    </row>
    <row r="332" spans="1:3" x14ac:dyDescent="0.3">
      <c r="A332" s="117">
        <v>45304</v>
      </c>
      <c r="B332" s="105">
        <v>18</v>
      </c>
      <c r="C332" s="232">
        <v>21.144599999999997</v>
      </c>
    </row>
    <row r="333" spans="1:3" x14ac:dyDescent="0.3">
      <c r="A333" s="117">
        <v>45304</v>
      </c>
      <c r="B333" s="105">
        <v>19</v>
      </c>
      <c r="C333" s="232">
        <v>21.082820000000002</v>
      </c>
    </row>
    <row r="334" spans="1:3" x14ac:dyDescent="0.3">
      <c r="A334" s="117">
        <v>45304</v>
      </c>
      <c r="B334" s="105">
        <v>20</v>
      </c>
      <c r="C334" s="232">
        <v>20.405050000000003</v>
      </c>
    </row>
    <row r="335" spans="1:3" x14ac:dyDescent="0.3">
      <c r="A335" s="117">
        <v>45304</v>
      </c>
      <c r="B335" s="105">
        <v>21</v>
      </c>
      <c r="C335" s="232">
        <v>19.032730000000001</v>
      </c>
    </row>
    <row r="336" spans="1:3" x14ac:dyDescent="0.3">
      <c r="A336" s="117">
        <v>45304</v>
      </c>
      <c r="B336" s="105">
        <v>22</v>
      </c>
      <c r="C336" s="232">
        <v>17.970019999999998</v>
      </c>
    </row>
    <row r="337" spans="1:3" x14ac:dyDescent="0.3">
      <c r="A337" s="117">
        <v>45304</v>
      </c>
      <c r="B337" s="105">
        <v>23</v>
      </c>
      <c r="C337" s="232">
        <v>17.140039999999999</v>
      </c>
    </row>
    <row r="338" spans="1:3" x14ac:dyDescent="0.3">
      <c r="A338" s="117">
        <v>45304</v>
      </c>
      <c r="B338" s="105">
        <v>24</v>
      </c>
      <c r="C338" s="232">
        <v>16.441139999999997</v>
      </c>
    </row>
    <row r="339" spans="1:3" x14ac:dyDescent="0.3">
      <c r="A339" s="117">
        <v>45305</v>
      </c>
      <c r="B339" s="105">
        <v>1</v>
      </c>
      <c r="C339" s="232">
        <v>15.769649999999999</v>
      </c>
    </row>
    <row r="340" spans="1:3" x14ac:dyDescent="0.3">
      <c r="A340" s="117">
        <v>45305</v>
      </c>
      <c r="B340" s="105">
        <v>2</v>
      </c>
      <c r="C340" s="232">
        <v>15.38964</v>
      </c>
    </row>
    <row r="341" spans="1:3" x14ac:dyDescent="0.3">
      <c r="A341" s="117">
        <v>45305</v>
      </c>
      <c r="B341" s="105">
        <v>3</v>
      </c>
      <c r="C341" s="232">
        <v>15.165849999999999</v>
      </c>
    </row>
    <row r="342" spans="1:3" x14ac:dyDescent="0.3">
      <c r="A342" s="117">
        <v>45305</v>
      </c>
      <c r="B342" s="105">
        <v>4</v>
      </c>
      <c r="C342" s="232">
        <v>15.195679999999999</v>
      </c>
    </row>
    <row r="343" spans="1:3" x14ac:dyDescent="0.3">
      <c r="A343" s="117">
        <v>45305</v>
      </c>
      <c r="B343" s="105">
        <v>5</v>
      </c>
      <c r="C343" s="232">
        <v>15.69345</v>
      </c>
    </row>
    <row r="344" spans="1:3" x14ac:dyDescent="0.3">
      <c r="A344" s="117">
        <v>45305</v>
      </c>
      <c r="B344" s="105">
        <v>6</v>
      </c>
      <c r="C344" s="232">
        <v>16.283250000000002</v>
      </c>
    </row>
    <row r="345" spans="1:3" x14ac:dyDescent="0.3">
      <c r="A345" s="117">
        <v>45305</v>
      </c>
      <c r="B345" s="105">
        <v>7</v>
      </c>
      <c r="C345" s="232">
        <v>17.329889999999999</v>
      </c>
    </row>
    <row r="346" spans="1:3" x14ac:dyDescent="0.3">
      <c r="A346" s="117">
        <v>45305</v>
      </c>
      <c r="B346" s="105">
        <v>8</v>
      </c>
      <c r="C346" s="232">
        <v>19.063560000000003</v>
      </c>
    </row>
    <row r="347" spans="1:3" x14ac:dyDescent="0.3">
      <c r="A347" s="117">
        <v>45305</v>
      </c>
      <c r="B347" s="105">
        <v>9</v>
      </c>
      <c r="C347" s="232">
        <v>20.588140000000003</v>
      </c>
    </row>
    <row r="348" spans="1:3" x14ac:dyDescent="0.3">
      <c r="A348" s="117">
        <v>45305</v>
      </c>
      <c r="B348" s="105">
        <v>10</v>
      </c>
      <c r="C348" s="232">
        <v>20.970009999999998</v>
      </c>
    </row>
    <row r="349" spans="1:3" x14ac:dyDescent="0.3">
      <c r="A349" s="117">
        <v>45305</v>
      </c>
      <c r="B349" s="105">
        <v>11</v>
      </c>
      <c r="C349" s="232">
        <v>20.476460000000003</v>
      </c>
    </row>
    <row r="350" spans="1:3" x14ac:dyDescent="0.3">
      <c r="A350" s="117">
        <v>45305</v>
      </c>
      <c r="B350" s="105">
        <v>12</v>
      </c>
      <c r="C350" s="232">
        <v>19.461130000000001</v>
      </c>
    </row>
    <row r="351" spans="1:3" x14ac:dyDescent="0.3">
      <c r="A351" s="117">
        <v>45305</v>
      </c>
      <c r="B351" s="105">
        <v>13</v>
      </c>
      <c r="C351" s="232">
        <v>18.561779999999999</v>
      </c>
    </row>
    <row r="352" spans="1:3" x14ac:dyDescent="0.3">
      <c r="A352" s="117">
        <v>45305</v>
      </c>
      <c r="B352" s="105">
        <v>14</v>
      </c>
      <c r="C352" s="232">
        <v>17.735710000000001</v>
      </c>
    </row>
    <row r="353" spans="1:3" x14ac:dyDescent="0.3">
      <c r="A353" s="117">
        <v>45305</v>
      </c>
      <c r="B353" s="105">
        <v>15</v>
      </c>
      <c r="C353" s="232">
        <v>17.230069999999998</v>
      </c>
    </row>
    <row r="354" spans="1:3" x14ac:dyDescent="0.3">
      <c r="A354" s="117">
        <v>45305</v>
      </c>
      <c r="B354" s="105">
        <v>16</v>
      </c>
      <c r="C354" s="232">
        <v>17.462620000000001</v>
      </c>
    </row>
    <row r="355" spans="1:3" x14ac:dyDescent="0.3">
      <c r="A355" s="117">
        <v>45305</v>
      </c>
      <c r="B355" s="105">
        <v>17</v>
      </c>
      <c r="C355" s="232">
        <v>18.167059999999999</v>
      </c>
    </row>
    <row r="356" spans="1:3" x14ac:dyDescent="0.3">
      <c r="A356" s="117">
        <v>45305</v>
      </c>
      <c r="B356" s="105">
        <v>18</v>
      </c>
      <c r="C356" s="232">
        <v>19.321539999999999</v>
      </c>
    </row>
    <row r="357" spans="1:3" x14ac:dyDescent="0.3">
      <c r="A357" s="117">
        <v>45305</v>
      </c>
      <c r="B357" s="105">
        <v>19</v>
      </c>
      <c r="C357" s="232">
        <v>19.559139999999999</v>
      </c>
    </row>
    <row r="358" spans="1:3" x14ac:dyDescent="0.3">
      <c r="A358" s="117">
        <v>45305</v>
      </c>
      <c r="B358" s="105">
        <v>20</v>
      </c>
      <c r="C358" s="232">
        <v>18.929180000000002</v>
      </c>
    </row>
    <row r="359" spans="1:3" x14ac:dyDescent="0.3">
      <c r="A359" s="117">
        <v>45305</v>
      </c>
      <c r="B359" s="105">
        <v>21</v>
      </c>
      <c r="C359" s="232">
        <v>18.072209999999998</v>
      </c>
    </row>
    <row r="360" spans="1:3" x14ac:dyDescent="0.3">
      <c r="A360" s="117">
        <v>45305</v>
      </c>
      <c r="B360" s="105">
        <v>22</v>
      </c>
      <c r="C360" s="232">
        <v>17.102340000000002</v>
      </c>
    </row>
    <row r="361" spans="1:3" x14ac:dyDescent="0.3">
      <c r="A361" s="117">
        <v>45305</v>
      </c>
      <c r="B361" s="105">
        <v>23</v>
      </c>
      <c r="C361" s="232">
        <v>16.186859999999999</v>
      </c>
    </row>
    <row r="362" spans="1:3" x14ac:dyDescent="0.3">
      <c r="A362" s="117">
        <v>45305</v>
      </c>
      <c r="B362" s="105">
        <v>24</v>
      </c>
      <c r="C362" s="232">
        <v>15.582529999999998</v>
      </c>
    </row>
    <row r="363" spans="1:3" x14ac:dyDescent="0.3">
      <c r="A363" s="117">
        <v>45306</v>
      </c>
      <c r="B363" s="105">
        <v>1</v>
      </c>
      <c r="C363" s="232">
        <v>14.929069999999999</v>
      </c>
    </row>
    <row r="364" spans="1:3" x14ac:dyDescent="0.3">
      <c r="A364" s="117">
        <v>45306</v>
      </c>
      <c r="B364" s="105">
        <v>2</v>
      </c>
      <c r="C364" s="232">
        <v>14.77112</v>
      </c>
    </row>
    <row r="365" spans="1:3" x14ac:dyDescent="0.3">
      <c r="A365" s="117">
        <v>45306</v>
      </c>
      <c r="B365" s="105">
        <v>3</v>
      </c>
      <c r="C365" s="232">
        <v>14.69567</v>
      </c>
    </row>
    <row r="366" spans="1:3" x14ac:dyDescent="0.3">
      <c r="A366" s="117">
        <v>45306</v>
      </c>
      <c r="B366" s="105">
        <v>4</v>
      </c>
      <c r="C366" s="232">
        <v>14.781040000000001</v>
      </c>
    </row>
    <row r="367" spans="1:3" x14ac:dyDescent="0.3">
      <c r="A367" s="117">
        <v>45306</v>
      </c>
      <c r="B367" s="105">
        <v>5</v>
      </c>
      <c r="C367" s="232">
        <v>15.2775</v>
      </c>
    </row>
    <row r="368" spans="1:3" x14ac:dyDescent="0.3">
      <c r="A368" s="117">
        <v>45306</v>
      </c>
      <c r="B368" s="105">
        <v>6</v>
      </c>
      <c r="C368" s="232">
        <v>17.33493</v>
      </c>
    </row>
    <row r="369" spans="1:3" x14ac:dyDescent="0.3">
      <c r="A369" s="117">
        <v>45306</v>
      </c>
      <c r="B369" s="105">
        <v>7</v>
      </c>
      <c r="C369" s="232">
        <v>18.886589999999998</v>
      </c>
    </row>
    <row r="370" spans="1:3" x14ac:dyDescent="0.3">
      <c r="A370" s="117">
        <v>45306</v>
      </c>
      <c r="B370" s="105">
        <v>8</v>
      </c>
      <c r="C370" s="232">
        <v>20.465229999999998</v>
      </c>
    </row>
    <row r="371" spans="1:3" x14ac:dyDescent="0.3">
      <c r="A371" s="117">
        <v>45306</v>
      </c>
      <c r="B371" s="105">
        <v>9</v>
      </c>
      <c r="C371" s="232">
        <v>22.096060000000001</v>
      </c>
    </row>
    <row r="372" spans="1:3" x14ac:dyDescent="0.3">
      <c r="A372" s="117">
        <v>45306</v>
      </c>
      <c r="B372" s="105">
        <v>10</v>
      </c>
      <c r="C372" s="232">
        <v>21.047159999999998</v>
      </c>
    </row>
    <row r="373" spans="1:3" x14ac:dyDescent="0.3">
      <c r="A373" s="117">
        <v>45306</v>
      </c>
      <c r="B373" s="105">
        <v>11</v>
      </c>
      <c r="C373" s="232">
        <v>22.19117</v>
      </c>
    </row>
    <row r="374" spans="1:3" x14ac:dyDescent="0.3">
      <c r="A374" s="117">
        <v>45306</v>
      </c>
      <c r="B374" s="105">
        <v>12</v>
      </c>
      <c r="C374" s="232">
        <v>21.538489999999999</v>
      </c>
    </row>
    <row r="375" spans="1:3" x14ac:dyDescent="0.3">
      <c r="A375" s="117">
        <v>45306</v>
      </c>
      <c r="B375" s="105">
        <v>13</v>
      </c>
      <c r="C375" s="232">
        <v>20.25151</v>
      </c>
    </row>
    <row r="376" spans="1:3" x14ac:dyDescent="0.3">
      <c r="A376" s="117">
        <v>45306</v>
      </c>
      <c r="B376" s="105">
        <v>14</v>
      </c>
      <c r="C376" s="232">
        <v>19.343510000000002</v>
      </c>
    </row>
    <row r="377" spans="1:3" x14ac:dyDescent="0.3">
      <c r="A377" s="117">
        <v>45306</v>
      </c>
      <c r="B377" s="105">
        <v>15</v>
      </c>
      <c r="C377" s="232">
        <v>18.495530000000002</v>
      </c>
    </row>
    <row r="378" spans="1:3" x14ac:dyDescent="0.3">
      <c r="A378" s="117">
        <v>45306</v>
      </c>
      <c r="B378" s="105">
        <v>16</v>
      </c>
      <c r="C378" s="232">
        <v>17.389240000000001</v>
      </c>
    </row>
    <row r="379" spans="1:3" x14ac:dyDescent="0.3">
      <c r="A379" s="117">
        <v>45306</v>
      </c>
      <c r="B379" s="105">
        <v>17</v>
      </c>
      <c r="C379" s="232">
        <v>19.194499999999998</v>
      </c>
    </row>
    <row r="380" spans="1:3" x14ac:dyDescent="0.3">
      <c r="A380" s="117">
        <v>45306</v>
      </c>
      <c r="B380" s="105">
        <v>18</v>
      </c>
      <c r="C380" s="232">
        <v>21.04064</v>
      </c>
    </row>
    <row r="381" spans="1:3" x14ac:dyDescent="0.3">
      <c r="A381" s="117">
        <v>45306</v>
      </c>
      <c r="B381" s="105">
        <v>19</v>
      </c>
      <c r="C381" s="232">
        <v>21.39404</v>
      </c>
    </row>
    <row r="382" spans="1:3" x14ac:dyDescent="0.3">
      <c r="A382" s="117">
        <v>45306</v>
      </c>
      <c r="B382" s="105">
        <v>20</v>
      </c>
      <c r="C382" s="232">
        <v>20.038489999999999</v>
      </c>
    </row>
    <row r="383" spans="1:3" x14ac:dyDescent="0.3">
      <c r="A383" s="117">
        <v>45306</v>
      </c>
      <c r="B383" s="105">
        <v>21</v>
      </c>
      <c r="C383" s="232">
        <v>20.089269999999999</v>
      </c>
    </row>
    <row r="384" spans="1:3" x14ac:dyDescent="0.3">
      <c r="A384" s="117">
        <v>45306</v>
      </c>
      <c r="B384" s="105">
        <v>22</v>
      </c>
      <c r="C384" s="232">
        <v>19.496859999999998</v>
      </c>
    </row>
    <row r="385" spans="1:3" x14ac:dyDescent="0.3">
      <c r="A385" s="117">
        <v>45306</v>
      </c>
      <c r="B385" s="105">
        <v>23</v>
      </c>
      <c r="C385" s="232">
        <v>18.401519999999998</v>
      </c>
    </row>
    <row r="386" spans="1:3" x14ac:dyDescent="0.3">
      <c r="A386" s="117">
        <v>45306</v>
      </c>
      <c r="B386" s="105">
        <v>24</v>
      </c>
      <c r="C386" s="232">
        <v>17.539719999999999</v>
      </c>
    </row>
    <row r="387" spans="1:3" x14ac:dyDescent="0.3">
      <c r="A387" s="117">
        <v>45307</v>
      </c>
      <c r="B387" s="105">
        <v>1</v>
      </c>
      <c r="C387" s="232">
        <v>17.148609999999998</v>
      </c>
    </row>
    <row r="388" spans="1:3" x14ac:dyDescent="0.3">
      <c r="A388" s="117">
        <v>45307</v>
      </c>
      <c r="B388" s="105">
        <v>2</v>
      </c>
      <c r="C388" s="232">
        <v>16.99165</v>
      </c>
    </row>
    <row r="389" spans="1:3" x14ac:dyDescent="0.3">
      <c r="A389" s="117">
        <v>45307</v>
      </c>
      <c r="B389" s="105">
        <v>3</v>
      </c>
      <c r="C389" s="232">
        <v>15.76093</v>
      </c>
    </row>
    <row r="390" spans="1:3" x14ac:dyDescent="0.3">
      <c r="A390" s="117">
        <v>45307</v>
      </c>
      <c r="B390" s="105">
        <v>4</v>
      </c>
      <c r="C390" s="232">
        <v>15.71832</v>
      </c>
    </row>
    <row r="391" spans="1:3" x14ac:dyDescent="0.3">
      <c r="A391" s="117">
        <v>45307</v>
      </c>
      <c r="B391" s="105">
        <v>5</v>
      </c>
      <c r="C391" s="232">
        <v>16.25629</v>
      </c>
    </row>
    <row r="392" spans="1:3" x14ac:dyDescent="0.3">
      <c r="A392" s="117">
        <v>45307</v>
      </c>
      <c r="B392" s="105">
        <v>6</v>
      </c>
      <c r="C392" s="232">
        <v>18.72832</v>
      </c>
    </row>
    <row r="393" spans="1:3" x14ac:dyDescent="0.3">
      <c r="A393" s="117">
        <v>45307</v>
      </c>
      <c r="B393" s="105">
        <v>7</v>
      </c>
      <c r="C393" s="232">
        <v>20.9163</v>
      </c>
    </row>
    <row r="394" spans="1:3" x14ac:dyDescent="0.3">
      <c r="A394" s="117">
        <v>45307</v>
      </c>
      <c r="B394" s="105">
        <v>8</v>
      </c>
      <c r="C394" s="232">
        <v>22.44923</v>
      </c>
    </row>
    <row r="395" spans="1:3" x14ac:dyDescent="0.3">
      <c r="A395" s="117">
        <v>45307</v>
      </c>
      <c r="B395" s="105">
        <v>9</v>
      </c>
      <c r="C395" s="232">
        <v>23.18552</v>
      </c>
    </row>
    <row r="396" spans="1:3" x14ac:dyDescent="0.3">
      <c r="A396" s="117">
        <v>45307</v>
      </c>
      <c r="B396" s="105">
        <v>10</v>
      </c>
      <c r="C396" s="232">
        <v>21.930509999999998</v>
      </c>
    </row>
    <row r="397" spans="1:3" x14ac:dyDescent="0.3">
      <c r="A397" s="117">
        <v>45307</v>
      </c>
      <c r="B397" s="105">
        <v>11</v>
      </c>
      <c r="C397" s="232">
        <v>23.065010000000001</v>
      </c>
    </row>
    <row r="398" spans="1:3" x14ac:dyDescent="0.3">
      <c r="A398" s="117">
        <v>45307</v>
      </c>
      <c r="B398" s="105">
        <v>12</v>
      </c>
      <c r="C398" s="232">
        <v>22.967089999999999</v>
      </c>
    </row>
    <row r="399" spans="1:3" x14ac:dyDescent="0.3">
      <c r="A399" s="117">
        <v>45307</v>
      </c>
      <c r="B399" s="105">
        <v>13</v>
      </c>
      <c r="C399" s="232">
        <v>22.673159999999999</v>
      </c>
    </row>
    <row r="400" spans="1:3" x14ac:dyDescent="0.3">
      <c r="A400" s="117">
        <v>45307</v>
      </c>
      <c r="B400" s="105">
        <v>14</v>
      </c>
      <c r="C400" s="232">
        <v>22.414630000000002</v>
      </c>
    </row>
    <row r="401" spans="1:3" x14ac:dyDescent="0.3">
      <c r="A401" s="117">
        <v>45307</v>
      </c>
      <c r="B401" s="105">
        <v>15</v>
      </c>
      <c r="C401" s="232">
        <v>21.931100000000001</v>
      </c>
    </row>
    <row r="402" spans="1:3" x14ac:dyDescent="0.3">
      <c r="A402" s="117">
        <v>45307</v>
      </c>
      <c r="B402" s="105">
        <v>16</v>
      </c>
      <c r="C402" s="232">
        <v>20.675799999999999</v>
      </c>
    </row>
    <row r="403" spans="1:3" x14ac:dyDescent="0.3">
      <c r="A403" s="117">
        <v>45307</v>
      </c>
      <c r="B403" s="105">
        <v>17</v>
      </c>
      <c r="C403" s="232">
        <v>22.271750000000001</v>
      </c>
    </row>
    <row r="404" spans="1:3" x14ac:dyDescent="0.3">
      <c r="A404" s="117">
        <v>45307</v>
      </c>
      <c r="B404" s="105">
        <v>18</v>
      </c>
      <c r="C404" s="232">
        <v>22.838280000000001</v>
      </c>
    </row>
    <row r="405" spans="1:3" x14ac:dyDescent="0.3">
      <c r="A405" s="117">
        <v>45307</v>
      </c>
      <c r="B405" s="105">
        <v>19</v>
      </c>
      <c r="C405" s="232">
        <v>22.470039999999997</v>
      </c>
    </row>
    <row r="406" spans="1:3" x14ac:dyDescent="0.3">
      <c r="A406" s="117">
        <v>45307</v>
      </c>
      <c r="B406" s="105">
        <v>20</v>
      </c>
      <c r="C406" s="232">
        <v>21.71039</v>
      </c>
    </row>
    <row r="407" spans="1:3" x14ac:dyDescent="0.3">
      <c r="A407" s="117">
        <v>45307</v>
      </c>
      <c r="B407" s="105">
        <v>21</v>
      </c>
      <c r="C407" s="232">
        <v>19.34956</v>
      </c>
    </row>
    <row r="408" spans="1:3" x14ac:dyDescent="0.3">
      <c r="A408" s="117">
        <v>45307</v>
      </c>
      <c r="B408" s="105">
        <v>22</v>
      </c>
      <c r="C408" s="232">
        <v>19.264199999999999</v>
      </c>
    </row>
    <row r="409" spans="1:3" x14ac:dyDescent="0.3">
      <c r="A409" s="117">
        <v>45307</v>
      </c>
      <c r="B409" s="105">
        <v>23</v>
      </c>
      <c r="C409" s="232">
        <v>18.270620000000001</v>
      </c>
    </row>
    <row r="410" spans="1:3" x14ac:dyDescent="0.3">
      <c r="A410" s="117">
        <v>45307</v>
      </c>
      <c r="B410" s="105">
        <v>24</v>
      </c>
      <c r="C410" s="232">
        <v>17.187049999999999</v>
      </c>
    </row>
    <row r="411" spans="1:3" x14ac:dyDescent="0.3">
      <c r="A411" s="117">
        <v>45308</v>
      </c>
      <c r="B411" s="105">
        <v>1</v>
      </c>
      <c r="C411" s="232">
        <v>16.763550000000002</v>
      </c>
    </row>
    <row r="412" spans="1:3" x14ac:dyDescent="0.3">
      <c r="A412" s="117">
        <v>45308</v>
      </c>
      <c r="B412" s="105">
        <v>2</v>
      </c>
      <c r="C412" s="232">
        <v>16.40325</v>
      </c>
    </row>
    <row r="413" spans="1:3" x14ac:dyDescent="0.3">
      <c r="A413" s="117">
        <v>45308</v>
      </c>
      <c r="B413" s="105">
        <v>3</v>
      </c>
      <c r="C413" s="232">
        <v>15.185749999999999</v>
      </c>
    </row>
    <row r="414" spans="1:3" x14ac:dyDescent="0.3">
      <c r="A414" s="117">
        <v>45308</v>
      </c>
      <c r="B414" s="105">
        <v>4</v>
      </c>
      <c r="C414" s="232">
        <v>15.00625</v>
      </c>
    </row>
    <row r="415" spans="1:3" x14ac:dyDescent="0.3">
      <c r="A415" s="117">
        <v>45308</v>
      </c>
      <c r="B415" s="105">
        <v>5</v>
      </c>
      <c r="C415" s="232">
        <v>15.412430000000001</v>
      </c>
    </row>
    <row r="416" spans="1:3" x14ac:dyDescent="0.3">
      <c r="A416" s="117">
        <v>45308</v>
      </c>
      <c r="B416" s="105">
        <v>6</v>
      </c>
      <c r="C416" s="232">
        <v>17.726089999999999</v>
      </c>
    </row>
    <row r="417" spans="1:3" x14ac:dyDescent="0.3">
      <c r="A417" s="117">
        <v>45308</v>
      </c>
      <c r="B417" s="105">
        <v>7</v>
      </c>
      <c r="C417" s="232">
        <v>19.699870000000001</v>
      </c>
    </row>
    <row r="418" spans="1:3" x14ac:dyDescent="0.3">
      <c r="A418" s="117">
        <v>45308</v>
      </c>
      <c r="B418" s="105">
        <v>8</v>
      </c>
      <c r="C418" s="232">
        <v>20.746000000000002</v>
      </c>
    </row>
    <row r="419" spans="1:3" x14ac:dyDescent="0.3">
      <c r="A419" s="117">
        <v>45308</v>
      </c>
      <c r="B419" s="105">
        <v>9</v>
      </c>
      <c r="C419" s="232">
        <v>21.384860000000003</v>
      </c>
    </row>
    <row r="420" spans="1:3" x14ac:dyDescent="0.3">
      <c r="A420" s="117">
        <v>45308</v>
      </c>
      <c r="B420" s="105">
        <v>10</v>
      </c>
      <c r="C420" s="232">
        <v>19.910530000000001</v>
      </c>
    </row>
    <row r="421" spans="1:3" x14ac:dyDescent="0.3">
      <c r="A421" s="117">
        <v>45308</v>
      </c>
      <c r="B421" s="105">
        <v>11</v>
      </c>
      <c r="C421" s="232">
        <v>20.378999999999998</v>
      </c>
    </row>
    <row r="422" spans="1:3" x14ac:dyDescent="0.3">
      <c r="A422" s="117">
        <v>45308</v>
      </c>
      <c r="B422" s="105">
        <v>12</v>
      </c>
      <c r="C422" s="232">
        <v>19.996600000000001</v>
      </c>
    </row>
    <row r="423" spans="1:3" x14ac:dyDescent="0.3">
      <c r="A423" s="117">
        <v>45308</v>
      </c>
      <c r="B423" s="105">
        <v>13</v>
      </c>
      <c r="C423" s="232">
        <v>18.953710000000001</v>
      </c>
    </row>
    <row r="424" spans="1:3" x14ac:dyDescent="0.3">
      <c r="A424" s="117">
        <v>45308</v>
      </c>
      <c r="B424" s="105">
        <v>14</v>
      </c>
      <c r="C424" s="232">
        <v>18.580490000000001</v>
      </c>
    </row>
    <row r="425" spans="1:3" x14ac:dyDescent="0.3">
      <c r="A425" s="117">
        <v>45308</v>
      </c>
      <c r="B425" s="105">
        <v>15</v>
      </c>
      <c r="C425" s="232">
        <v>18.011499999999998</v>
      </c>
    </row>
    <row r="426" spans="1:3" x14ac:dyDescent="0.3">
      <c r="A426" s="117">
        <v>45308</v>
      </c>
      <c r="B426" s="105">
        <v>16</v>
      </c>
      <c r="C426" s="232">
        <v>16.980560000000001</v>
      </c>
    </row>
    <row r="427" spans="1:3" x14ac:dyDescent="0.3">
      <c r="A427" s="117">
        <v>45308</v>
      </c>
      <c r="B427" s="105">
        <v>17</v>
      </c>
      <c r="C427" s="232">
        <v>18.807020000000001</v>
      </c>
    </row>
    <row r="428" spans="1:3" x14ac:dyDescent="0.3">
      <c r="A428" s="117">
        <v>45308</v>
      </c>
      <c r="B428" s="105">
        <v>18</v>
      </c>
      <c r="C428" s="232">
        <v>20.103430000000003</v>
      </c>
    </row>
    <row r="429" spans="1:3" x14ac:dyDescent="0.3">
      <c r="A429" s="117">
        <v>45308</v>
      </c>
      <c r="B429" s="105">
        <v>19</v>
      </c>
      <c r="C429" s="232">
        <v>20.244440000000001</v>
      </c>
    </row>
    <row r="430" spans="1:3" x14ac:dyDescent="0.3">
      <c r="A430" s="117">
        <v>45308</v>
      </c>
      <c r="B430" s="105">
        <v>20</v>
      </c>
      <c r="C430" s="232">
        <v>20.002669999999998</v>
      </c>
    </row>
    <row r="431" spans="1:3" x14ac:dyDescent="0.3">
      <c r="A431" s="117">
        <v>45308</v>
      </c>
      <c r="B431" s="105">
        <v>21</v>
      </c>
      <c r="C431" s="232">
        <v>18.45881</v>
      </c>
    </row>
    <row r="432" spans="1:3" x14ac:dyDescent="0.3">
      <c r="A432" s="117">
        <v>45308</v>
      </c>
      <c r="B432" s="105">
        <v>22</v>
      </c>
      <c r="C432" s="232">
        <v>18.603200000000001</v>
      </c>
    </row>
    <row r="433" spans="1:3" x14ac:dyDescent="0.3">
      <c r="A433" s="117">
        <v>45308</v>
      </c>
      <c r="B433" s="105">
        <v>23</v>
      </c>
      <c r="C433" s="232">
        <v>17.295929999999998</v>
      </c>
    </row>
    <row r="434" spans="1:3" x14ac:dyDescent="0.3">
      <c r="A434" s="117">
        <v>45308</v>
      </c>
      <c r="B434" s="105">
        <v>24</v>
      </c>
      <c r="C434" s="232">
        <v>16.493079999999999</v>
      </c>
    </row>
    <row r="435" spans="1:3" x14ac:dyDescent="0.3">
      <c r="A435" s="117">
        <v>45309</v>
      </c>
      <c r="B435" s="105">
        <v>1</v>
      </c>
      <c r="C435" s="232">
        <v>16.13646</v>
      </c>
    </row>
    <row r="436" spans="1:3" x14ac:dyDescent="0.3">
      <c r="A436" s="117">
        <v>45309</v>
      </c>
      <c r="B436" s="105">
        <v>2</v>
      </c>
      <c r="C436" s="232">
        <v>15.853729999999999</v>
      </c>
    </row>
    <row r="437" spans="1:3" x14ac:dyDescent="0.3">
      <c r="A437" s="117">
        <v>45309</v>
      </c>
      <c r="B437" s="105">
        <v>3</v>
      </c>
      <c r="C437" s="232">
        <v>14.78314</v>
      </c>
    </row>
    <row r="438" spans="1:3" x14ac:dyDescent="0.3">
      <c r="A438" s="117">
        <v>45309</v>
      </c>
      <c r="B438" s="105">
        <v>4</v>
      </c>
      <c r="C438" s="232">
        <v>14.697509999999999</v>
      </c>
    </row>
    <row r="439" spans="1:3" x14ac:dyDescent="0.3">
      <c r="A439" s="117">
        <v>45309</v>
      </c>
      <c r="B439" s="105">
        <v>5</v>
      </c>
      <c r="C439" s="232">
        <v>15.32643</v>
      </c>
    </row>
    <row r="440" spans="1:3" x14ac:dyDescent="0.3">
      <c r="A440" s="117">
        <v>45309</v>
      </c>
      <c r="B440" s="105">
        <v>6</v>
      </c>
      <c r="C440" s="232">
        <v>17.62725</v>
      </c>
    </row>
    <row r="441" spans="1:3" x14ac:dyDescent="0.3">
      <c r="A441" s="117">
        <v>45309</v>
      </c>
      <c r="B441" s="105">
        <v>7</v>
      </c>
      <c r="C441" s="232">
        <v>19.517710000000001</v>
      </c>
    </row>
    <row r="442" spans="1:3" x14ac:dyDescent="0.3">
      <c r="A442" s="117">
        <v>45309</v>
      </c>
      <c r="B442" s="105">
        <v>8</v>
      </c>
      <c r="C442" s="232">
        <v>21.117440000000002</v>
      </c>
    </row>
    <row r="443" spans="1:3" x14ac:dyDescent="0.3">
      <c r="A443" s="117">
        <v>45309</v>
      </c>
      <c r="B443" s="105">
        <v>9</v>
      </c>
      <c r="C443" s="232">
        <v>21.94135</v>
      </c>
    </row>
    <row r="444" spans="1:3" x14ac:dyDescent="0.3">
      <c r="A444" s="117">
        <v>45309</v>
      </c>
      <c r="B444" s="105">
        <v>10</v>
      </c>
      <c r="C444" s="232">
        <v>20.315150000000003</v>
      </c>
    </row>
    <row r="445" spans="1:3" x14ac:dyDescent="0.3">
      <c r="A445" s="117">
        <v>45309</v>
      </c>
      <c r="B445" s="105">
        <v>11</v>
      </c>
      <c r="C445" s="232">
        <v>20.917479999999998</v>
      </c>
    </row>
    <row r="446" spans="1:3" x14ac:dyDescent="0.3">
      <c r="A446" s="117">
        <v>45309</v>
      </c>
      <c r="B446" s="105">
        <v>12</v>
      </c>
      <c r="C446" s="232">
        <v>20.279060000000001</v>
      </c>
    </row>
    <row r="447" spans="1:3" x14ac:dyDescent="0.3">
      <c r="A447" s="117">
        <v>45309</v>
      </c>
      <c r="B447" s="105">
        <v>13</v>
      </c>
      <c r="C447" s="232">
        <v>19.689520000000002</v>
      </c>
    </row>
    <row r="448" spans="1:3" x14ac:dyDescent="0.3">
      <c r="A448" s="117">
        <v>45309</v>
      </c>
      <c r="B448" s="105">
        <v>14</v>
      </c>
      <c r="C448" s="232">
        <v>19.37763</v>
      </c>
    </row>
    <row r="449" spans="1:3" x14ac:dyDescent="0.3">
      <c r="A449" s="117">
        <v>45309</v>
      </c>
      <c r="B449" s="105">
        <v>15</v>
      </c>
      <c r="C449" s="232">
        <v>18.871120000000001</v>
      </c>
    </row>
    <row r="450" spans="1:3" x14ac:dyDescent="0.3">
      <c r="A450" s="117">
        <v>45309</v>
      </c>
      <c r="B450" s="105">
        <v>16</v>
      </c>
      <c r="C450" s="232">
        <v>17.569020000000002</v>
      </c>
    </row>
    <row r="451" spans="1:3" x14ac:dyDescent="0.3">
      <c r="A451" s="117">
        <v>45309</v>
      </c>
      <c r="B451" s="105">
        <v>17</v>
      </c>
      <c r="C451" s="232">
        <v>19.180059999999997</v>
      </c>
    </row>
    <row r="452" spans="1:3" x14ac:dyDescent="0.3">
      <c r="A452" s="117">
        <v>45309</v>
      </c>
      <c r="B452" s="105">
        <v>18</v>
      </c>
      <c r="C452" s="232">
        <v>20.516739999999999</v>
      </c>
    </row>
    <row r="453" spans="1:3" x14ac:dyDescent="0.3">
      <c r="A453" s="117">
        <v>45309</v>
      </c>
      <c r="B453" s="105">
        <v>19</v>
      </c>
      <c r="C453" s="232">
        <v>20.597860000000001</v>
      </c>
    </row>
    <row r="454" spans="1:3" x14ac:dyDescent="0.3">
      <c r="A454" s="117">
        <v>45309</v>
      </c>
      <c r="B454" s="105">
        <v>20</v>
      </c>
      <c r="C454" s="232">
        <v>20.112009999999998</v>
      </c>
    </row>
    <row r="455" spans="1:3" x14ac:dyDescent="0.3">
      <c r="A455" s="117">
        <v>45309</v>
      </c>
      <c r="B455" s="105">
        <v>21</v>
      </c>
      <c r="C455" s="232">
        <v>18.130209999999998</v>
      </c>
    </row>
    <row r="456" spans="1:3" x14ac:dyDescent="0.3">
      <c r="A456" s="117">
        <v>45309</v>
      </c>
      <c r="B456" s="105">
        <v>22</v>
      </c>
      <c r="C456" s="232">
        <v>18.16892</v>
      </c>
    </row>
    <row r="457" spans="1:3" x14ac:dyDescent="0.3">
      <c r="A457" s="117">
        <v>45309</v>
      </c>
      <c r="B457" s="105">
        <v>23</v>
      </c>
      <c r="C457" s="232">
        <v>17.084250000000001</v>
      </c>
    </row>
    <row r="458" spans="1:3" x14ac:dyDescent="0.3">
      <c r="A458" s="117">
        <v>45309</v>
      </c>
      <c r="B458" s="105">
        <v>24</v>
      </c>
      <c r="C458" s="232">
        <v>16.25863</v>
      </c>
    </row>
    <row r="459" spans="1:3" x14ac:dyDescent="0.3">
      <c r="A459" s="117">
        <v>45310</v>
      </c>
      <c r="B459" s="105">
        <v>1</v>
      </c>
      <c r="C459" s="232">
        <v>15.974399999999999</v>
      </c>
    </row>
    <row r="460" spans="1:3" x14ac:dyDescent="0.3">
      <c r="A460" s="117">
        <v>45310</v>
      </c>
      <c r="B460" s="105">
        <v>2</v>
      </c>
      <c r="C460" s="232">
        <v>15.591239999999999</v>
      </c>
    </row>
    <row r="461" spans="1:3" x14ac:dyDescent="0.3">
      <c r="A461" s="117">
        <v>45310</v>
      </c>
      <c r="B461" s="105">
        <v>3</v>
      </c>
      <c r="C461" s="232">
        <v>14.298400000000001</v>
      </c>
    </row>
    <row r="462" spans="1:3" x14ac:dyDescent="0.3">
      <c r="A462" s="117">
        <v>45310</v>
      </c>
      <c r="B462" s="105">
        <v>4</v>
      </c>
      <c r="C462" s="232">
        <v>14.100000000000001</v>
      </c>
    </row>
    <row r="463" spans="1:3" x14ac:dyDescent="0.3">
      <c r="A463" s="117">
        <v>45310</v>
      </c>
      <c r="B463" s="105">
        <v>5</v>
      </c>
      <c r="C463" s="232">
        <v>14.630509999999999</v>
      </c>
    </row>
    <row r="464" spans="1:3" x14ac:dyDescent="0.3">
      <c r="A464" s="117">
        <v>45310</v>
      </c>
      <c r="B464" s="105">
        <v>6</v>
      </c>
      <c r="C464" s="232">
        <v>17.13822</v>
      </c>
    </row>
    <row r="465" spans="1:3" x14ac:dyDescent="0.3">
      <c r="A465" s="117">
        <v>45310</v>
      </c>
      <c r="B465" s="105">
        <v>7</v>
      </c>
      <c r="C465" s="232">
        <v>19.09076</v>
      </c>
    </row>
    <row r="466" spans="1:3" x14ac:dyDescent="0.3">
      <c r="A466" s="117">
        <v>45310</v>
      </c>
      <c r="B466" s="105">
        <v>8</v>
      </c>
      <c r="C466" s="232">
        <v>20.661459999999998</v>
      </c>
    </row>
    <row r="467" spans="1:3" x14ac:dyDescent="0.3">
      <c r="A467" s="117">
        <v>45310</v>
      </c>
      <c r="B467" s="105">
        <v>9</v>
      </c>
      <c r="C467" s="232">
        <v>21.566009999999999</v>
      </c>
    </row>
    <row r="468" spans="1:3" x14ac:dyDescent="0.3">
      <c r="A468" s="117">
        <v>45310</v>
      </c>
      <c r="B468" s="105">
        <v>10</v>
      </c>
      <c r="C468" s="232">
        <v>19.69415</v>
      </c>
    </row>
    <row r="469" spans="1:3" x14ac:dyDescent="0.3">
      <c r="A469" s="117">
        <v>45310</v>
      </c>
      <c r="B469" s="105">
        <v>11</v>
      </c>
      <c r="C469" s="232">
        <v>22.899290000000001</v>
      </c>
    </row>
    <row r="470" spans="1:3" x14ac:dyDescent="0.3">
      <c r="A470" s="117">
        <v>45310</v>
      </c>
      <c r="B470" s="105">
        <v>12</v>
      </c>
      <c r="C470" s="232">
        <v>18.015709999999999</v>
      </c>
    </row>
    <row r="471" spans="1:3" x14ac:dyDescent="0.3">
      <c r="A471" s="117">
        <v>45310</v>
      </c>
      <c r="B471" s="105">
        <v>13</v>
      </c>
      <c r="C471" s="232">
        <v>17.52833</v>
      </c>
    </row>
    <row r="472" spans="1:3" x14ac:dyDescent="0.3">
      <c r="A472" s="117">
        <v>45310</v>
      </c>
      <c r="B472" s="105">
        <v>14</v>
      </c>
      <c r="C472" s="232">
        <v>17.247140000000002</v>
      </c>
    </row>
    <row r="473" spans="1:3" x14ac:dyDescent="0.3">
      <c r="A473" s="117">
        <v>45310</v>
      </c>
      <c r="B473" s="105">
        <v>15</v>
      </c>
      <c r="C473" s="232">
        <v>18.091229999999999</v>
      </c>
    </row>
    <row r="474" spans="1:3" x14ac:dyDescent="0.3">
      <c r="A474" s="117">
        <v>45310</v>
      </c>
      <c r="B474" s="105">
        <v>16</v>
      </c>
      <c r="C474" s="232">
        <v>18.311239999999998</v>
      </c>
    </row>
    <row r="475" spans="1:3" x14ac:dyDescent="0.3">
      <c r="A475" s="117">
        <v>45310</v>
      </c>
      <c r="B475" s="105">
        <v>17</v>
      </c>
      <c r="C475" s="232">
        <v>18.627400000000002</v>
      </c>
    </row>
    <row r="476" spans="1:3" x14ac:dyDescent="0.3">
      <c r="A476" s="117">
        <v>45310</v>
      </c>
      <c r="B476" s="105">
        <v>18</v>
      </c>
      <c r="C476" s="232">
        <v>19.659970000000001</v>
      </c>
    </row>
    <row r="477" spans="1:3" x14ac:dyDescent="0.3">
      <c r="A477" s="117">
        <v>45310</v>
      </c>
      <c r="B477" s="105">
        <v>19</v>
      </c>
      <c r="C477" s="232">
        <v>18.525869999999998</v>
      </c>
    </row>
    <row r="478" spans="1:3" x14ac:dyDescent="0.3">
      <c r="A478" s="117">
        <v>45310</v>
      </c>
      <c r="B478" s="105">
        <v>20</v>
      </c>
      <c r="C478" s="232">
        <v>17.52956</v>
      </c>
    </row>
    <row r="479" spans="1:3" x14ac:dyDescent="0.3">
      <c r="A479" s="117">
        <v>45310</v>
      </c>
      <c r="B479" s="105">
        <v>21</v>
      </c>
      <c r="C479" s="232">
        <v>16.595130000000001</v>
      </c>
    </row>
    <row r="480" spans="1:3" x14ac:dyDescent="0.3">
      <c r="A480" s="117">
        <v>45310</v>
      </c>
      <c r="B480" s="105">
        <v>22</v>
      </c>
      <c r="C480" s="232">
        <v>15.853339999999999</v>
      </c>
    </row>
    <row r="481" spans="1:3" x14ac:dyDescent="0.3">
      <c r="A481" s="117">
        <v>45310</v>
      </c>
      <c r="B481" s="105">
        <v>23</v>
      </c>
      <c r="C481" s="232">
        <v>14.84633</v>
      </c>
    </row>
    <row r="482" spans="1:3" x14ac:dyDescent="0.3">
      <c r="A482" s="117">
        <v>45310</v>
      </c>
      <c r="B482" s="105">
        <v>24</v>
      </c>
      <c r="C482" s="232">
        <v>14.08982</v>
      </c>
    </row>
    <row r="483" spans="1:3" x14ac:dyDescent="0.3">
      <c r="A483" s="117">
        <v>45311</v>
      </c>
      <c r="B483" s="105">
        <v>1</v>
      </c>
      <c r="C483" s="232">
        <v>13.33131</v>
      </c>
    </row>
    <row r="484" spans="1:3" x14ac:dyDescent="0.3">
      <c r="A484" s="117">
        <v>45311</v>
      </c>
      <c r="B484" s="105">
        <v>2</v>
      </c>
      <c r="C484" s="232">
        <v>13.107109999999999</v>
      </c>
    </row>
    <row r="485" spans="1:3" x14ac:dyDescent="0.3">
      <c r="A485" s="117">
        <v>45311</v>
      </c>
      <c r="B485" s="105">
        <v>3</v>
      </c>
      <c r="C485" s="232">
        <v>13.034129999999999</v>
      </c>
    </row>
    <row r="486" spans="1:3" x14ac:dyDescent="0.3">
      <c r="A486" s="117">
        <v>45311</v>
      </c>
      <c r="B486" s="105">
        <v>4</v>
      </c>
      <c r="C486" s="232">
        <v>12.90217</v>
      </c>
    </row>
    <row r="487" spans="1:3" x14ac:dyDescent="0.3">
      <c r="A487" s="117">
        <v>45311</v>
      </c>
      <c r="B487" s="105">
        <v>5</v>
      </c>
      <c r="C487" s="232">
        <v>13.119400000000001</v>
      </c>
    </row>
    <row r="488" spans="1:3" x14ac:dyDescent="0.3">
      <c r="A488" s="117">
        <v>45311</v>
      </c>
      <c r="B488" s="105">
        <v>6</v>
      </c>
      <c r="C488" s="232">
        <v>13.748280000000001</v>
      </c>
    </row>
    <row r="489" spans="1:3" x14ac:dyDescent="0.3">
      <c r="A489" s="117">
        <v>45311</v>
      </c>
      <c r="B489" s="105">
        <v>7</v>
      </c>
      <c r="C489" s="232">
        <v>14.598369999999999</v>
      </c>
    </row>
    <row r="490" spans="1:3" x14ac:dyDescent="0.3">
      <c r="A490" s="117">
        <v>45311</v>
      </c>
      <c r="B490" s="105">
        <v>8</v>
      </c>
      <c r="C490" s="232">
        <v>15.9887</v>
      </c>
    </row>
    <row r="491" spans="1:3" x14ac:dyDescent="0.3">
      <c r="A491" s="117">
        <v>45311</v>
      </c>
      <c r="B491" s="105">
        <v>9</v>
      </c>
      <c r="C491" s="232">
        <v>17.555500000000002</v>
      </c>
    </row>
    <row r="492" spans="1:3" x14ac:dyDescent="0.3">
      <c r="A492" s="117">
        <v>45311</v>
      </c>
      <c r="B492" s="105">
        <v>10</v>
      </c>
      <c r="C492" s="232">
        <v>18.232680000000002</v>
      </c>
    </row>
    <row r="493" spans="1:3" x14ac:dyDescent="0.3">
      <c r="A493" s="117">
        <v>45311</v>
      </c>
      <c r="B493" s="105">
        <v>11</v>
      </c>
      <c r="C493" s="232">
        <v>18.636060000000001</v>
      </c>
    </row>
    <row r="494" spans="1:3" x14ac:dyDescent="0.3">
      <c r="A494" s="117">
        <v>45311</v>
      </c>
      <c r="B494" s="105">
        <v>12</v>
      </c>
      <c r="C494" s="232">
        <v>18.31485</v>
      </c>
    </row>
    <row r="495" spans="1:3" x14ac:dyDescent="0.3">
      <c r="A495" s="117">
        <v>45311</v>
      </c>
      <c r="B495" s="105">
        <v>13</v>
      </c>
      <c r="C495" s="232">
        <v>18.223739999999999</v>
      </c>
    </row>
    <row r="496" spans="1:3" x14ac:dyDescent="0.3">
      <c r="A496" s="117">
        <v>45311</v>
      </c>
      <c r="B496" s="105">
        <v>14</v>
      </c>
      <c r="C496" s="232">
        <v>17.806319999999999</v>
      </c>
    </row>
    <row r="497" spans="1:3" x14ac:dyDescent="0.3">
      <c r="A497" s="117">
        <v>45311</v>
      </c>
      <c r="B497" s="105">
        <v>15</v>
      </c>
      <c r="C497" s="232">
        <v>17.61243</v>
      </c>
    </row>
    <row r="498" spans="1:3" x14ac:dyDescent="0.3">
      <c r="A498" s="117">
        <v>45311</v>
      </c>
      <c r="B498" s="105">
        <v>16</v>
      </c>
      <c r="C498" s="232">
        <v>17.27103</v>
      </c>
    </row>
    <row r="499" spans="1:3" x14ac:dyDescent="0.3">
      <c r="A499" s="117">
        <v>45311</v>
      </c>
      <c r="B499" s="105">
        <v>17</v>
      </c>
      <c r="C499" s="232">
        <v>17.495469999999997</v>
      </c>
    </row>
    <row r="500" spans="1:3" x14ac:dyDescent="0.3">
      <c r="A500" s="117">
        <v>45311</v>
      </c>
      <c r="B500" s="105">
        <v>18</v>
      </c>
      <c r="C500" s="232">
        <v>17.824660000000002</v>
      </c>
    </row>
    <row r="501" spans="1:3" x14ac:dyDescent="0.3">
      <c r="A501" s="117">
        <v>45311</v>
      </c>
      <c r="B501" s="105">
        <v>19</v>
      </c>
      <c r="C501" s="232">
        <v>17.60868</v>
      </c>
    </row>
    <row r="502" spans="1:3" x14ac:dyDescent="0.3">
      <c r="A502" s="117">
        <v>45311</v>
      </c>
      <c r="B502" s="105">
        <v>20</v>
      </c>
      <c r="C502" s="232">
        <v>16.876380000000001</v>
      </c>
    </row>
    <row r="503" spans="1:3" x14ac:dyDescent="0.3">
      <c r="A503" s="117">
        <v>45311</v>
      </c>
      <c r="B503" s="105">
        <v>21</v>
      </c>
      <c r="C503" s="232">
        <v>15.983820000000001</v>
      </c>
    </row>
    <row r="504" spans="1:3" x14ac:dyDescent="0.3">
      <c r="A504" s="117">
        <v>45311</v>
      </c>
      <c r="B504" s="105">
        <v>22</v>
      </c>
      <c r="C504" s="232">
        <v>15.1965</v>
      </c>
    </row>
    <row r="505" spans="1:3" x14ac:dyDescent="0.3">
      <c r="A505" s="117">
        <v>45311</v>
      </c>
      <c r="B505" s="105">
        <v>23</v>
      </c>
      <c r="C505" s="232">
        <v>14.519690000000001</v>
      </c>
    </row>
    <row r="506" spans="1:3" x14ac:dyDescent="0.3">
      <c r="A506" s="117">
        <v>45311</v>
      </c>
      <c r="B506" s="105">
        <v>24</v>
      </c>
      <c r="C506" s="232">
        <v>13.916889999999999</v>
      </c>
    </row>
    <row r="507" spans="1:3" x14ac:dyDescent="0.3">
      <c r="A507" s="117">
        <v>45312</v>
      </c>
      <c r="B507" s="105">
        <v>1</v>
      </c>
      <c r="C507" s="232">
        <v>13.27974</v>
      </c>
    </row>
    <row r="508" spans="1:3" x14ac:dyDescent="0.3">
      <c r="A508" s="117">
        <v>45312</v>
      </c>
      <c r="B508" s="105">
        <v>2</v>
      </c>
      <c r="C508" s="232">
        <v>12.98038</v>
      </c>
    </row>
    <row r="509" spans="1:3" x14ac:dyDescent="0.3">
      <c r="A509" s="117">
        <v>45312</v>
      </c>
      <c r="B509" s="105">
        <v>3</v>
      </c>
      <c r="C509" s="232">
        <v>12.88771</v>
      </c>
    </row>
    <row r="510" spans="1:3" x14ac:dyDescent="0.3">
      <c r="A510" s="117">
        <v>45312</v>
      </c>
      <c r="B510" s="105">
        <v>4</v>
      </c>
      <c r="C510" s="232">
        <v>12.80109</v>
      </c>
    </row>
    <row r="511" spans="1:3" x14ac:dyDescent="0.3">
      <c r="A511" s="117">
        <v>45312</v>
      </c>
      <c r="B511" s="105">
        <v>5</v>
      </c>
      <c r="C511" s="232">
        <v>12.962399999999999</v>
      </c>
    </row>
    <row r="512" spans="1:3" x14ac:dyDescent="0.3">
      <c r="A512" s="117">
        <v>45312</v>
      </c>
      <c r="B512" s="105">
        <v>6</v>
      </c>
      <c r="C512" s="232">
        <v>13.42774</v>
      </c>
    </row>
    <row r="513" spans="1:3" x14ac:dyDescent="0.3">
      <c r="A513" s="117">
        <v>45312</v>
      </c>
      <c r="B513" s="105">
        <v>7</v>
      </c>
      <c r="C513" s="232">
        <v>14.30795</v>
      </c>
    </row>
    <row r="514" spans="1:3" x14ac:dyDescent="0.3">
      <c r="A514" s="117">
        <v>45312</v>
      </c>
      <c r="B514" s="105">
        <v>8</v>
      </c>
      <c r="C514" s="232">
        <v>15.57709</v>
      </c>
    </row>
    <row r="515" spans="1:3" x14ac:dyDescent="0.3">
      <c r="A515" s="117">
        <v>45312</v>
      </c>
      <c r="B515" s="105">
        <v>9</v>
      </c>
      <c r="C515" s="232">
        <v>17.37668</v>
      </c>
    </row>
    <row r="516" spans="1:3" x14ac:dyDescent="0.3">
      <c r="A516" s="117">
        <v>45312</v>
      </c>
      <c r="B516" s="105">
        <v>10</v>
      </c>
      <c r="C516" s="232">
        <v>18.08342</v>
      </c>
    </row>
    <row r="517" spans="1:3" x14ac:dyDescent="0.3">
      <c r="A517" s="117">
        <v>45312</v>
      </c>
      <c r="B517" s="105">
        <v>11</v>
      </c>
      <c r="C517" s="232">
        <v>17.770499999999998</v>
      </c>
    </row>
    <row r="518" spans="1:3" x14ac:dyDescent="0.3">
      <c r="A518" s="117">
        <v>45312</v>
      </c>
      <c r="B518" s="105">
        <v>12</v>
      </c>
      <c r="C518" s="232">
        <v>17.497010000000003</v>
      </c>
    </row>
    <row r="519" spans="1:3" x14ac:dyDescent="0.3">
      <c r="A519" s="117">
        <v>45312</v>
      </c>
      <c r="B519" s="105">
        <v>13</v>
      </c>
      <c r="C519" s="232">
        <v>17.128120000000003</v>
      </c>
    </row>
    <row r="520" spans="1:3" x14ac:dyDescent="0.3">
      <c r="A520" s="117">
        <v>45312</v>
      </c>
      <c r="B520" s="105">
        <v>14</v>
      </c>
      <c r="C520" s="232">
        <v>16.83342</v>
      </c>
    </row>
    <row r="521" spans="1:3" x14ac:dyDescent="0.3">
      <c r="A521" s="117">
        <v>45312</v>
      </c>
      <c r="B521" s="105">
        <v>15</v>
      </c>
      <c r="C521" s="232">
        <v>16.750920000000001</v>
      </c>
    </row>
    <row r="522" spans="1:3" x14ac:dyDescent="0.3">
      <c r="A522" s="117">
        <v>45312</v>
      </c>
      <c r="B522" s="105">
        <v>16</v>
      </c>
      <c r="C522" s="232">
        <v>16.99173</v>
      </c>
    </row>
    <row r="523" spans="1:3" x14ac:dyDescent="0.3">
      <c r="A523" s="117">
        <v>45312</v>
      </c>
      <c r="B523" s="105">
        <v>17</v>
      </c>
      <c r="C523" s="232">
        <v>17.435499999999998</v>
      </c>
    </row>
    <row r="524" spans="1:3" x14ac:dyDescent="0.3">
      <c r="A524" s="117">
        <v>45312</v>
      </c>
      <c r="B524" s="105">
        <v>18</v>
      </c>
      <c r="C524" s="232">
        <v>17.863669999999999</v>
      </c>
    </row>
    <row r="525" spans="1:3" x14ac:dyDescent="0.3">
      <c r="A525" s="117">
        <v>45312</v>
      </c>
      <c r="B525" s="105">
        <v>19</v>
      </c>
      <c r="C525" s="232">
        <v>17.619489999999999</v>
      </c>
    </row>
    <row r="526" spans="1:3" x14ac:dyDescent="0.3">
      <c r="A526" s="117">
        <v>45312</v>
      </c>
      <c r="B526" s="105">
        <v>20</v>
      </c>
      <c r="C526" s="232">
        <v>16.931539999999998</v>
      </c>
    </row>
    <row r="527" spans="1:3" x14ac:dyDescent="0.3">
      <c r="A527" s="117">
        <v>45312</v>
      </c>
      <c r="B527" s="105">
        <v>21</v>
      </c>
      <c r="C527" s="232">
        <v>15.828800000000001</v>
      </c>
    </row>
    <row r="528" spans="1:3" x14ac:dyDescent="0.3">
      <c r="A528" s="117">
        <v>45312</v>
      </c>
      <c r="B528" s="105">
        <v>22</v>
      </c>
      <c r="C528" s="232">
        <v>14.918189999999999</v>
      </c>
    </row>
    <row r="529" spans="1:3" x14ac:dyDescent="0.3">
      <c r="A529" s="117">
        <v>45312</v>
      </c>
      <c r="B529" s="105">
        <v>23</v>
      </c>
      <c r="C529" s="232">
        <v>14.07</v>
      </c>
    </row>
    <row r="530" spans="1:3" x14ac:dyDescent="0.3">
      <c r="A530" s="117">
        <v>45312</v>
      </c>
      <c r="B530" s="105">
        <v>24</v>
      </c>
      <c r="C530" s="232">
        <v>13.19863</v>
      </c>
    </row>
    <row r="531" spans="1:3" x14ac:dyDescent="0.3">
      <c r="A531" s="117">
        <v>45313</v>
      </c>
      <c r="B531" s="105">
        <v>1</v>
      </c>
      <c r="C531" s="232">
        <v>12.68013</v>
      </c>
    </row>
    <row r="532" spans="1:3" x14ac:dyDescent="0.3">
      <c r="A532" s="117">
        <v>45313</v>
      </c>
      <c r="B532" s="105">
        <v>2</v>
      </c>
      <c r="C532" s="232">
        <v>12.386060000000001</v>
      </c>
    </row>
    <row r="533" spans="1:3" x14ac:dyDescent="0.3">
      <c r="A533" s="117">
        <v>45313</v>
      </c>
      <c r="B533" s="105">
        <v>3</v>
      </c>
      <c r="C533" s="232">
        <v>12.2217</v>
      </c>
    </row>
    <row r="534" spans="1:3" x14ac:dyDescent="0.3">
      <c r="A534" s="117">
        <v>45313</v>
      </c>
      <c r="B534" s="105">
        <v>4</v>
      </c>
      <c r="C534" s="232">
        <v>12.27561</v>
      </c>
    </row>
    <row r="535" spans="1:3" x14ac:dyDescent="0.3">
      <c r="A535" s="117">
        <v>45313</v>
      </c>
      <c r="B535" s="105">
        <v>5</v>
      </c>
      <c r="C535" s="232">
        <v>12.799469999999999</v>
      </c>
    </row>
    <row r="536" spans="1:3" x14ac:dyDescent="0.3">
      <c r="A536" s="117">
        <v>45313</v>
      </c>
      <c r="B536" s="105">
        <v>6</v>
      </c>
      <c r="C536" s="232">
        <v>15.161020000000001</v>
      </c>
    </row>
    <row r="537" spans="1:3" x14ac:dyDescent="0.3">
      <c r="A537" s="117">
        <v>45313</v>
      </c>
      <c r="B537" s="105">
        <v>7</v>
      </c>
      <c r="C537" s="232">
        <v>17.072189999999999</v>
      </c>
    </row>
    <row r="538" spans="1:3" x14ac:dyDescent="0.3">
      <c r="A538" s="117">
        <v>45313</v>
      </c>
      <c r="B538" s="105">
        <v>8</v>
      </c>
      <c r="C538" s="232">
        <v>18.210729999999998</v>
      </c>
    </row>
    <row r="539" spans="1:3" x14ac:dyDescent="0.3">
      <c r="A539" s="117">
        <v>45313</v>
      </c>
      <c r="B539" s="105">
        <v>9</v>
      </c>
      <c r="C539" s="232">
        <v>19.197470000000003</v>
      </c>
    </row>
    <row r="540" spans="1:3" x14ac:dyDescent="0.3">
      <c r="A540" s="117">
        <v>45313</v>
      </c>
      <c r="B540" s="105">
        <v>10</v>
      </c>
      <c r="C540" s="232">
        <v>17.709020000000002</v>
      </c>
    </row>
    <row r="541" spans="1:3" x14ac:dyDescent="0.3">
      <c r="A541" s="117">
        <v>45313</v>
      </c>
      <c r="B541" s="105">
        <v>11</v>
      </c>
      <c r="C541" s="232">
        <v>18.43477</v>
      </c>
    </row>
    <row r="542" spans="1:3" x14ac:dyDescent="0.3">
      <c r="A542" s="117">
        <v>45313</v>
      </c>
      <c r="B542" s="105">
        <v>12</v>
      </c>
      <c r="C542" s="232">
        <v>17.993090000000002</v>
      </c>
    </row>
    <row r="543" spans="1:3" x14ac:dyDescent="0.3">
      <c r="A543" s="117">
        <v>45313</v>
      </c>
      <c r="B543" s="105">
        <v>13</v>
      </c>
      <c r="C543" s="232">
        <v>17.337479999999999</v>
      </c>
    </row>
    <row r="544" spans="1:3" x14ac:dyDescent="0.3">
      <c r="A544" s="117">
        <v>45313</v>
      </c>
      <c r="B544" s="105">
        <v>14</v>
      </c>
      <c r="C544" s="232">
        <v>17.047930000000001</v>
      </c>
    </row>
    <row r="545" spans="1:3" x14ac:dyDescent="0.3">
      <c r="A545" s="117">
        <v>45313</v>
      </c>
      <c r="B545" s="105">
        <v>15</v>
      </c>
      <c r="C545" s="232">
        <v>16.689879999999999</v>
      </c>
    </row>
    <row r="546" spans="1:3" x14ac:dyDescent="0.3">
      <c r="A546" s="117">
        <v>45313</v>
      </c>
      <c r="B546" s="105">
        <v>16</v>
      </c>
      <c r="C546" s="232">
        <v>15.40527</v>
      </c>
    </row>
    <row r="547" spans="1:3" x14ac:dyDescent="0.3">
      <c r="A547" s="117">
        <v>45313</v>
      </c>
      <c r="B547" s="105">
        <v>17</v>
      </c>
      <c r="C547" s="232">
        <v>17.005009999999999</v>
      </c>
    </row>
    <row r="548" spans="1:3" x14ac:dyDescent="0.3">
      <c r="A548" s="117">
        <v>45313</v>
      </c>
      <c r="B548" s="105">
        <v>18</v>
      </c>
      <c r="C548" s="232">
        <v>18.36824</v>
      </c>
    </row>
    <row r="549" spans="1:3" x14ac:dyDescent="0.3">
      <c r="A549" s="117">
        <v>45313</v>
      </c>
      <c r="B549" s="105">
        <v>19</v>
      </c>
      <c r="C549" s="232">
        <v>18.466180000000001</v>
      </c>
    </row>
    <row r="550" spans="1:3" x14ac:dyDescent="0.3">
      <c r="A550" s="117">
        <v>45313</v>
      </c>
      <c r="B550" s="105">
        <v>20</v>
      </c>
      <c r="C550" s="232">
        <v>17.99616</v>
      </c>
    </row>
    <row r="551" spans="1:3" x14ac:dyDescent="0.3">
      <c r="A551" s="117">
        <v>45313</v>
      </c>
      <c r="B551" s="105">
        <v>21</v>
      </c>
      <c r="C551" s="232">
        <v>16.16526</v>
      </c>
    </row>
    <row r="552" spans="1:3" x14ac:dyDescent="0.3">
      <c r="A552" s="117">
        <v>45313</v>
      </c>
      <c r="B552" s="105">
        <v>22</v>
      </c>
      <c r="C552" s="232">
        <v>16.27299</v>
      </c>
    </row>
    <row r="553" spans="1:3" x14ac:dyDescent="0.3">
      <c r="A553" s="117">
        <v>45313</v>
      </c>
      <c r="B553" s="105">
        <v>23</v>
      </c>
      <c r="C553" s="232">
        <v>15.413119999999999</v>
      </c>
    </row>
    <row r="554" spans="1:3" x14ac:dyDescent="0.3">
      <c r="A554" s="117">
        <v>45313</v>
      </c>
      <c r="B554" s="105">
        <v>24</v>
      </c>
      <c r="C554" s="232">
        <v>14.55921</v>
      </c>
    </row>
    <row r="555" spans="1:3" x14ac:dyDescent="0.3">
      <c r="A555" s="117">
        <v>45314</v>
      </c>
      <c r="B555" s="105">
        <v>1</v>
      </c>
      <c r="C555" s="232">
        <v>14.24147</v>
      </c>
    </row>
    <row r="556" spans="1:3" x14ac:dyDescent="0.3">
      <c r="A556" s="117">
        <v>45314</v>
      </c>
      <c r="B556" s="105">
        <v>2</v>
      </c>
      <c r="C556" s="232">
        <v>14.073840000000001</v>
      </c>
    </row>
    <row r="557" spans="1:3" x14ac:dyDescent="0.3">
      <c r="A557" s="117">
        <v>45314</v>
      </c>
      <c r="B557" s="105">
        <v>3</v>
      </c>
      <c r="C557" s="232">
        <v>12.734549999999999</v>
      </c>
    </row>
    <row r="558" spans="1:3" x14ac:dyDescent="0.3">
      <c r="A558" s="117">
        <v>45314</v>
      </c>
      <c r="B558" s="105">
        <v>4</v>
      </c>
      <c r="C558" s="232">
        <v>12.65709</v>
      </c>
    </row>
    <row r="559" spans="1:3" x14ac:dyDescent="0.3">
      <c r="A559" s="117">
        <v>45314</v>
      </c>
      <c r="B559" s="105">
        <v>5</v>
      </c>
      <c r="C559" s="232">
        <v>13.09628</v>
      </c>
    </row>
    <row r="560" spans="1:3" x14ac:dyDescent="0.3">
      <c r="A560" s="117">
        <v>45314</v>
      </c>
      <c r="B560" s="105">
        <v>6</v>
      </c>
      <c r="C560" s="232">
        <v>15.452809999999999</v>
      </c>
    </row>
    <row r="561" spans="1:3" x14ac:dyDescent="0.3">
      <c r="A561" s="117">
        <v>45314</v>
      </c>
      <c r="B561" s="105">
        <v>7</v>
      </c>
      <c r="C561" s="232">
        <v>17.379179999999998</v>
      </c>
    </row>
    <row r="562" spans="1:3" x14ac:dyDescent="0.3">
      <c r="A562" s="117">
        <v>45314</v>
      </c>
      <c r="B562" s="105">
        <v>8</v>
      </c>
      <c r="C562" s="232">
        <v>18.529669999999999</v>
      </c>
    </row>
    <row r="563" spans="1:3" x14ac:dyDescent="0.3">
      <c r="A563" s="117">
        <v>45314</v>
      </c>
      <c r="B563" s="105">
        <v>9</v>
      </c>
      <c r="C563" s="232">
        <v>19.33925</v>
      </c>
    </row>
    <row r="564" spans="1:3" x14ac:dyDescent="0.3">
      <c r="A564" s="117">
        <v>45314</v>
      </c>
      <c r="B564" s="105">
        <v>10</v>
      </c>
      <c r="C564" s="232">
        <v>17.990009999999998</v>
      </c>
    </row>
    <row r="565" spans="1:3" x14ac:dyDescent="0.3">
      <c r="A565" s="117">
        <v>45314</v>
      </c>
      <c r="B565" s="105">
        <v>11</v>
      </c>
      <c r="C565" s="232">
        <v>18.816090000000003</v>
      </c>
    </row>
    <row r="566" spans="1:3" x14ac:dyDescent="0.3">
      <c r="A566" s="117">
        <v>45314</v>
      </c>
      <c r="B566" s="105">
        <v>12</v>
      </c>
      <c r="C566" s="232">
        <v>18.01764</v>
      </c>
    </row>
    <row r="567" spans="1:3" x14ac:dyDescent="0.3">
      <c r="A567" s="117">
        <v>45314</v>
      </c>
      <c r="B567" s="105">
        <v>13</v>
      </c>
      <c r="C567" s="232">
        <v>17.01502</v>
      </c>
    </row>
    <row r="568" spans="1:3" x14ac:dyDescent="0.3">
      <c r="A568" s="117">
        <v>45314</v>
      </c>
      <c r="B568" s="105">
        <v>14</v>
      </c>
      <c r="C568" s="232">
        <v>16.677379999999999</v>
      </c>
    </row>
    <row r="569" spans="1:3" x14ac:dyDescent="0.3">
      <c r="A569" s="117">
        <v>45314</v>
      </c>
      <c r="B569" s="105">
        <v>15</v>
      </c>
      <c r="C569" s="232">
        <v>16.187820000000002</v>
      </c>
    </row>
    <row r="570" spans="1:3" x14ac:dyDescent="0.3">
      <c r="A570" s="117">
        <v>45314</v>
      </c>
      <c r="B570" s="105">
        <v>16</v>
      </c>
      <c r="C570" s="232">
        <v>14.83902</v>
      </c>
    </row>
    <row r="571" spans="1:3" x14ac:dyDescent="0.3">
      <c r="A571" s="117">
        <v>45314</v>
      </c>
      <c r="B571" s="105">
        <v>17</v>
      </c>
      <c r="C571" s="232">
        <v>16.916220000000003</v>
      </c>
    </row>
    <row r="572" spans="1:3" x14ac:dyDescent="0.3">
      <c r="A572" s="117">
        <v>45314</v>
      </c>
      <c r="B572" s="105">
        <v>18</v>
      </c>
      <c r="C572" s="232">
        <v>18.337859999999999</v>
      </c>
    </row>
    <row r="573" spans="1:3" x14ac:dyDescent="0.3">
      <c r="A573" s="117">
        <v>45314</v>
      </c>
      <c r="B573" s="105">
        <v>19</v>
      </c>
      <c r="C573" s="232">
        <v>18.711480000000002</v>
      </c>
    </row>
    <row r="574" spans="1:3" x14ac:dyDescent="0.3">
      <c r="A574" s="117">
        <v>45314</v>
      </c>
      <c r="B574" s="105">
        <v>20</v>
      </c>
      <c r="C574" s="232">
        <v>18.19745</v>
      </c>
    </row>
    <row r="575" spans="1:3" x14ac:dyDescent="0.3">
      <c r="A575" s="117">
        <v>45314</v>
      </c>
      <c r="B575" s="105">
        <v>21</v>
      </c>
      <c r="C575" s="232">
        <v>16.207619999999999</v>
      </c>
    </row>
    <row r="576" spans="1:3" x14ac:dyDescent="0.3">
      <c r="A576" s="117">
        <v>45314</v>
      </c>
      <c r="B576" s="105">
        <v>22</v>
      </c>
      <c r="C576" s="232">
        <v>16.5701</v>
      </c>
    </row>
    <row r="577" spans="1:3" x14ac:dyDescent="0.3">
      <c r="A577" s="117">
        <v>45314</v>
      </c>
      <c r="B577" s="105">
        <v>23</v>
      </c>
      <c r="C577" s="232">
        <v>15.570350000000001</v>
      </c>
    </row>
    <row r="578" spans="1:3" x14ac:dyDescent="0.3">
      <c r="A578" s="117">
        <v>45314</v>
      </c>
      <c r="B578" s="105">
        <v>24</v>
      </c>
      <c r="C578" s="232">
        <v>14.47608</v>
      </c>
    </row>
    <row r="579" spans="1:3" x14ac:dyDescent="0.3">
      <c r="A579" s="117">
        <v>45315</v>
      </c>
      <c r="B579" s="105">
        <v>1</v>
      </c>
      <c r="C579" s="232">
        <v>14.12922</v>
      </c>
    </row>
    <row r="580" spans="1:3" x14ac:dyDescent="0.3">
      <c r="A580" s="117">
        <v>45315</v>
      </c>
      <c r="B580" s="105">
        <v>2</v>
      </c>
      <c r="C580" s="232">
        <v>13.926680000000001</v>
      </c>
    </row>
    <row r="581" spans="1:3" x14ac:dyDescent="0.3">
      <c r="A581" s="117">
        <v>45315</v>
      </c>
      <c r="B581" s="105">
        <v>3</v>
      </c>
      <c r="C581" s="232">
        <v>12.94195</v>
      </c>
    </row>
    <row r="582" spans="1:3" x14ac:dyDescent="0.3">
      <c r="A582" s="117">
        <v>45315</v>
      </c>
      <c r="B582" s="105">
        <v>4</v>
      </c>
      <c r="C582" s="232">
        <v>12.69764</v>
      </c>
    </row>
    <row r="583" spans="1:3" x14ac:dyDescent="0.3">
      <c r="A583" s="117">
        <v>45315</v>
      </c>
      <c r="B583" s="105">
        <v>5</v>
      </c>
      <c r="C583" s="232">
        <v>13.085429999999999</v>
      </c>
    </row>
    <row r="584" spans="1:3" x14ac:dyDescent="0.3">
      <c r="A584" s="117">
        <v>45315</v>
      </c>
      <c r="B584" s="105">
        <v>6</v>
      </c>
      <c r="C584" s="232">
        <v>15.395140000000001</v>
      </c>
    </row>
    <row r="585" spans="1:3" x14ac:dyDescent="0.3">
      <c r="A585" s="117">
        <v>45315</v>
      </c>
      <c r="B585" s="105">
        <v>7</v>
      </c>
      <c r="C585" s="232">
        <v>17.590969999999999</v>
      </c>
    </row>
    <row r="586" spans="1:3" x14ac:dyDescent="0.3">
      <c r="A586" s="117">
        <v>45315</v>
      </c>
      <c r="B586" s="105">
        <v>8</v>
      </c>
      <c r="C586" s="232">
        <v>18.601129999999998</v>
      </c>
    </row>
    <row r="587" spans="1:3" x14ac:dyDescent="0.3">
      <c r="A587" s="117">
        <v>45315</v>
      </c>
      <c r="B587" s="105">
        <v>9</v>
      </c>
      <c r="C587" s="232">
        <v>18.926659999999998</v>
      </c>
    </row>
    <row r="588" spans="1:3" x14ac:dyDescent="0.3">
      <c r="A588" s="117">
        <v>45315</v>
      </c>
      <c r="B588" s="105">
        <v>10</v>
      </c>
      <c r="C588" s="232">
        <v>18.808900000000001</v>
      </c>
    </row>
    <row r="589" spans="1:3" x14ac:dyDescent="0.3">
      <c r="A589" s="117">
        <v>45315</v>
      </c>
      <c r="B589" s="105">
        <v>11</v>
      </c>
      <c r="C589" s="232">
        <v>19.10341</v>
      </c>
    </row>
    <row r="590" spans="1:3" x14ac:dyDescent="0.3">
      <c r="A590" s="117">
        <v>45315</v>
      </c>
      <c r="B590" s="105">
        <v>12</v>
      </c>
      <c r="C590" s="232">
        <v>18.920470000000002</v>
      </c>
    </row>
    <row r="591" spans="1:3" x14ac:dyDescent="0.3">
      <c r="A591" s="117">
        <v>45315</v>
      </c>
      <c r="B591" s="105">
        <v>13</v>
      </c>
      <c r="C591" s="232">
        <v>18.51078</v>
      </c>
    </row>
    <row r="592" spans="1:3" x14ac:dyDescent="0.3">
      <c r="A592" s="117">
        <v>45315</v>
      </c>
      <c r="B592" s="105">
        <v>14</v>
      </c>
      <c r="C592" s="232">
        <v>18.050879999999999</v>
      </c>
    </row>
    <row r="593" spans="1:3" x14ac:dyDescent="0.3">
      <c r="A593" s="117">
        <v>45315</v>
      </c>
      <c r="B593" s="105">
        <v>15</v>
      </c>
      <c r="C593" s="232">
        <v>17.745629999999998</v>
      </c>
    </row>
    <row r="594" spans="1:3" x14ac:dyDescent="0.3">
      <c r="A594" s="117">
        <v>45315</v>
      </c>
      <c r="B594" s="105">
        <v>16</v>
      </c>
      <c r="C594" s="232">
        <v>16.70288</v>
      </c>
    </row>
    <row r="595" spans="1:3" x14ac:dyDescent="0.3">
      <c r="A595" s="117">
        <v>45315</v>
      </c>
      <c r="B595" s="105">
        <v>17</v>
      </c>
      <c r="C595" s="232">
        <v>18.353450000000002</v>
      </c>
    </row>
    <row r="596" spans="1:3" x14ac:dyDescent="0.3">
      <c r="A596" s="117">
        <v>45315</v>
      </c>
      <c r="B596" s="105">
        <v>18</v>
      </c>
      <c r="C596" s="232">
        <v>19.308619999999998</v>
      </c>
    </row>
    <row r="597" spans="1:3" x14ac:dyDescent="0.3">
      <c r="A597" s="117">
        <v>45315</v>
      </c>
      <c r="B597" s="105">
        <v>19</v>
      </c>
      <c r="C597" s="232">
        <v>19.216819999999998</v>
      </c>
    </row>
    <row r="598" spans="1:3" x14ac:dyDescent="0.3">
      <c r="A598" s="117">
        <v>45315</v>
      </c>
      <c r="B598" s="105">
        <v>20</v>
      </c>
      <c r="C598" s="232">
        <v>18.598669999999998</v>
      </c>
    </row>
    <row r="599" spans="1:3" x14ac:dyDescent="0.3">
      <c r="A599" s="117">
        <v>45315</v>
      </c>
      <c r="B599" s="105">
        <v>21</v>
      </c>
      <c r="C599" s="232">
        <v>16.882910000000003</v>
      </c>
    </row>
    <row r="600" spans="1:3" x14ac:dyDescent="0.3">
      <c r="A600" s="117">
        <v>45315</v>
      </c>
      <c r="B600" s="105">
        <v>22</v>
      </c>
      <c r="C600" s="232">
        <v>16.976590000000002</v>
      </c>
    </row>
    <row r="601" spans="1:3" x14ac:dyDescent="0.3">
      <c r="A601" s="117">
        <v>45315</v>
      </c>
      <c r="B601" s="105">
        <v>23</v>
      </c>
      <c r="C601" s="232">
        <v>16.0671</v>
      </c>
    </row>
    <row r="602" spans="1:3" x14ac:dyDescent="0.3">
      <c r="A602" s="117">
        <v>45315</v>
      </c>
      <c r="B602" s="105">
        <v>24</v>
      </c>
      <c r="C602" s="232">
        <v>15.126840000000001</v>
      </c>
    </row>
    <row r="603" spans="1:3" x14ac:dyDescent="0.3">
      <c r="A603" s="117">
        <v>45316</v>
      </c>
      <c r="B603" s="105">
        <v>1</v>
      </c>
      <c r="C603" s="232">
        <v>14.954470000000001</v>
      </c>
    </row>
    <row r="604" spans="1:3" x14ac:dyDescent="0.3">
      <c r="A604" s="117">
        <v>45316</v>
      </c>
      <c r="B604" s="105">
        <v>2</v>
      </c>
      <c r="C604" s="232">
        <v>14.704799999999999</v>
      </c>
    </row>
    <row r="605" spans="1:3" x14ac:dyDescent="0.3">
      <c r="A605" s="117">
        <v>45316</v>
      </c>
      <c r="B605" s="105">
        <v>3</v>
      </c>
      <c r="C605" s="232">
        <v>13.740069999999999</v>
      </c>
    </row>
    <row r="606" spans="1:3" x14ac:dyDescent="0.3">
      <c r="A606" s="117">
        <v>45316</v>
      </c>
      <c r="B606" s="105">
        <v>4</v>
      </c>
      <c r="C606" s="232">
        <v>13.497350000000001</v>
      </c>
    </row>
    <row r="607" spans="1:3" x14ac:dyDescent="0.3">
      <c r="A607" s="117">
        <v>45316</v>
      </c>
      <c r="B607" s="105">
        <v>5</v>
      </c>
      <c r="C607" s="232">
        <v>13.963699999999999</v>
      </c>
    </row>
    <row r="608" spans="1:3" x14ac:dyDescent="0.3">
      <c r="A608" s="117">
        <v>45316</v>
      </c>
      <c r="B608" s="105">
        <v>6</v>
      </c>
      <c r="C608" s="232">
        <v>16.321930000000002</v>
      </c>
    </row>
    <row r="609" spans="1:3" x14ac:dyDescent="0.3">
      <c r="A609" s="117">
        <v>45316</v>
      </c>
      <c r="B609" s="105">
        <v>7</v>
      </c>
      <c r="C609" s="232">
        <v>18.885019999999997</v>
      </c>
    </row>
    <row r="610" spans="1:3" x14ac:dyDescent="0.3">
      <c r="A610" s="117">
        <v>45316</v>
      </c>
      <c r="B610" s="105">
        <v>8</v>
      </c>
      <c r="C610" s="232">
        <v>20.640779999999999</v>
      </c>
    </row>
    <row r="611" spans="1:3" x14ac:dyDescent="0.3">
      <c r="A611" s="117">
        <v>45316</v>
      </c>
      <c r="B611" s="105">
        <v>9</v>
      </c>
      <c r="C611" s="232">
        <v>21.626170000000002</v>
      </c>
    </row>
    <row r="612" spans="1:3" x14ac:dyDescent="0.3">
      <c r="A612" s="117">
        <v>45316</v>
      </c>
      <c r="B612" s="105">
        <v>10</v>
      </c>
      <c r="C612" s="232">
        <v>19.699159999999999</v>
      </c>
    </row>
    <row r="613" spans="1:3" x14ac:dyDescent="0.3">
      <c r="A613" s="117">
        <v>45316</v>
      </c>
      <c r="B613" s="105">
        <v>11</v>
      </c>
      <c r="C613" s="232">
        <v>20.046689999999998</v>
      </c>
    </row>
    <row r="614" spans="1:3" x14ac:dyDescent="0.3">
      <c r="A614" s="117">
        <v>45316</v>
      </c>
      <c r="B614" s="105">
        <v>12</v>
      </c>
      <c r="C614" s="232">
        <v>18.84638</v>
      </c>
    </row>
    <row r="615" spans="1:3" x14ac:dyDescent="0.3">
      <c r="A615" s="117">
        <v>45316</v>
      </c>
      <c r="B615" s="105">
        <v>13</v>
      </c>
      <c r="C615" s="232">
        <v>17.71003</v>
      </c>
    </row>
    <row r="616" spans="1:3" x14ac:dyDescent="0.3">
      <c r="A616" s="117">
        <v>45316</v>
      </c>
      <c r="B616" s="105">
        <v>14</v>
      </c>
      <c r="C616" s="232">
        <v>16.957439999999998</v>
      </c>
    </row>
    <row r="617" spans="1:3" x14ac:dyDescent="0.3">
      <c r="A617" s="117">
        <v>45316</v>
      </c>
      <c r="B617" s="105">
        <v>15</v>
      </c>
      <c r="C617" s="232">
        <v>16.753080000000001</v>
      </c>
    </row>
    <row r="618" spans="1:3" x14ac:dyDescent="0.3">
      <c r="A618" s="117">
        <v>45316</v>
      </c>
      <c r="B618" s="105">
        <v>16</v>
      </c>
      <c r="C618" s="232">
        <v>15.826840000000001</v>
      </c>
    </row>
    <row r="619" spans="1:3" x14ac:dyDescent="0.3">
      <c r="A619" s="117">
        <v>45316</v>
      </c>
      <c r="B619" s="105">
        <v>17</v>
      </c>
      <c r="C619" s="232">
        <v>17.597760000000001</v>
      </c>
    </row>
    <row r="620" spans="1:3" x14ac:dyDescent="0.3">
      <c r="A620" s="117">
        <v>45316</v>
      </c>
      <c r="B620" s="105">
        <v>18</v>
      </c>
      <c r="C620" s="232">
        <v>18.859450000000002</v>
      </c>
    </row>
    <row r="621" spans="1:3" x14ac:dyDescent="0.3">
      <c r="A621" s="117">
        <v>45316</v>
      </c>
      <c r="B621" s="105">
        <v>19</v>
      </c>
      <c r="C621" s="232">
        <v>19.31711</v>
      </c>
    </row>
    <row r="622" spans="1:3" x14ac:dyDescent="0.3">
      <c r="A622" s="117">
        <v>45316</v>
      </c>
      <c r="B622" s="105">
        <v>20</v>
      </c>
      <c r="C622" s="232">
        <v>19.2165</v>
      </c>
    </row>
    <row r="623" spans="1:3" x14ac:dyDescent="0.3">
      <c r="A623" s="117">
        <v>45316</v>
      </c>
      <c r="B623" s="105">
        <v>21</v>
      </c>
      <c r="C623" s="232">
        <v>17.33109</v>
      </c>
    </row>
    <row r="624" spans="1:3" x14ac:dyDescent="0.3">
      <c r="A624" s="117">
        <v>45316</v>
      </c>
      <c r="B624" s="105">
        <v>22</v>
      </c>
      <c r="C624" s="232">
        <v>17.441139999999997</v>
      </c>
    </row>
    <row r="625" spans="1:3" x14ac:dyDescent="0.3">
      <c r="A625" s="117">
        <v>45316</v>
      </c>
      <c r="B625" s="105">
        <v>23</v>
      </c>
      <c r="C625" s="232">
        <v>16.431339999999999</v>
      </c>
    </row>
    <row r="626" spans="1:3" x14ac:dyDescent="0.3">
      <c r="A626" s="117">
        <v>45316</v>
      </c>
      <c r="B626" s="105">
        <v>24</v>
      </c>
      <c r="C626" s="232">
        <v>15.347239999999999</v>
      </c>
    </row>
    <row r="627" spans="1:3" x14ac:dyDescent="0.3">
      <c r="A627" s="117">
        <v>45317</v>
      </c>
      <c r="B627" s="105">
        <v>1</v>
      </c>
      <c r="C627" s="232">
        <v>15.04898</v>
      </c>
    </row>
    <row r="628" spans="1:3" x14ac:dyDescent="0.3">
      <c r="A628" s="117">
        <v>45317</v>
      </c>
      <c r="B628" s="105">
        <v>2</v>
      </c>
      <c r="C628" s="232">
        <v>14.691040000000001</v>
      </c>
    </row>
    <row r="629" spans="1:3" x14ac:dyDescent="0.3">
      <c r="A629" s="117">
        <v>45317</v>
      </c>
      <c r="B629" s="105">
        <v>3</v>
      </c>
      <c r="C629" s="232">
        <v>13.70307</v>
      </c>
    </row>
    <row r="630" spans="1:3" x14ac:dyDescent="0.3">
      <c r="A630" s="117">
        <v>45317</v>
      </c>
      <c r="B630" s="105">
        <v>4</v>
      </c>
      <c r="C630" s="232">
        <v>13.42788</v>
      </c>
    </row>
    <row r="631" spans="1:3" x14ac:dyDescent="0.3">
      <c r="A631" s="117">
        <v>45317</v>
      </c>
      <c r="B631" s="105">
        <v>5</v>
      </c>
      <c r="C631" s="232">
        <v>13.76432</v>
      </c>
    </row>
    <row r="632" spans="1:3" x14ac:dyDescent="0.3">
      <c r="A632" s="117">
        <v>45317</v>
      </c>
      <c r="B632" s="105">
        <v>6</v>
      </c>
      <c r="C632" s="232">
        <v>15.98582</v>
      </c>
    </row>
    <row r="633" spans="1:3" x14ac:dyDescent="0.3">
      <c r="A633" s="117">
        <v>45317</v>
      </c>
      <c r="B633" s="105">
        <v>7</v>
      </c>
      <c r="C633" s="232">
        <v>17.763469999999998</v>
      </c>
    </row>
    <row r="634" spans="1:3" x14ac:dyDescent="0.3">
      <c r="A634" s="117">
        <v>45317</v>
      </c>
      <c r="B634" s="105">
        <v>8</v>
      </c>
      <c r="C634" s="232">
        <v>19.252110000000002</v>
      </c>
    </row>
    <row r="635" spans="1:3" x14ac:dyDescent="0.3">
      <c r="A635" s="117">
        <v>45317</v>
      </c>
      <c r="B635" s="105">
        <v>9</v>
      </c>
      <c r="C635" s="232">
        <v>20.01483</v>
      </c>
    </row>
    <row r="636" spans="1:3" x14ac:dyDescent="0.3">
      <c r="A636" s="117">
        <v>45317</v>
      </c>
      <c r="B636" s="105">
        <v>10</v>
      </c>
      <c r="C636" s="232">
        <v>18.898440000000001</v>
      </c>
    </row>
    <row r="637" spans="1:3" x14ac:dyDescent="0.3">
      <c r="A637" s="117">
        <v>45317</v>
      </c>
      <c r="B637" s="105">
        <v>11</v>
      </c>
      <c r="C637" s="232">
        <v>18.520099999999999</v>
      </c>
    </row>
    <row r="638" spans="1:3" x14ac:dyDescent="0.3">
      <c r="A638" s="117">
        <v>45317</v>
      </c>
      <c r="B638" s="105">
        <v>12</v>
      </c>
      <c r="C638" s="232">
        <v>18.400680000000001</v>
      </c>
    </row>
    <row r="639" spans="1:3" x14ac:dyDescent="0.3">
      <c r="A639" s="117">
        <v>45317</v>
      </c>
      <c r="B639" s="105">
        <v>13</v>
      </c>
      <c r="C639" s="232">
        <v>18.145780000000002</v>
      </c>
    </row>
    <row r="640" spans="1:3" x14ac:dyDescent="0.3">
      <c r="A640" s="117">
        <v>45317</v>
      </c>
      <c r="B640" s="105">
        <v>14</v>
      </c>
      <c r="C640" s="232">
        <v>17.91723</v>
      </c>
    </row>
    <row r="641" spans="1:3" x14ac:dyDescent="0.3">
      <c r="A641" s="117">
        <v>45317</v>
      </c>
      <c r="B641" s="105">
        <v>15</v>
      </c>
      <c r="C641" s="232">
        <v>18.726280000000003</v>
      </c>
    </row>
    <row r="642" spans="1:3" x14ac:dyDescent="0.3">
      <c r="A642" s="117">
        <v>45317</v>
      </c>
      <c r="B642" s="105">
        <v>16</v>
      </c>
      <c r="C642" s="232">
        <v>18.900289999999998</v>
      </c>
    </row>
    <row r="643" spans="1:3" x14ac:dyDescent="0.3">
      <c r="A643" s="117">
        <v>45317</v>
      </c>
      <c r="B643" s="105">
        <v>17</v>
      </c>
      <c r="C643" s="232">
        <v>19.06475</v>
      </c>
    </row>
    <row r="644" spans="1:3" x14ac:dyDescent="0.3">
      <c r="A644" s="117">
        <v>45317</v>
      </c>
      <c r="B644" s="105">
        <v>18</v>
      </c>
      <c r="C644" s="232">
        <v>19.7883</v>
      </c>
    </row>
    <row r="645" spans="1:3" x14ac:dyDescent="0.3">
      <c r="A645" s="117">
        <v>45317</v>
      </c>
      <c r="B645" s="105">
        <v>19</v>
      </c>
      <c r="C645" s="232">
        <v>18.431950000000001</v>
      </c>
    </row>
    <row r="646" spans="1:3" x14ac:dyDescent="0.3">
      <c r="A646" s="117">
        <v>45317</v>
      </c>
      <c r="B646" s="105">
        <v>20</v>
      </c>
      <c r="C646" s="232">
        <v>17.216990000000003</v>
      </c>
    </row>
    <row r="647" spans="1:3" x14ac:dyDescent="0.3">
      <c r="A647" s="117">
        <v>45317</v>
      </c>
      <c r="B647" s="105">
        <v>21</v>
      </c>
      <c r="C647" s="232">
        <v>16.307499999999997</v>
      </c>
    </row>
    <row r="648" spans="1:3" x14ac:dyDescent="0.3">
      <c r="A648" s="117">
        <v>45317</v>
      </c>
      <c r="B648" s="105">
        <v>22</v>
      </c>
      <c r="C648" s="232">
        <v>15.50201</v>
      </c>
    </row>
    <row r="649" spans="1:3" x14ac:dyDescent="0.3">
      <c r="A649" s="117">
        <v>45317</v>
      </c>
      <c r="B649" s="105">
        <v>23</v>
      </c>
      <c r="C649" s="232">
        <v>14.58287</v>
      </c>
    </row>
    <row r="650" spans="1:3" x14ac:dyDescent="0.3">
      <c r="A650" s="117">
        <v>45317</v>
      </c>
      <c r="B650" s="105">
        <v>24</v>
      </c>
      <c r="C650" s="232">
        <v>13.860140000000001</v>
      </c>
    </row>
    <row r="651" spans="1:3" x14ac:dyDescent="0.3">
      <c r="A651" s="117">
        <v>45318</v>
      </c>
      <c r="B651" s="105">
        <v>1</v>
      </c>
      <c r="C651" s="232">
        <v>13.294499999999999</v>
      </c>
    </row>
    <row r="652" spans="1:3" x14ac:dyDescent="0.3">
      <c r="A652" s="117">
        <v>45318</v>
      </c>
      <c r="B652" s="105">
        <v>2</v>
      </c>
      <c r="C652" s="232">
        <v>12.941559999999999</v>
      </c>
    </row>
    <row r="653" spans="1:3" x14ac:dyDescent="0.3">
      <c r="A653" s="117">
        <v>45318</v>
      </c>
      <c r="B653" s="105">
        <v>3</v>
      </c>
      <c r="C653" s="232">
        <v>12.792120000000001</v>
      </c>
    </row>
    <row r="654" spans="1:3" x14ac:dyDescent="0.3">
      <c r="A654" s="117">
        <v>45318</v>
      </c>
      <c r="B654" s="105">
        <v>4</v>
      </c>
      <c r="C654" s="232">
        <v>12.8667</v>
      </c>
    </row>
    <row r="655" spans="1:3" x14ac:dyDescent="0.3">
      <c r="A655" s="117">
        <v>45318</v>
      </c>
      <c r="B655" s="105">
        <v>5</v>
      </c>
      <c r="C655" s="232">
        <v>13.049530000000001</v>
      </c>
    </row>
    <row r="656" spans="1:3" x14ac:dyDescent="0.3">
      <c r="A656" s="117">
        <v>45318</v>
      </c>
      <c r="B656" s="105">
        <v>6</v>
      </c>
      <c r="C656" s="232">
        <v>13.405339999999999</v>
      </c>
    </row>
    <row r="657" spans="1:3" x14ac:dyDescent="0.3">
      <c r="A657" s="117">
        <v>45318</v>
      </c>
      <c r="B657" s="105">
        <v>7</v>
      </c>
      <c r="C657" s="232">
        <v>14.338629999999998</v>
      </c>
    </row>
    <row r="658" spans="1:3" x14ac:dyDescent="0.3">
      <c r="A658" s="117">
        <v>45318</v>
      </c>
      <c r="B658" s="105">
        <v>8</v>
      </c>
      <c r="C658" s="232">
        <v>15.65896</v>
      </c>
    </row>
    <row r="659" spans="1:3" x14ac:dyDescent="0.3">
      <c r="A659" s="117">
        <v>45318</v>
      </c>
      <c r="B659" s="105">
        <v>9</v>
      </c>
      <c r="C659" s="232">
        <v>17.27675</v>
      </c>
    </row>
    <row r="660" spans="1:3" x14ac:dyDescent="0.3">
      <c r="A660" s="117">
        <v>45318</v>
      </c>
      <c r="B660" s="105">
        <v>10</v>
      </c>
      <c r="C660" s="232">
        <v>17.73968</v>
      </c>
    </row>
    <row r="661" spans="1:3" x14ac:dyDescent="0.3">
      <c r="A661" s="117">
        <v>45318</v>
      </c>
      <c r="B661" s="105">
        <v>11</v>
      </c>
      <c r="C661" s="232">
        <v>17.668700000000001</v>
      </c>
    </row>
    <row r="662" spans="1:3" x14ac:dyDescent="0.3">
      <c r="A662" s="117">
        <v>45318</v>
      </c>
      <c r="B662" s="105">
        <v>12</v>
      </c>
      <c r="C662" s="232">
        <v>17.223100000000002</v>
      </c>
    </row>
    <row r="663" spans="1:3" x14ac:dyDescent="0.3">
      <c r="A663" s="117">
        <v>45318</v>
      </c>
      <c r="B663" s="105">
        <v>13</v>
      </c>
      <c r="C663" s="232">
        <v>17.107520000000001</v>
      </c>
    </row>
    <row r="664" spans="1:3" x14ac:dyDescent="0.3">
      <c r="A664" s="117">
        <v>45318</v>
      </c>
      <c r="B664" s="105">
        <v>14</v>
      </c>
      <c r="C664" s="232">
        <v>17.073979999999999</v>
      </c>
    </row>
    <row r="665" spans="1:3" x14ac:dyDescent="0.3">
      <c r="A665" s="117">
        <v>45318</v>
      </c>
      <c r="B665" s="105">
        <v>15</v>
      </c>
      <c r="C665" s="232">
        <v>16.794629999999998</v>
      </c>
    </row>
    <row r="666" spans="1:3" x14ac:dyDescent="0.3">
      <c r="A666" s="117">
        <v>45318</v>
      </c>
      <c r="B666" s="105">
        <v>16</v>
      </c>
      <c r="C666" s="232">
        <v>16.64546</v>
      </c>
    </row>
    <row r="667" spans="1:3" x14ac:dyDescent="0.3">
      <c r="A667" s="117">
        <v>45318</v>
      </c>
      <c r="B667" s="105">
        <v>17</v>
      </c>
      <c r="C667" s="232">
        <v>16.604239999999997</v>
      </c>
    </row>
    <row r="668" spans="1:3" x14ac:dyDescent="0.3">
      <c r="A668" s="117">
        <v>45318</v>
      </c>
      <c r="B668" s="105">
        <v>18</v>
      </c>
      <c r="C668" s="232">
        <v>17.10406</v>
      </c>
    </row>
    <row r="669" spans="1:3" x14ac:dyDescent="0.3">
      <c r="A669" s="117">
        <v>45318</v>
      </c>
      <c r="B669" s="105">
        <v>19</v>
      </c>
      <c r="C669" s="232">
        <v>17.13785</v>
      </c>
    </row>
    <row r="670" spans="1:3" x14ac:dyDescent="0.3">
      <c r="A670" s="117">
        <v>45318</v>
      </c>
      <c r="B670" s="105">
        <v>20</v>
      </c>
      <c r="C670" s="232">
        <v>16.084800000000001</v>
      </c>
    </row>
    <row r="671" spans="1:3" x14ac:dyDescent="0.3">
      <c r="A671" s="117">
        <v>45318</v>
      </c>
      <c r="B671" s="105">
        <v>21</v>
      </c>
      <c r="C671" s="232">
        <v>15.27713</v>
      </c>
    </row>
    <row r="672" spans="1:3" x14ac:dyDescent="0.3">
      <c r="A672" s="117">
        <v>45318</v>
      </c>
      <c r="B672" s="105">
        <v>22</v>
      </c>
      <c r="C672" s="232">
        <v>14.44942</v>
      </c>
    </row>
    <row r="673" spans="1:3" x14ac:dyDescent="0.3">
      <c r="A673" s="117">
        <v>45318</v>
      </c>
      <c r="B673" s="105">
        <v>23</v>
      </c>
      <c r="C673" s="232">
        <v>13.580680000000001</v>
      </c>
    </row>
    <row r="674" spans="1:3" x14ac:dyDescent="0.3">
      <c r="A674" s="117">
        <v>45318</v>
      </c>
      <c r="B674" s="105">
        <v>24</v>
      </c>
      <c r="C674" s="232">
        <v>12.93356</v>
      </c>
    </row>
    <row r="675" spans="1:3" x14ac:dyDescent="0.3">
      <c r="A675" s="117">
        <v>45319</v>
      </c>
      <c r="B675" s="105">
        <v>1</v>
      </c>
      <c r="C675" s="232">
        <v>12.458400000000001</v>
      </c>
    </row>
    <row r="676" spans="1:3" x14ac:dyDescent="0.3">
      <c r="A676" s="117">
        <v>45319</v>
      </c>
      <c r="B676" s="105">
        <v>2</v>
      </c>
      <c r="C676" s="232">
        <v>12.107250000000001</v>
      </c>
    </row>
    <row r="677" spans="1:3" x14ac:dyDescent="0.3">
      <c r="A677" s="117">
        <v>45319</v>
      </c>
      <c r="B677" s="105">
        <v>3</v>
      </c>
      <c r="C677" s="232">
        <v>11.97087</v>
      </c>
    </row>
    <row r="678" spans="1:3" x14ac:dyDescent="0.3">
      <c r="A678" s="117">
        <v>45319</v>
      </c>
      <c r="B678" s="105">
        <v>4</v>
      </c>
      <c r="C678" s="232">
        <v>11.907409999999999</v>
      </c>
    </row>
    <row r="679" spans="1:3" x14ac:dyDescent="0.3">
      <c r="A679" s="117">
        <v>45319</v>
      </c>
      <c r="B679" s="105">
        <v>5</v>
      </c>
      <c r="C679" s="232">
        <v>12.17286</v>
      </c>
    </row>
    <row r="680" spans="1:3" x14ac:dyDescent="0.3">
      <c r="A680" s="117">
        <v>45319</v>
      </c>
      <c r="B680" s="105">
        <v>6</v>
      </c>
      <c r="C680" s="232">
        <v>12.72296</v>
      </c>
    </row>
    <row r="681" spans="1:3" x14ac:dyDescent="0.3">
      <c r="A681" s="117">
        <v>45319</v>
      </c>
      <c r="B681" s="105">
        <v>7</v>
      </c>
      <c r="C681" s="232">
        <v>13.652660000000001</v>
      </c>
    </row>
    <row r="682" spans="1:3" x14ac:dyDescent="0.3">
      <c r="A682" s="117">
        <v>45319</v>
      </c>
      <c r="B682" s="105">
        <v>8</v>
      </c>
      <c r="C682" s="232">
        <v>15.067539999999999</v>
      </c>
    </row>
    <row r="683" spans="1:3" x14ac:dyDescent="0.3">
      <c r="A683" s="117">
        <v>45319</v>
      </c>
      <c r="B683" s="105">
        <v>9</v>
      </c>
      <c r="C683" s="232">
        <v>16.5396</v>
      </c>
    </row>
    <row r="684" spans="1:3" x14ac:dyDescent="0.3">
      <c r="A684" s="117">
        <v>45319</v>
      </c>
      <c r="B684" s="105">
        <v>10</v>
      </c>
      <c r="C684" s="232">
        <v>17.204039999999999</v>
      </c>
    </row>
    <row r="685" spans="1:3" x14ac:dyDescent="0.3">
      <c r="A685" s="117">
        <v>45319</v>
      </c>
      <c r="B685" s="105">
        <v>11</v>
      </c>
      <c r="C685" s="232">
        <v>16.826700000000002</v>
      </c>
    </row>
    <row r="686" spans="1:3" x14ac:dyDescent="0.3">
      <c r="A686" s="117">
        <v>45319</v>
      </c>
      <c r="B686" s="105">
        <v>12</v>
      </c>
      <c r="C686" s="232">
        <v>16.043959999999998</v>
      </c>
    </row>
    <row r="687" spans="1:3" x14ac:dyDescent="0.3">
      <c r="A687" s="117">
        <v>45319</v>
      </c>
      <c r="B687" s="105">
        <v>13</v>
      </c>
      <c r="C687" s="232">
        <v>15.336469999999998</v>
      </c>
    </row>
    <row r="688" spans="1:3" x14ac:dyDescent="0.3">
      <c r="A688" s="117">
        <v>45319</v>
      </c>
      <c r="B688" s="105">
        <v>14</v>
      </c>
      <c r="C688" s="232">
        <v>14.372340000000001</v>
      </c>
    </row>
    <row r="689" spans="1:3" x14ac:dyDescent="0.3">
      <c r="A689" s="117">
        <v>45319</v>
      </c>
      <c r="B689" s="105">
        <v>15</v>
      </c>
      <c r="C689" s="232">
        <v>13.69389</v>
      </c>
    </row>
    <row r="690" spans="1:3" x14ac:dyDescent="0.3">
      <c r="A690" s="117">
        <v>45319</v>
      </c>
      <c r="B690" s="105">
        <v>16</v>
      </c>
      <c r="C690" s="232">
        <v>13.535170000000001</v>
      </c>
    </row>
    <row r="691" spans="1:3" x14ac:dyDescent="0.3">
      <c r="A691" s="117">
        <v>45319</v>
      </c>
      <c r="B691" s="105">
        <v>17</v>
      </c>
      <c r="C691" s="232">
        <v>13.904509999999998</v>
      </c>
    </row>
    <row r="692" spans="1:3" x14ac:dyDescent="0.3">
      <c r="A692" s="117">
        <v>45319</v>
      </c>
      <c r="B692" s="105">
        <v>18</v>
      </c>
      <c r="C692" s="232">
        <v>15.091899999999999</v>
      </c>
    </row>
    <row r="693" spans="1:3" x14ac:dyDescent="0.3">
      <c r="A693" s="117">
        <v>45319</v>
      </c>
      <c r="B693" s="105">
        <v>19</v>
      </c>
      <c r="C693" s="232">
        <v>15.628060000000001</v>
      </c>
    </row>
    <row r="694" spans="1:3" x14ac:dyDescent="0.3">
      <c r="A694" s="117">
        <v>45319</v>
      </c>
      <c r="B694" s="105">
        <v>20</v>
      </c>
      <c r="C694" s="232">
        <v>15.35821</v>
      </c>
    </row>
    <row r="695" spans="1:3" x14ac:dyDescent="0.3">
      <c r="A695" s="117">
        <v>45319</v>
      </c>
      <c r="B695" s="105">
        <v>21</v>
      </c>
      <c r="C695" s="232">
        <v>14.54058</v>
      </c>
    </row>
    <row r="696" spans="1:3" x14ac:dyDescent="0.3">
      <c r="A696" s="117">
        <v>45319</v>
      </c>
      <c r="B696" s="105">
        <v>22</v>
      </c>
      <c r="C696" s="232">
        <v>13.64287</v>
      </c>
    </row>
    <row r="697" spans="1:3" x14ac:dyDescent="0.3">
      <c r="A697" s="117">
        <v>45319</v>
      </c>
      <c r="B697" s="105">
        <v>23</v>
      </c>
      <c r="C697" s="232">
        <v>12.826589999999999</v>
      </c>
    </row>
    <row r="698" spans="1:3" x14ac:dyDescent="0.3">
      <c r="A698" s="117">
        <v>45319</v>
      </c>
      <c r="B698" s="105">
        <v>24</v>
      </c>
      <c r="C698" s="232">
        <v>12.066040000000001</v>
      </c>
    </row>
    <row r="699" spans="1:3" x14ac:dyDescent="0.3">
      <c r="A699" s="117">
        <v>45320</v>
      </c>
      <c r="B699" s="105">
        <v>1</v>
      </c>
      <c r="C699" s="232">
        <v>11.714970000000001</v>
      </c>
    </row>
    <row r="700" spans="1:3" x14ac:dyDescent="0.3">
      <c r="A700" s="117">
        <v>45320</v>
      </c>
      <c r="B700" s="105">
        <v>2</v>
      </c>
      <c r="C700" s="232">
        <v>11.569649999999999</v>
      </c>
    </row>
    <row r="701" spans="1:3" x14ac:dyDescent="0.3">
      <c r="A701" s="117">
        <v>45320</v>
      </c>
      <c r="B701" s="105">
        <v>3</v>
      </c>
      <c r="C701" s="232">
        <v>11.613859999999999</v>
      </c>
    </row>
    <row r="702" spans="1:3" x14ac:dyDescent="0.3">
      <c r="A702" s="117">
        <v>45320</v>
      </c>
      <c r="B702" s="105">
        <v>4</v>
      </c>
      <c r="C702" s="232">
        <v>11.72709</v>
      </c>
    </row>
    <row r="703" spans="1:3" x14ac:dyDescent="0.3">
      <c r="A703" s="117">
        <v>45320</v>
      </c>
      <c r="B703" s="105">
        <v>5</v>
      </c>
      <c r="C703" s="232">
        <v>12.255790000000001</v>
      </c>
    </row>
    <row r="704" spans="1:3" x14ac:dyDescent="0.3">
      <c r="A704" s="117">
        <v>45320</v>
      </c>
      <c r="B704" s="105">
        <v>6</v>
      </c>
      <c r="C704" s="232">
        <v>14.475709999999999</v>
      </c>
    </row>
    <row r="705" spans="1:3" x14ac:dyDescent="0.3">
      <c r="A705" s="117">
        <v>45320</v>
      </c>
      <c r="B705" s="105">
        <v>7</v>
      </c>
      <c r="C705" s="232">
        <v>16.355440000000002</v>
      </c>
    </row>
    <row r="706" spans="1:3" x14ac:dyDescent="0.3">
      <c r="A706" s="117">
        <v>45320</v>
      </c>
      <c r="B706" s="105">
        <v>8</v>
      </c>
      <c r="C706" s="232">
        <v>17.764130000000002</v>
      </c>
    </row>
    <row r="707" spans="1:3" x14ac:dyDescent="0.3">
      <c r="A707" s="117">
        <v>45320</v>
      </c>
      <c r="B707" s="105">
        <v>9</v>
      </c>
      <c r="C707" s="232">
        <v>18.542059999999999</v>
      </c>
    </row>
    <row r="708" spans="1:3" x14ac:dyDescent="0.3">
      <c r="A708" s="117">
        <v>45320</v>
      </c>
      <c r="B708" s="105">
        <v>10</v>
      </c>
      <c r="C708" s="232">
        <v>17.31344</v>
      </c>
    </row>
    <row r="709" spans="1:3" x14ac:dyDescent="0.3">
      <c r="A709" s="117">
        <v>45320</v>
      </c>
      <c r="B709" s="105">
        <v>11</v>
      </c>
      <c r="C709" s="232">
        <v>18.046300000000002</v>
      </c>
    </row>
    <row r="710" spans="1:3" x14ac:dyDescent="0.3">
      <c r="A710" s="117">
        <v>45320</v>
      </c>
      <c r="B710" s="105">
        <v>12</v>
      </c>
      <c r="C710" s="232">
        <v>17.37847</v>
      </c>
    </row>
    <row r="711" spans="1:3" x14ac:dyDescent="0.3">
      <c r="A711" s="117">
        <v>45320</v>
      </c>
      <c r="B711" s="105">
        <v>13</v>
      </c>
      <c r="C711" s="232">
        <v>15.99718</v>
      </c>
    </row>
    <row r="712" spans="1:3" x14ac:dyDescent="0.3">
      <c r="A712" s="117">
        <v>45320</v>
      </c>
      <c r="B712" s="105">
        <v>14</v>
      </c>
      <c r="C712" s="232">
        <v>15.434809999999999</v>
      </c>
    </row>
    <row r="713" spans="1:3" x14ac:dyDescent="0.3">
      <c r="A713" s="117">
        <v>45320</v>
      </c>
      <c r="B713" s="105">
        <v>15</v>
      </c>
      <c r="C713" s="232">
        <v>14.772269999999999</v>
      </c>
    </row>
    <row r="714" spans="1:3" x14ac:dyDescent="0.3">
      <c r="A714" s="117">
        <v>45320</v>
      </c>
      <c r="B714" s="105">
        <v>16</v>
      </c>
      <c r="C714" s="232">
        <v>13.84792</v>
      </c>
    </row>
    <row r="715" spans="1:3" x14ac:dyDescent="0.3">
      <c r="A715" s="117">
        <v>45320</v>
      </c>
      <c r="B715" s="105">
        <v>17</v>
      </c>
      <c r="C715" s="232">
        <v>15.51112</v>
      </c>
    </row>
    <row r="716" spans="1:3" x14ac:dyDescent="0.3">
      <c r="A716" s="117">
        <v>45320</v>
      </c>
      <c r="B716" s="105">
        <v>18</v>
      </c>
      <c r="C716" s="232">
        <v>16.697340000000001</v>
      </c>
    </row>
    <row r="717" spans="1:3" x14ac:dyDescent="0.3">
      <c r="A717" s="117">
        <v>45320</v>
      </c>
      <c r="B717" s="105">
        <v>19</v>
      </c>
      <c r="C717" s="232">
        <v>16.930390000000003</v>
      </c>
    </row>
    <row r="718" spans="1:3" x14ac:dyDescent="0.3">
      <c r="A718" s="117">
        <v>45320</v>
      </c>
      <c r="B718" s="105">
        <v>20</v>
      </c>
      <c r="C718" s="232">
        <v>16.376060000000003</v>
      </c>
    </row>
    <row r="719" spans="1:3" x14ac:dyDescent="0.3">
      <c r="A719" s="117">
        <v>45320</v>
      </c>
      <c r="B719" s="105">
        <v>21</v>
      </c>
      <c r="C719" s="232">
        <v>15.06686</v>
      </c>
    </row>
    <row r="720" spans="1:3" x14ac:dyDescent="0.3">
      <c r="A720" s="117">
        <v>45320</v>
      </c>
      <c r="B720" s="105">
        <v>22</v>
      </c>
      <c r="C720" s="232">
        <v>14.841049999999999</v>
      </c>
    </row>
    <row r="721" spans="1:3" x14ac:dyDescent="0.3">
      <c r="A721" s="117">
        <v>45320</v>
      </c>
      <c r="B721" s="105">
        <v>23</v>
      </c>
      <c r="C721" s="232">
        <v>14.036339999999999</v>
      </c>
    </row>
    <row r="722" spans="1:3" x14ac:dyDescent="0.3">
      <c r="A722" s="117">
        <v>45320</v>
      </c>
      <c r="B722" s="105">
        <v>24</v>
      </c>
      <c r="C722" s="232">
        <v>13.352530000000002</v>
      </c>
    </row>
    <row r="723" spans="1:3" x14ac:dyDescent="0.3">
      <c r="A723" s="117">
        <v>45321</v>
      </c>
      <c r="B723" s="105">
        <v>1</v>
      </c>
      <c r="C723" s="232">
        <v>13.03204</v>
      </c>
    </row>
    <row r="724" spans="1:3" x14ac:dyDescent="0.3">
      <c r="A724" s="117">
        <v>45321</v>
      </c>
      <c r="B724" s="105">
        <v>2</v>
      </c>
      <c r="C724" s="232">
        <v>12.848890000000001</v>
      </c>
    </row>
    <row r="725" spans="1:3" x14ac:dyDescent="0.3">
      <c r="A725" s="117">
        <v>45321</v>
      </c>
      <c r="B725" s="105">
        <v>3</v>
      </c>
      <c r="C725" s="232">
        <v>11.827</v>
      </c>
    </row>
    <row r="726" spans="1:3" x14ac:dyDescent="0.3">
      <c r="A726" s="117">
        <v>45321</v>
      </c>
      <c r="B726" s="105">
        <v>4</v>
      </c>
      <c r="C726" s="232">
        <v>11.621649999999999</v>
      </c>
    </row>
    <row r="727" spans="1:3" x14ac:dyDescent="0.3">
      <c r="A727" s="117">
        <v>45321</v>
      </c>
      <c r="B727" s="105">
        <v>5</v>
      </c>
      <c r="C727" s="232">
        <v>12.05893</v>
      </c>
    </row>
    <row r="728" spans="1:3" x14ac:dyDescent="0.3">
      <c r="A728" s="117">
        <v>45321</v>
      </c>
      <c r="B728" s="105">
        <v>6</v>
      </c>
      <c r="C728" s="232">
        <v>14.259119999999999</v>
      </c>
    </row>
    <row r="729" spans="1:3" x14ac:dyDescent="0.3">
      <c r="A729" s="117">
        <v>45321</v>
      </c>
      <c r="B729" s="105">
        <v>7</v>
      </c>
      <c r="C729" s="232">
        <v>16.079470000000001</v>
      </c>
    </row>
    <row r="730" spans="1:3" x14ac:dyDescent="0.3">
      <c r="A730" s="117">
        <v>45321</v>
      </c>
      <c r="B730" s="105">
        <v>8</v>
      </c>
      <c r="C730" s="232">
        <v>17.422089999999997</v>
      </c>
    </row>
    <row r="731" spans="1:3" x14ac:dyDescent="0.3">
      <c r="A731" s="117">
        <v>45321</v>
      </c>
      <c r="B731" s="105">
        <v>9</v>
      </c>
      <c r="C731" s="232">
        <v>18.183019999999999</v>
      </c>
    </row>
    <row r="732" spans="1:3" x14ac:dyDescent="0.3">
      <c r="A732" s="117">
        <v>45321</v>
      </c>
      <c r="B732" s="105">
        <v>10</v>
      </c>
      <c r="C732" s="232">
        <v>16.713630000000002</v>
      </c>
    </row>
    <row r="733" spans="1:3" x14ac:dyDescent="0.3">
      <c r="A733" s="117">
        <v>45321</v>
      </c>
      <c r="B733" s="105">
        <v>11</v>
      </c>
      <c r="C733" s="232">
        <v>16.867649999999998</v>
      </c>
    </row>
    <row r="734" spans="1:3" x14ac:dyDescent="0.3">
      <c r="A734" s="117">
        <v>45321</v>
      </c>
      <c r="B734" s="105">
        <v>12</v>
      </c>
      <c r="C734" s="232">
        <v>15.80964</v>
      </c>
    </row>
    <row r="735" spans="1:3" x14ac:dyDescent="0.3">
      <c r="A735" s="117">
        <v>45321</v>
      </c>
      <c r="B735" s="105">
        <v>13</v>
      </c>
      <c r="C735" s="232">
        <v>14.871099999999998</v>
      </c>
    </row>
    <row r="736" spans="1:3" x14ac:dyDescent="0.3">
      <c r="A736" s="117">
        <v>45321</v>
      </c>
      <c r="B736" s="105">
        <v>14</v>
      </c>
      <c r="C736" s="232">
        <v>14.539470000000001</v>
      </c>
    </row>
    <row r="737" spans="1:3" x14ac:dyDescent="0.3">
      <c r="A737" s="117">
        <v>45321</v>
      </c>
      <c r="B737" s="105">
        <v>15</v>
      </c>
      <c r="C737" s="232">
        <v>14.590489999999999</v>
      </c>
    </row>
    <row r="738" spans="1:3" x14ac:dyDescent="0.3">
      <c r="A738" s="117">
        <v>45321</v>
      </c>
      <c r="B738" s="105">
        <v>16</v>
      </c>
      <c r="C738" s="232">
        <v>13.725709999999999</v>
      </c>
    </row>
    <row r="739" spans="1:3" x14ac:dyDescent="0.3">
      <c r="A739" s="117">
        <v>45321</v>
      </c>
      <c r="B739" s="105">
        <v>17</v>
      </c>
      <c r="C739" s="232">
        <v>15.53481</v>
      </c>
    </row>
    <row r="740" spans="1:3" x14ac:dyDescent="0.3">
      <c r="A740" s="117">
        <v>45321</v>
      </c>
      <c r="B740" s="105">
        <v>18</v>
      </c>
      <c r="C740" s="232">
        <v>16.493069999999999</v>
      </c>
    </row>
    <row r="741" spans="1:3" x14ac:dyDescent="0.3">
      <c r="A741" s="117">
        <v>45321</v>
      </c>
      <c r="B741" s="105">
        <v>19</v>
      </c>
      <c r="C741" s="232">
        <v>16.610370000000003</v>
      </c>
    </row>
    <row r="742" spans="1:3" x14ac:dyDescent="0.3">
      <c r="A742" s="117">
        <v>45321</v>
      </c>
      <c r="B742" s="105">
        <v>20</v>
      </c>
      <c r="C742" s="232">
        <v>16.246740000000003</v>
      </c>
    </row>
    <row r="743" spans="1:3" x14ac:dyDescent="0.3">
      <c r="A743" s="117">
        <v>45321</v>
      </c>
      <c r="B743" s="105">
        <v>21</v>
      </c>
      <c r="C743" s="232">
        <v>14.312570000000001</v>
      </c>
    </row>
    <row r="744" spans="1:3" x14ac:dyDescent="0.3">
      <c r="A744" s="117">
        <v>45321</v>
      </c>
      <c r="B744" s="105">
        <v>22</v>
      </c>
      <c r="C744" s="232">
        <v>14.38927</v>
      </c>
    </row>
    <row r="745" spans="1:3" x14ac:dyDescent="0.3">
      <c r="A745" s="117">
        <v>45321</v>
      </c>
      <c r="B745" s="105">
        <v>23</v>
      </c>
      <c r="C745" s="232">
        <v>13.59355</v>
      </c>
    </row>
    <row r="746" spans="1:3" x14ac:dyDescent="0.3">
      <c r="A746" s="117">
        <v>45321</v>
      </c>
      <c r="B746" s="105">
        <v>24</v>
      </c>
      <c r="C746" s="232">
        <v>12.810649999999999</v>
      </c>
    </row>
    <row r="747" spans="1:3" x14ac:dyDescent="0.3">
      <c r="A747" s="117">
        <v>45322</v>
      </c>
      <c r="B747" s="105">
        <v>1</v>
      </c>
      <c r="C747" s="232">
        <v>12.588239999999999</v>
      </c>
    </row>
    <row r="748" spans="1:3" x14ac:dyDescent="0.3">
      <c r="A748" s="117">
        <v>45322</v>
      </c>
      <c r="B748" s="105">
        <v>2</v>
      </c>
      <c r="C748" s="232">
        <v>12.29284</v>
      </c>
    </row>
    <row r="749" spans="1:3" x14ac:dyDescent="0.3">
      <c r="A749" s="117">
        <v>45322</v>
      </c>
      <c r="B749" s="105">
        <v>3</v>
      </c>
      <c r="C749" s="232">
        <v>11.27783</v>
      </c>
    </row>
    <row r="750" spans="1:3" x14ac:dyDescent="0.3">
      <c r="A750" s="117">
        <v>45322</v>
      </c>
      <c r="B750" s="105">
        <v>4</v>
      </c>
      <c r="C750" s="232">
        <v>11.04913</v>
      </c>
    </row>
    <row r="751" spans="1:3" x14ac:dyDescent="0.3">
      <c r="A751" s="117">
        <v>45322</v>
      </c>
      <c r="B751" s="105">
        <v>5</v>
      </c>
      <c r="C751" s="232">
        <v>11.47869</v>
      </c>
    </row>
    <row r="752" spans="1:3" x14ac:dyDescent="0.3">
      <c r="A752" s="117">
        <v>45322</v>
      </c>
      <c r="B752" s="105">
        <v>6</v>
      </c>
      <c r="C752" s="232">
        <v>13.50149</v>
      </c>
    </row>
    <row r="753" spans="1:3" x14ac:dyDescent="0.3">
      <c r="A753" s="117">
        <v>45322</v>
      </c>
      <c r="B753" s="105">
        <v>7</v>
      </c>
      <c r="C753" s="232">
        <v>15.22405</v>
      </c>
    </row>
    <row r="754" spans="1:3" x14ac:dyDescent="0.3">
      <c r="A754" s="117">
        <v>45322</v>
      </c>
      <c r="B754" s="105">
        <v>8</v>
      </c>
      <c r="C754" s="232">
        <v>16.874479999999998</v>
      </c>
    </row>
    <row r="755" spans="1:3" x14ac:dyDescent="0.3">
      <c r="A755" s="117">
        <v>45322</v>
      </c>
      <c r="B755" s="105">
        <v>9</v>
      </c>
      <c r="C755" s="232">
        <v>17.877189999999999</v>
      </c>
    </row>
    <row r="756" spans="1:3" x14ac:dyDescent="0.3">
      <c r="A756" s="117">
        <v>45322</v>
      </c>
      <c r="B756" s="105">
        <v>10</v>
      </c>
      <c r="C756" s="232">
        <v>17.212249999999997</v>
      </c>
    </row>
    <row r="757" spans="1:3" x14ac:dyDescent="0.3">
      <c r="A757" s="117">
        <v>45322</v>
      </c>
      <c r="B757" s="105">
        <v>11</v>
      </c>
      <c r="C757" s="232">
        <v>18.363160000000001</v>
      </c>
    </row>
    <row r="758" spans="1:3" x14ac:dyDescent="0.3">
      <c r="A758" s="117">
        <v>45322</v>
      </c>
      <c r="B758" s="105">
        <v>12</v>
      </c>
      <c r="C758" s="232">
        <v>18.14011</v>
      </c>
    </row>
    <row r="759" spans="1:3" x14ac:dyDescent="0.3">
      <c r="A759" s="117">
        <v>45322</v>
      </c>
      <c r="B759" s="105">
        <v>13</v>
      </c>
      <c r="C759" s="232">
        <v>18.016179999999999</v>
      </c>
    </row>
    <row r="760" spans="1:3" x14ac:dyDescent="0.3">
      <c r="A760" s="117">
        <v>45322</v>
      </c>
      <c r="B760" s="105">
        <v>14</v>
      </c>
      <c r="C760" s="232">
        <v>18.38297</v>
      </c>
    </row>
    <row r="761" spans="1:3" x14ac:dyDescent="0.3">
      <c r="A761" s="117">
        <v>45322</v>
      </c>
      <c r="B761" s="105">
        <v>15</v>
      </c>
      <c r="C761" s="232">
        <v>18.241480000000003</v>
      </c>
    </row>
    <row r="762" spans="1:3" x14ac:dyDescent="0.3">
      <c r="A762" s="117">
        <v>45322</v>
      </c>
      <c r="B762" s="105">
        <v>16</v>
      </c>
      <c r="C762" s="232">
        <v>17.25526</v>
      </c>
    </row>
    <row r="763" spans="1:3" x14ac:dyDescent="0.3">
      <c r="A763" s="117">
        <v>45322</v>
      </c>
      <c r="B763" s="105">
        <v>17</v>
      </c>
      <c r="C763" s="232">
        <v>18.727089999999997</v>
      </c>
    </row>
    <row r="764" spans="1:3" x14ac:dyDescent="0.3">
      <c r="A764" s="117">
        <v>45322</v>
      </c>
      <c r="B764" s="105">
        <v>18</v>
      </c>
      <c r="C764" s="232">
        <v>19.54832</v>
      </c>
    </row>
    <row r="765" spans="1:3" x14ac:dyDescent="0.3">
      <c r="A765" s="117">
        <v>45322</v>
      </c>
      <c r="B765" s="105">
        <v>19</v>
      </c>
      <c r="C765" s="232">
        <v>19.546399999999998</v>
      </c>
    </row>
    <row r="766" spans="1:3" x14ac:dyDescent="0.3">
      <c r="A766" s="117">
        <v>45322</v>
      </c>
      <c r="B766" s="105">
        <v>20</v>
      </c>
      <c r="C766" s="232">
        <v>18.683329999999998</v>
      </c>
    </row>
    <row r="767" spans="1:3" x14ac:dyDescent="0.3">
      <c r="A767" s="117">
        <v>45322</v>
      </c>
      <c r="B767" s="105">
        <v>21</v>
      </c>
      <c r="C767" s="232">
        <v>16.700119999999998</v>
      </c>
    </row>
    <row r="768" spans="1:3" x14ac:dyDescent="0.3">
      <c r="A768" s="117">
        <v>45322</v>
      </c>
      <c r="B768" s="105">
        <v>22</v>
      </c>
      <c r="C768" s="232">
        <v>16.726369999999999</v>
      </c>
    </row>
    <row r="769" spans="1:3" x14ac:dyDescent="0.3">
      <c r="A769" s="117">
        <v>45322</v>
      </c>
      <c r="B769" s="105">
        <v>23</v>
      </c>
      <c r="C769" s="232">
        <v>15.81006</v>
      </c>
    </row>
    <row r="770" spans="1:3" x14ac:dyDescent="0.3">
      <c r="A770" s="117">
        <v>45322</v>
      </c>
      <c r="B770" s="105">
        <v>24</v>
      </c>
      <c r="C770" s="232">
        <v>14.714870000000001</v>
      </c>
    </row>
    <row r="771" spans="1:3" x14ac:dyDescent="0.3">
      <c r="A771" s="117">
        <v>45323</v>
      </c>
      <c r="B771" s="105">
        <v>1</v>
      </c>
      <c r="C771" s="232">
        <v>14.547840000000001</v>
      </c>
    </row>
    <row r="772" spans="1:3" x14ac:dyDescent="0.3">
      <c r="A772" s="117">
        <v>45323</v>
      </c>
      <c r="B772" s="105">
        <v>2</v>
      </c>
      <c r="C772" s="232">
        <v>14.29438</v>
      </c>
    </row>
    <row r="773" spans="1:3" x14ac:dyDescent="0.3">
      <c r="A773" s="117">
        <v>45323</v>
      </c>
      <c r="B773" s="105">
        <v>3</v>
      </c>
      <c r="C773" s="232">
        <v>12.924200000000001</v>
      </c>
    </row>
    <row r="774" spans="1:3" x14ac:dyDescent="0.3">
      <c r="A774" s="117">
        <v>45323</v>
      </c>
      <c r="B774" s="105">
        <v>4</v>
      </c>
      <c r="C774" s="232">
        <v>12.731680000000001</v>
      </c>
    </row>
    <row r="775" spans="1:3" x14ac:dyDescent="0.3">
      <c r="A775" s="117">
        <v>45323</v>
      </c>
      <c r="B775" s="105">
        <v>5</v>
      </c>
      <c r="C775" s="232">
        <v>13.23151</v>
      </c>
    </row>
    <row r="776" spans="1:3" x14ac:dyDescent="0.3">
      <c r="A776" s="117">
        <v>45323</v>
      </c>
      <c r="B776" s="105">
        <v>6</v>
      </c>
      <c r="C776" s="232">
        <v>15.518889999999999</v>
      </c>
    </row>
    <row r="777" spans="1:3" x14ac:dyDescent="0.3">
      <c r="A777" s="117">
        <v>45323</v>
      </c>
      <c r="B777" s="105">
        <v>7</v>
      </c>
      <c r="C777" s="232">
        <v>17.113869999999999</v>
      </c>
    </row>
    <row r="778" spans="1:3" x14ac:dyDescent="0.3">
      <c r="A778" s="117">
        <v>45323</v>
      </c>
      <c r="B778" s="105">
        <v>8</v>
      </c>
      <c r="C778" s="232">
        <v>18.465220000000002</v>
      </c>
    </row>
    <row r="779" spans="1:3" x14ac:dyDescent="0.3">
      <c r="A779" s="117">
        <v>45323</v>
      </c>
      <c r="B779" s="105">
        <v>9</v>
      </c>
      <c r="C779" s="232">
        <v>18.672419999999999</v>
      </c>
    </row>
    <row r="780" spans="1:3" x14ac:dyDescent="0.3">
      <c r="A780" s="117">
        <v>45323</v>
      </c>
      <c r="B780" s="105">
        <v>10</v>
      </c>
      <c r="C780" s="232">
        <v>17.982280000000003</v>
      </c>
    </row>
    <row r="781" spans="1:3" x14ac:dyDescent="0.3">
      <c r="A781" s="117">
        <v>45323</v>
      </c>
      <c r="B781" s="105">
        <v>11</v>
      </c>
      <c r="C781" s="232">
        <v>18.688209999999998</v>
      </c>
    </row>
    <row r="782" spans="1:3" x14ac:dyDescent="0.3">
      <c r="A782" s="117">
        <v>45323</v>
      </c>
      <c r="B782" s="105">
        <v>12</v>
      </c>
      <c r="C782" s="232">
        <v>18.168790000000001</v>
      </c>
    </row>
    <row r="783" spans="1:3" x14ac:dyDescent="0.3">
      <c r="A783" s="117">
        <v>45323</v>
      </c>
      <c r="B783" s="105">
        <v>13</v>
      </c>
      <c r="C783" s="232">
        <v>17.809269999999998</v>
      </c>
    </row>
    <row r="784" spans="1:3" x14ac:dyDescent="0.3">
      <c r="A784" s="117">
        <v>45323</v>
      </c>
      <c r="B784" s="105">
        <v>14</v>
      </c>
      <c r="C784" s="232">
        <v>17.610479999999999</v>
      </c>
    </row>
    <row r="785" spans="1:3" x14ac:dyDescent="0.3">
      <c r="A785" s="117">
        <v>45323</v>
      </c>
      <c r="B785" s="105">
        <v>15</v>
      </c>
      <c r="C785" s="232">
        <v>17.311350000000001</v>
      </c>
    </row>
    <row r="786" spans="1:3" x14ac:dyDescent="0.3">
      <c r="A786" s="117">
        <v>45323</v>
      </c>
      <c r="B786" s="105">
        <v>16</v>
      </c>
      <c r="C786" s="232">
        <v>16.176189999999998</v>
      </c>
    </row>
    <row r="787" spans="1:3" x14ac:dyDescent="0.3">
      <c r="A787" s="117">
        <v>45323</v>
      </c>
      <c r="B787" s="105">
        <v>17</v>
      </c>
      <c r="C787" s="232">
        <v>17.557279999999999</v>
      </c>
    </row>
    <row r="788" spans="1:3" x14ac:dyDescent="0.3">
      <c r="A788" s="117">
        <v>45323</v>
      </c>
      <c r="B788" s="105">
        <v>18</v>
      </c>
      <c r="C788" s="232">
        <v>18.665299999999998</v>
      </c>
    </row>
    <row r="789" spans="1:3" x14ac:dyDescent="0.3">
      <c r="A789" s="117">
        <v>45323</v>
      </c>
      <c r="B789" s="105">
        <v>19</v>
      </c>
      <c r="C789" s="232">
        <v>18.87743</v>
      </c>
    </row>
    <row r="790" spans="1:3" x14ac:dyDescent="0.3">
      <c r="A790" s="117">
        <v>45323</v>
      </c>
      <c r="B790" s="105">
        <v>20</v>
      </c>
      <c r="C790" s="232">
        <v>18.542929999999998</v>
      </c>
    </row>
    <row r="791" spans="1:3" x14ac:dyDescent="0.3">
      <c r="A791" s="117">
        <v>45323</v>
      </c>
      <c r="B791" s="105">
        <v>21</v>
      </c>
      <c r="C791" s="232">
        <v>16.562150000000003</v>
      </c>
    </row>
    <row r="792" spans="1:3" x14ac:dyDescent="0.3">
      <c r="A792" s="117">
        <v>45323</v>
      </c>
      <c r="B792" s="105">
        <v>22</v>
      </c>
      <c r="C792" s="232">
        <v>16.452220000000001</v>
      </c>
    </row>
    <row r="793" spans="1:3" x14ac:dyDescent="0.3">
      <c r="A793" s="117">
        <v>45323</v>
      </c>
      <c r="B793" s="105">
        <v>23</v>
      </c>
      <c r="C793" s="232">
        <v>15.844670000000001</v>
      </c>
    </row>
    <row r="794" spans="1:3" x14ac:dyDescent="0.3">
      <c r="A794" s="117">
        <v>45323</v>
      </c>
      <c r="B794" s="105">
        <v>24</v>
      </c>
      <c r="C794" s="232">
        <v>15.074110000000001</v>
      </c>
    </row>
    <row r="795" spans="1:3" x14ac:dyDescent="0.3">
      <c r="A795" s="117">
        <v>45324</v>
      </c>
      <c r="B795" s="105">
        <v>1</v>
      </c>
      <c r="C795" s="232">
        <v>14.70256</v>
      </c>
    </row>
    <row r="796" spans="1:3" x14ac:dyDescent="0.3">
      <c r="A796" s="117">
        <v>45324</v>
      </c>
      <c r="B796" s="105">
        <v>2</v>
      </c>
      <c r="C796" s="232">
        <v>14.449</v>
      </c>
    </row>
    <row r="797" spans="1:3" x14ac:dyDescent="0.3">
      <c r="A797" s="117">
        <v>45324</v>
      </c>
      <c r="B797" s="105">
        <v>3</v>
      </c>
      <c r="C797" s="232">
        <v>13.441009999999999</v>
      </c>
    </row>
    <row r="798" spans="1:3" x14ac:dyDescent="0.3">
      <c r="A798" s="117">
        <v>45324</v>
      </c>
      <c r="B798" s="105">
        <v>4</v>
      </c>
      <c r="C798" s="232">
        <v>13.168009999999999</v>
      </c>
    </row>
    <row r="799" spans="1:3" x14ac:dyDescent="0.3">
      <c r="A799" s="117">
        <v>45324</v>
      </c>
      <c r="B799" s="105">
        <v>5</v>
      </c>
      <c r="C799" s="232">
        <v>13.50507</v>
      </c>
    </row>
    <row r="800" spans="1:3" x14ac:dyDescent="0.3">
      <c r="A800" s="117">
        <v>45324</v>
      </c>
      <c r="B800" s="105">
        <v>6</v>
      </c>
      <c r="C800" s="232">
        <v>15.950279999999999</v>
      </c>
    </row>
    <row r="801" spans="1:3" x14ac:dyDescent="0.3">
      <c r="A801" s="117">
        <v>45324</v>
      </c>
      <c r="B801" s="105">
        <v>7</v>
      </c>
      <c r="C801" s="232">
        <v>17.762650000000001</v>
      </c>
    </row>
    <row r="802" spans="1:3" x14ac:dyDescent="0.3">
      <c r="A802" s="117">
        <v>45324</v>
      </c>
      <c r="B802" s="105">
        <v>8</v>
      </c>
      <c r="C802" s="232">
        <v>19.320039999999999</v>
      </c>
    </row>
    <row r="803" spans="1:3" x14ac:dyDescent="0.3">
      <c r="A803" s="117">
        <v>45324</v>
      </c>
      <c r="B803" s="105">
        <v>9</v>
      </c>
      <c r="C803" s="232">
        <v>20.085000000000001</v>
      </c>
    </row>
    <row r="804" spans="1:3" x14ac:dyDescent="0.3">
      <c r="A804" s="117">
        <v>45324</v>
      </c>
      <c r="B804" s="105">
        <v>10</v>
      </c>
      <c r="C804" s="232">
        <v>18.493320000000001</v>
      </c>
    </row>
    <row r="805" spans="1:3" x14ac:dyDescent="0.3">
      <c r="A805" s="117">
        <v>45324</v>
      </c>
      <c r="B805" s="105">
        <v>11</v>
      </c>
      <c r="C805" s="232">
        <v>17.921289999999999</v>
      </c>
    </row>
    <row r="806" spans="1:3" x14ac:dyDescent="0.3">
      <c r="A806" s="117">
        <v>45324</v>
      </c>
      <c r="B806" s="105">
        <v>12</v>
      </c>
      <c r="C806" s="232">
        <v>17.581340000000001</v>
      </c>
    </row>
    <row r="807" spans="1:3" x14ac:dyDescent="0.3">
      <c r="A807" s="117">
        <v>45324</v>
      </c>
      <c r="B807" s="105">
        <v>13</v>
      </c>
      <c r="C807" s="232">
        <v>17.115850000000002</v>
      </c>
    </row>
    <row r="808" spans="1:3" x14ac:dyDescent="0.3">
      <c r="A808" s="117">
        <v>45324</v>
      </c>
      <c r="B808" s="105">
        <v>14</v>
      </c>
      <c r="C808" s="232">
        <v>16.444000000000003</v>
      </c>
    </row>
    <row r="809" spans="1:3" x14ac:dyDescent="0.3">
      <c r="A809" s="117">
        <v>45324</v>
      </c>
      <c r="B809" s="105">
        <v>15</v>
      </c>
      <c r="C809" s="232">
        <v>17.524459999999998</v>
      </c>
    </row>
    <row r="810" spans="1:3" x14ac:dyDescent="0.3">
      <c r="A810" s="117">
        <v>45324</v>
      </c>
      <c r="B810" s="105">
        <v>16</v>
      </c>
      <c r="C810" s="232">
        <v>17.933799999999998</v>
      </c>
    </row>
    <row r="811" spans="1:3" x14ac:dyDescent="0.3">
      <c r="A811" s="117">
        <v>45324</v>
      </c>
      <c r="B811" s="105">
        <v>17</v>
      </c>
      <c r="C811" s="232">
        <v>18.658069999999999</v>
      </c>
    </row>
    <row r="812" spans="1:3" x14ac:dyDescent="0.3">
      <c r="A812" s="117">
        <v>45324</v>
      </c>
      <c r="B812" s="105">
        <v>18</v>
      </c>
      <c r="C812" s="232">
        <v>19.969639999999998</v>
      </c>
    </row>
    <row r="813" spans="1:3" x14ac:dyDescent="0.3">
      <c r="A813" s="117">
        <v>45324</v>
      </c>
      <c r="B813" s="105">
        <v>19</v>
      </c>
      <c r="C813" s="232">
        <v>18.988350000000001</v>
      </c>
    </row>
    <row r="814" spans="1:3" x14ac:dyDescent="0.3">
      <c r="A814" s="117">
        <v>45324</v>
      </c>
      <c r="B814" s="105">
        <v>20</v>
      </c>
      <c r="C814" s="232">
        <v>18.25535</v>
      </c>
    </row>
    <row r="815" spans="1:3" x14ac:dyDescent="0.3">
      <c r="A815" s="117">
        <v>45324</v>
      </c>
      <c r="B815" s="105">
        <v>21</v>
      </c>
      <c r="C815" s="232">
        <v>17.59667</v>
      </c>
    </row>
    <row r="816" spans="1:3" x14ac:dyDescent="0.3">
      <c r="A816" s="117">
        <v>45324</v>
      </c>
      <c r="B816" s="105">
        <v>22</v>
      </c>
      <c r="C816" s="232">
        <v>16.958759999999998</v>
      </c>
    </row>
    <row r="817" spans="1:3" x14ac:dyDescent="0.3">
      <c r="A817" s="117">
        <v>45324</v>
      </c>
      <c r="B817" s="105">
        <v>23</v>
      </c>
      <c r="C817" s="232">
        <v>16.38617</v>
      </c>
    </row>
    <row r="818" spans="1:3" x14ac:dyDescent="0.3">
      <c r="A818" s="117">
        <v>45324</v>
      </c>
      <c r="B818" s="105">
        <v>24</v>
      </c>
      <c r="C818" s="232">
        <v>15.72686</v>
      </c>
    </row>
    <row r="819" spans="1:3" x14ac:dyDescent="0.3">
      <c r="A819" s="117">
        <v>45325</v>
      </c>
      <c r="B819" s="105">
        <v>1</v>
      </c>
      <c r="C819" s="232">
        <v>15.20101</v>
      </c>
    </row>
    <row r="820" spans="1:3" x14ac:dyDescent="0.3">
      <c r="A820" s="117">
        <v>45325</v>
      </c>
      <c r="B820" s="105">
        <v>2</v>
      </c>
      <c r="C820" s="232">
        <v>15.13208</v>
      </c>
    </row>
    <row r="821" spans="1:3" x14ac:dyDescent="0.3">
      <c r="A821" s="117">
        <v>45325</v>
      </c>
      <c r="B821" s="105">
        <v>3</v>
      </c>
      <c r="C821" s="232">
        <v>15.063739999999999</v>
      </c>
    </row>
    <row r="822" spans="1:3" x14ac:dyDescent="0.3">
      <c r="A822" s="117">
        <v>45325</v>
      </c>
      <c r="B822" s="105">
        <v>4</v>
      </c>
      <c r="C822" s="232">
        <v>15.086950000000002</v>
      </c>
    </row>
    <row r="823" spans="1:3" x14ac:dyDescent="0.3">
      <c r="A823" s="117">
        <v>45325</v>
      </c>
      <c r="B823" s="105">
        <v>5</v>
      </c>
      <c r="C823" s="232">
        <v>15.23846</v>
      </c>
    </row>
    <row r="824" spans="1:3" x14ac:dyDescent="0.3">
      <c r="A824" s="117">
        <v>45325</v>
      </c>
      <c r="B824" s="105">
        <v>6</v>
      </c>
      <c r="C824" s="232">
        <v>15.857479999999999</v>
      </c>
    </row>
    <row r="825" spans="1:3" x14ac:dyDescent="0.3">
      <c r="A825" s="117">
        <v>45325</v>
      </c>
      <c r="B825" s="105">
        <v>7</v>
      </c>
      <c r="C825" s="232">
        <v>17.113149999999997</v>
      </c>
    </row>
    <row r="826" spans="1:3" x14ac:dyDescent="0.3">
      <c r="A826" s="117">
        <v>45325</v>
      </c>
      <c r="B826" s="105">
        <v>8</v>
      </c>
      <c r="C826" s="232">
        <v>18.816200000000002</v>
      </c>
    </row>
    <row r="827" spans="1:3" x14ac:dyDescent="0.3">
      <c r="A827" s="117">
        <v>45325</v>
      </c>
      <c r="B827" s="105">
        <v>9</v>
      </c>
      <c r="C827" s="232">
        <v>20.189769999999999</v>
      </c>
    </row>
    <row r="828" spans="1:3" x14ac:dyDescent="0.3">
      <c r="A828" s="117">
        <v>45325</v>
      </c>
      <c r="B828" s="105">
        <v>10</v>
      </c>
      <c r="C828" s="232">
        <v>20.293390000000002</v>
      </c>
    </row>
    <row r="829" spans="1:3" x14ac:dyDescent="0.3">
      <c r="A829" s="117">
        <v>45325</v>
      </c>
      <c r="B829" s="105">
        <v>11</v>
      </c>
      <c r="C829" s="232">
        <v>19.52195</v>
      </c>
    </row>
    <row r="830" spans="1:3" x14ac:dyDescent="0.3">
      <c r="A830" s="117">
        <v>45325</v>
      </c>
      <c r="B830" s="105">
        <v>12</v>
      </c>
      <c r="C830" s="232">
        <v>19.037840000000003</v>
      </c>
    </row>
    <row r="831" spans="1:3" x14ac:dyDescent="0.3">
      <c r="A831" s="117">
        <v>45325</v>
      </c>
      <c r="B831" s="105">
        <v>13</v>
      </c>
      <c r="C831" s="232">
        <v>18.069839999999999</v>
      </c>
    </row>
    <row r="832" spans="1:3" x14ac:dyDescent="0.3">
      <c r="A832" s="117">
        <v>45325</v>
      </c>
      <c r="B832" s="105">
        <v>14</v>
      </c>
      <c r="C832" s="232">
        <v>17.50357</v>
      </c>
    </row>
    <row r="833" spans="1:3" x14ac:dyDescent="0.3">
      <c r="A833" s="117">
        <v>45325</v>
      </c>
      <c r="B833" s="105">
        <v>15</v>
      </c>
      <c r="C833" s="232">
        <v>17.134550000000001</v>
      </c>
    </row>
    <row r="834" spans="1:3" x14ac:dyDescent="0.3">
      <c r="A834" s="117">
        <v>45325</v>
      </c>
      <c r="B834" s="105">
        <v>16</v>
      </c>
      <c r="C834" s="232">
        <v>16.986409999999999</v>
      </c>
    </row>
    <row r="835" spans="1:3" x14ac:dyDescent="0.3">
      <c r="A835" s="117">
        <v>45325</v>
      </c>
      <c r="B835" s="105">
        <v>17</v>
      </c>
      <c r="C835" s="232">
        <v>17.547609999999999</v>
      </c>
    </row>
    <row r="836" spans="1:3" x14ac:dyDescent="0.3">
      <c r="A836" s="117">
        <v>45325</v>
      </c>
      <c r="B836" s="105">
        <v>18</v>
      </c>
      <c r="C836" s="232">
        <v>18.379339999999999</v>
      </c>
    </row>
    <row r="837" spans="1:3" x14ac:dyDescent="0.3">
      <c r="A837" s="117">
        <v>45325</v>
      </c>
      <c r="B837" s="105">
        <v>19</v>
      </c>
      <c r="C837" s="232">
        <v>19.012340000000002</v>
      </c>
    </row>
    <row r="838" spans="1:3" x14ac:dyDescent="0.3">
      <c r="A838" s="117">
        <v>45325</v>
      </c>
      <c r="B838" s="105">
        <v>20</v>
      </c>
      <c r="C838" s="232">
        <v>18.449490000000001</v>
      </c>
    </row>
    <row r="839" spans="1:3" x14ac:dyDescent="0.3">
      <c r="A839" s="117">
        <v>45325</v>
      </c>
      <c r="B839" s="105">
        <v>21</v>
      </c>
      <c r="C839" s="232">
        <v>17.893830000000001</v>
      </c>
    </row>
    <row r="840" spans="1:3" x14ac:dyDescent="0.3">
      <c r="A840" s="117">
        <v>45325</v>
      </c>
      <c r="B840" s="105">
        <v>22</v>
      </c>
      <c r="C840" s="232">
        <v>17.26998</v>
      </c>
    </row>
    <row r="841" spans="1:3" x14ac:dyDescent="0.3">
      <c r="A841" s="117">
        <v>45325</v>
      </c>
      <c r="B841" s="105">
        <v>23</v>
      </c>
      <c r="C841" s="232">
        <v>16.407980000000002</v>
      </c>
    </row>
    <row r="842" spans="1:3" x14ac:dyDescent="0.3">
      <c r="A842" s="117">
        <v>45325</v>
      </c>
      <c r="B842" s="105">
        <v>24</v>
      </c>
      <c r="C842" s="232">
        <v>15.637320000000001</v>
      </c>
    </row>
    <row r="843" spans="1:3" x14ac:dyDescent="0.3">
      <c r="A843" s="117">
        <v>45326</v>
      </c>
      <c r="B843" s="105">
        <v>1</v>
      </c>
      <c r="C843" s="232">
        <v>15.124790000000001</v>
      </c>
    </row>
    <row r="844" spans="1:3" x14ac:dyDescent="0.3">
      <c r="A844" s="117">
        <v>45326</v>
      </c>
      <c r="B844" s="105">
        <v>2</v>
      </c>
      <c r="C844" s="232">
        <v>14.874610000000001</v>
      </c>
    </row>
    <row r="845" spans="1:3" x14ac:dyDescent="0.3">
      <c r="A845" s="117">
        <v>45326</v>
      </c>
      <c r="B845" s="105">
        <v>3</v>
      </c>
      <c r="C845" s="232">
        <v>14.685750000000001</v>
      </c>
    </row>
    <row r="846" spans="1:3" x14ac:dyDescent="0.3">
      <c r="A846" s="117">
        <v>45326</v>
      </c>
      <c r="B846" s="105">
        <v>4</v>
      </c>
      <c r="C846" s="232">
        <v>14.813130000000001</v>
      </c>
    </row>
    <row r="847" spans="1:3" x14ac:dyDescent="0.3">
      <c r="A847" s="117">
        <v>45326</v>
      </c>
      <c r="B847" s="105">
        <v>5</v>
      </c>
      <c r="C847" s="232">
        <v>15.077870000000001</v>
      </c>
    </row>
    <row r="848" spans="1:3" x14ac:dyDescent="0.3">
      <c r="A848" s="117">
        <v>45326</v>
      </c>
      <c r="B848" s="105">
        <v>6</v>
      </c>
      <c r="C848" s="232">
        <v>15.635429999999999</v>
      </c>
    </row>
    <row r="849" spans="1:3" x14ac:dyDescent="0.3">
      <c r="A849" s="117">
        <v>45326</v>
      </c>
      <c r="B849" s="105">
        <v>7</v>
      </c>
      <c r="C849" s="232">
        <v>16.91104</v>
      </c>
    </row>
    <row r="850" spans="1:3" x14ac:dyDescent="0.3">
      <c r="A850" s="117">
        <v>45326</v>
      </c>
      <c r="B850" s="105">
        <v>8</v>
      </c>
      <c r="C850" s="232">
        <v>18.56316</v>
      </c>
    </row>
    <row r="851" spans="1:3" x14ac:dyDescent="0.3">
      <c r="A851" s="117">
        <v>45326</v>
      </c>
      <c r="B851" s="105">
        <v>9</v>
      </c>
      <c r="C851" s="232">
        <v>20.368020000000001</v>
      </c>
    </row>
    <row r="852" spans="1:3" x14ac:dyDescent="0.3">
      <c r="A852" s="117">
        <v>45326</v>
      </c>
      <c r="B852" s="105">
        <v>10</v>
      </c>
      <c r="C852" s="232">
        <v>21.108689999999999</v>
      </c>
    </row>
    <row r="853" spans="1:3" x14ac:dyDescent="0.3">
      <c r="A853" s="117">
        <v>45326</v>
      </c>
      <c r="B853" s="105">
        <v>11</v>
      </c>
      <c r="C853" s="232">
        <v>21.394280000000002</v>
      </c>
    </row>
    <row r="854" spans="1:3" x14ac:dyDescent="0.3">
      <c r="A854" s="117">
        <v>45326</v>
      </c>
      <c r="B854" s="105">
        <v>12</v>
      </c>
      <c r="C854" s="232">
        <v>21.546469999999999</v>
      </c>
    </row>
    <row r="855" spans="1:3" x14ac:dyDescent="0.3">
      <c r="A855" s="117">
        <v>45326</v>
      </c>
      <c r="B855" s="105">
        <v>13</v>
      </c>
      <c r="C855" s="232">
        <v>20.887889999999999</v>
      </c>
    </row>
    <row r="856" spans="1:3" x14ac:dyDescent="0.3">
      <c r="A856" s="117">
        <v>45326</v>
      </c>
      <c r="B856" s="105">
        <v>14</v>
      </c>
      <c r="C856" s="232">
        <v>20.430590000000002</v>
      </c>
    </row>
    <row r="857" spans="1:3" x14ac:dyDescent="0.3">
      <c r="A857" s="117">
        <v>45326</v>
      </c>
      <c r="B857" s="105">
        <v>15</v>
      </c>
      <c r="C857" s="232">
        <v>20.013570000000001</v>
      </c>
    </row>
    <row r="858" spans="1:3" x14ac:dyDescent="0.3">
      <c r="A858" s="117">
        <v>45326</v>
      </c>
      <c r="B858" s="105">
        <v>16</v>
      </c>
      <c r="C858" s="232">
        <v>20.077379999999998</v>
      </c>
    </row>
    <row r="859" spans="1:3" x14ac:dyDescent="0.3">
      <c r="A859" s="117">
        <v>45326</v>
      </c>
      <c r="B859" s="105">
        <v>17</v>
      </c>
      <c r="C859" s="232">
        <v>20.45383</v>
      </c>
    </row>
    <row r="860" spans="1:3" x14ac:dyDescent="0.3">
      <c r="A860" s="117">
        <v>45326</v>
      </c>
      <c r="B860" s="105">
        <v>18</v>
      </c>
      <c r="C860" s="232">
        <v>21.096429999999998</v>
      </c>
    </row>
    <row r="861" spans="1:3" x14ac:dyDescent="0.3">
      <c r="A861" s="117">
        <v>45326</v>
      </c>
      <c r="B861" s="105">
        <v>19</v>
      </c>
      <c r="C861" s="232">
        <v>20.905419999999999</v>
      </c>
    </row>
    <row r="862" spans="1:3" x14ac:dyDescent="0.3">
      <c r="A862" s="117">
        <v>45326</v>
      </c>
      <c r="B862" s="105">
        <v>20</v>
      </c>
      <c r="C862" s="232">
        <v>19.406030000000001</v>
      </c>
    </row>
    <row r="863" spans="1:3" x14ac:dyDescent="0.3">
      <c r="A863" s="117">
        <v>45326</v>
      </c>
      <c r="B863" s="105">
        <v>21</v>
      </c>
      <c r="C863" s="232">
        <v>18.210509999999999</v>
      </c>
    </row>
    <row r="864" spans="1:3" x14ac:dyDescent="0.3">
      <c r="A864" s="117">
        <v>45326</v>
      </c>
      <c r="B864" s="105">
        <v>22</v>
      </c>
      <c r="C864" s="232">
        <v>16.804670000000002</v>
      </c>
    </row>
    <row r="865" spans="1:3" x14ac:dyDescent="0.3">
      <c r="A865" s="117">
        <v>45326</v>
      </c>
      <c r="B865" s="105">
        <v>23</v>
      </c>
      <c r="C865" s="232">
        <v>15.45612</v>
      </c>
    </row>
    <row r="866" spans="1:3" x14ac:dyDescent="0.3">
      <c r="A866" s="117">
        <v>45326</v>
      </c>
      <c r="B866" s="105">
        <v>24</v>
      </c>
      <c r="C866" s="232">
        <v>14.482800000000001</v>
      </c>
    </row>
    <row r="867" spans="1:3" x14ac:dyDescent="0.3">
      <c r="A867" s="117">
        <v>45327</v>
      </c>
      <c r="B867" s="105">
        <v>1</v>
      </c>
      <c r="C867" s="232">
        <v>13.980829999999999</v>
      </c>
    </row>
    <row r="868" spans="1:3" x14ac:dyDescent="0.3">
      <c r="A868" s="117">
        <v>45327</v>
      </c>
      <c r="B868" s="105">
        <v>2</v>
      </c>
      <c r="C868" s="232">
        <v>13.644819999999999</v>
      </c>
    </row>
    <row r="869" spans="1:3" x14ac:dyDescent="0.3">
      <c r="A869" s="117">
        <v>45327</v>
      </c>
      <c r="B869" s="105">
        <v>3</v>
      </c>
      <c r="C869" s="232">
        <v>13.563420000000001</v>
      </c>
    </row>
    <row r="870" spans="1:3" x14ac:dyDescent="0.3">
      <c r="A870" s="117">
        <v>45327</v>
      </c>
      <c r="B870" s="105">
        <v>4</v>
      </c>
      <c r="C870" s="232">
        <v>13.671430000000001</v>
      </c>
    </row>
    <row r="871" spans="1:3" x14ac:dyDescent="0.3">
      <c r="A871" s="117">
        <v>45327</v>
      </c>
      <c r="B871" s="105">
        <v>5</v>
      </c>
      <c r="C871" s="232">
        <v>14.09046</v>
      </c>
    </row>
    <row r="872" spans="1:3" x14ac:dyDescent="0.3">
      <c r="A872" s="117">
        <v>45327</v>
      </c>
      <c r="B872" s="105">
        <v>6</v>
      </c>
      <c r="C872" s="232">
        <v>16.22505</v>
      </c>
    </row>
    <row r="873" spans="1:3" x14ac:dyDescent="0.3">
      <c r="A873" s="117">
        <v>45327</v>
      </c>
      <c r="B873" s="105">
        <v>7</v>
      </c>
      <c r="C873" s="232">
        <v>18.25093</v>
      </c>
    </row>
    <row r="874" spans="1:3" x14ac:dyDescent="0.3">
      <c r="A874" s="117">
        <v>45327</v>
      </c>
      <c r="B874" s="105">
        <v>8</v>
      </c>
      <c r="C874" s="232">
        <v>19.587530000000001</v>
      </c>
    </row>
    <row r="875" spans="1:3" x14ac:dyDescent="0.3">
      <c r="A875" s="117">
        <v>45327</v>
      </c>
      <c r="B875" s="105">
        <v>9</v>
      </c>
      <c r="C875" s="232">
        <v>20.008659999999999</v>
      </c>
    </row>
    <row r="876" spans="1:3" x14ac:dyDescent="0.3">
      <c r="A876" s="117">
        <v>45327</v>
      </c>
      <c r="B876" s="105">
        <v>10</v>
      </c>
      <c r="C876" s="232">
        <v>18.842120000000001</v>
      </c>
    </row>
    <row r="877" spans="1:3" x14ac:dyDescent="0.3">
      <c r="A877" s="117">
        <v>45327</v>
      </c>
      <c r="B877" s="105">
        <v>11</v>
      </c>
      <c r="C877" s="232">
        <v>19.906970000000001</v>
      </c>
    </row>
    <row r="878" spans="1:3" x14ac:dyDescent="0.3">
      <c r="A878" s="117">
        <v>45327</v>
      </c>
      <c r="B878" s="105">
        <v>12</v>
      </c>
      <c r="C878" s="232">
        <v>19.783929999999998</v>
      </c>
    </row>
    <row r="879" spans="1:3" x14ac:dyDescent="0.3">
      <c r="A879" s="117">
        <v>45327</v>
      </c>
      <c r="B879" s="105">
        <v>13</v>
      </c>
      <c r="C879" s="232">
        <v>19.43121</v>
      </c>
    </row>
    <row r="880" spans="1:3" x14ac:dyDescent="0.3">
      <c r="A880" s="117">
        <v>45327</v>
      </c>
      <c r="B880" s="105">
        <v>14</v>
      </c>
      <c r="C880" s="232">
        <v>19.249780000000001</v>
      </c>
    </row>
    <row r="881" spans="1:3" x14ac:dyDescent="0.3">
      <c r="A881" s="117">
        <v>45327</v>
      </c>
      <c r="B881" s="105">
        <v>15</v>
      </c>
      <c r="C881" s="232">
        <v>19.004260000000002</v>
      </c>
    </row>
    <row r="882" spans="1:3" x14ac:dyDescent="0.3">
      <c r="A882" s="117">
        <v>45327</v>
      </c>
      <c r="B882" s="105">
        <v>16</v>
      </c>
      <c r="C882" s="232">
        <v>17.608509999999999</v>
      </c>
    </row>
    <row r="883" spans="1:3" x14ac:dyDescent="0.3">
      <c r="A883" s="117">
        <v>45327</v>
      </c>
      <c r="B883" s="105">
        <v>17</v>
      </c>
      <c r="C883" s="232">
        <v>18.818770000000001</v>
      </c>
    </row>
    <row r="884" spans="1:3" x14ac:dyDescent="0.3">
      <c r="A884" s="117">
        <v>45327</v>
      </c>
      <c r="B884" s="105">
        <v>18</v>
      </c>
      <c r="C884" s="232">
        <v>19.851590000000002</v>
      </c>
    </row>
    <row r="885" spans="1:3" x14ac:dyDescent="0.3">
      <c r="A885" s="117">
        <v>45327</v>
      </c>
      <c r="B885" s="105">
        <v>19</v>
      </c>
      <c r="C885" s="232">
        <v>20.198540000000001</v>
      </c>
    </row>
    <row r="886" spans="1:3" x14ac:dyDescent="0.3">
      <c r="A886" s="117">
        <v>45327</v>
      </c>
      <c r="B886" s="105">
        <v>20</v>
      </c>
      <c r="C886" s="232">
        <v>18.976329999999997</v>
      </c>
    </row>
    <row r="887" spans="1:3" x14ac:dyDescent="0.3">
      <c r="A887" s="117">
        <v>45327</v>
      </c>
      <c r="B887" s="105">
        <v>21</v>
      </c>
      <c r="C887" s="232">
        <v>17.97128</v>
      </c>
    </row>
    <row r="888" spans="1:3" x14ac:dyDescent="0.3">
      <c r="A888" s="117">
        <v>45327</v>
      </c>
      <c r="B888" s="105">
        <v>22</v>
      </c>
      <c r="C888" s="232">
        <v>17.40551</v>
      </c>
    </row>
    <row r="889" spans="1:3" x14ac:dyDescent="0.3">
      <c r="A889" s="117">
        <v>45327</v>
      </c>
      <c r="B889" s="105">
        <v>23</v>
      </c>
      <c r="C889" s="232">
        <v>17.044449999999998</v>
      </c>
    </row>
    <row r="890" spans="1:3" x14ac:dyDescent="0.3">
      <c r="A890" s="117">
        <v>45327</v>
      </c>
      <c r="B890" s="105">
        <v>24</v>
      </c>
      <c r="C890" s="232">
        <v>16.057210000000001</v>
      </c>
    </row>
    <row r="891" spans="1:3" x14ac:dyDescent="0.3">
      <c r="A891" s="117">
        <v>45328</v>
      </c>
      <c r="B891" s="105">
        <v>1</v>
      </c>
      <c r="C891" s="232">
        <v>15.437670000000001</v>
      </c>
    </row>
    <row r="892" spans="1:3" x14ac:dyDescent="0.3">
      <c r="A892" s="117">
        <v>45328</v>
      </c>
      <c r="B892" s="105">
        <v>2</v>
      </c>
      <c r="C892" s="232">
        <v>15.317780000000001</v>
      </c>
    </row>
    <row r="893" spans="1:3" x14ac:dyDescent="0.3">
      <c r="A893" s="117">
        <v>45328</v>
      </c>
      <c r="B893" s="105">
        <v>3</v>
      </c>
      <c r="C893" s="232">
        <v>14.41094</v>
      </c>
    </row>
    <row r="894" spans="1:3" x14ac:dyDescent="0.3">
      <c r="A894" s="117">
        <v>45328</v>
      </c>
      <c r="B894" s="105">
        <v>4</v>
      </c>
      <c r="C894" s="232">
        <v>14.348379999999999</v>
      </c>
    </row>
    <row r="895" spans="1:3" x14ac:dyDescent="0.3">
      <c r="A895" s="117">
        <v>45328</v>
      </c>
      <c r="B895" s="105">
        <v>5</v>
      </c>
      <c r="C895" s="232">
        <v>14.69186</v>
      </c>
    </row>
    <row r="896" spans="1:3" x14ac:dyDescent="0.3">
      <c r="A896" s="117">
        <v>45328</v>
      </c>
      <c r="B896" s="105">
        <v>6</v>
      </c>
      <c r="C896" s="232">
        <v>17.078879999999998</v>
      </c>
    </row>
    <row r="897" spans="1:3" x14ac:dyDescent="0.3">
      <c r="A897" s="117">
        <v>45328</v>
      </c>
      <c r="B897" s="105">
        <v>7</v>
      </c>
      <c r="C897" s="232">
        <v>19.060200000000002</v>
      </c>
    </row>
    <row r="898" spans="1:3" x14ac:dyDescent="0.3">
      <c r="A898" s="117">
        <v>45328</v>
      </c>
      <c r="B898" s="105">
        <v>8</v>
      </c>
      <c r="C898" s="232">
        <v>20.335989999999999</v>
      </c>
    </row>
    <row r="899" spans="1:3" x14ac:dyDescent="0.3">
      <c r="A899" s="117">
        <v>45328</v>
      </c>
      <c r="B899" s="105">
        <v>9</v>
      </c>
      <c r="C899" s="232">
        <v>20.847639999999998</v>
      </c>
    </row>
    <row r="900" spans="1:3" x14ac:dyDescent="0.3">
      <c r="A900" s="117">
        <v>45328</v>
      </c>
      <c r="B900" s="105">
        <v>10</v>
      </c>
      <c r="C900" s="232">
        <v>19.18383</v>
      </c>
    </row>
    <row r="901" spans="1:3" x14ac:dyDescent="0.3">
      <c r="A901" s="117">
        <v>45328</v>
      </c>
      <c r="B901" s="105">
        <v>11</v>
      </c>
      <c r="C901" s="232">
        <v>19.478740000000002</v>
      </c>
    </row>
    <row r="902" spans="1:3" x14ac:dyDescent="0.3">
      <c r="A902" s="117">
        <v>45328</v>
      </c>
      <c r="B902" s="105">
        <v>12</v>
      </c>
      <c r="C902" s="232">
        <v>18.042169999999999</v>
      </c>
    </row>
    <row r="903" spans="1:3" x14ac:dyDescent="0.3">
      <c r="A903" s="117">
        <v>45328</v>
      </c>
      <c r="B903" s="105">
        <v>13</v>
      </c>
      <c r="C903" s="232">
        <v>17.897100000000002</v>
      </c>
    </row>
    <row r="904" spans="1:3" x14ac:dyDescent="0.3">
      <c r="A904" s="117">
        <v>45328</v>
      </c>
      <c r="B904" s="105">
        <v>14</v>
      </c>
      <c r="C904" s="232">
        <v>17.726689999999998</v>
      </c>
    </row>
    <row r="905" spans="1:3" x14ac:dyDescent="0.3">
      <c r="A905" s="117">
        <v>45328</v>
      </c>
      <c r="B905" s="105">
        <v>15</v>
      </c>
      <c r="C905" s="232">
        <v>17.09656</v>
      </c>
    </row>
    <row r="906" spans="1:3" x14ac:dyDescent="0.3">
      <c r="A906" s="117">
        <v>45328</v>
      </c>
      <c r="B906" s="105">
        <v>16</v>
      </c>
      <c r="C906" s="232">
        <v>15.791640000000001</v>
      </c>
    </row>
    <row r="907" spans="1:3" x14ac:dyDescent="0.3">
      <c r="A907" s="117">
        <v>45328</v>
      </c>
      <c r="B907" s="105">
        <v>17</v>
      </c>
      <c r="C907" s="232">
        <v>17.489570000000001</v>
      </c>
    </row>
    <row r="908" spans="1:3" x14ac:dyDescent="0.3">
      <c r="A908" s="117">
        <v>45328</v>
      </c>
      <c r="B908" s="105">
        <v>18</v>
      </c>
      <c r="C908" s="232">
        <v>19.117049999999999</v>
      </c>
    </row>
    <row r="909" spans="1:3" x14ac:dyDescent="0.3">
      <c r="A909" s="117">
        <v>45328</v>
      </c>
      <c r="B909" s="105">
        <v>19</v>
      </c>
      <c r="C909" s="232">
        <v>19.68469</v>
      </c>
    </row>
    <row r="910" spans="1:3" x14ac:dyDescent="0.3">
      <c r="A910" s="117">
        <v>45328</v>
      </c>
      <c r="B910" s="105">
        <v>20</v>
      </c>
      <c r="C910" s="232">
        <v>19.437890000000003</v>
      </c>
    </row>
    <row r="911" spans="1:3" x14ac:dyDescent="0.3">
      <c r="A911" s="117">
        <v>45328</v>
      </c>
      <c r="B911" s="105">
        <v>21</v>
      </c>
      <c r="C911" s="232">
        <v>17.779089999999997</v>
      </c>
    </row>
    <row r="912" spans="1:3" x14ac:dyDescent="0.3">
      <c r="A912" s="117">
        <v>45328</v>
      </c>
      <c r="B912" s="105">
        <v>22</v>
      </c>
      <c r="C912" s="232">
        <v>18.061589999999999</v>
      </c>
    </row>
    <row r="913" spans="1:3" x14ac:dyDescent="0.3">
      <c r="A913" s="117">
        <v>45328</v>
      </c>
      <c r="B913" s="105">
        <v>23</v>
      </c>
      <c r="C913" s="232">
        <v>17.086559999999999</v>
      </c>
    </row>
    <row r="914" spans="1:3" x14ac:dyDescent="0.3">
      <c r="A914" s="117">
        <v>45328</v>
      </c>
      <c r="B914" s="105">
        <v>24</v>
      </c>
      <c r="C914" s="232">
        <v>16.305610000000001</v>
      </c>
    </row>
    <row r="915" spans="1:3" x14ac:dyDescent="0.3">
      <c r="A915" s="117">
        <v>45329</v>
      </c>
      <c r="B915" s="105">
        <v>1</v>
      </c>
      <c r="C915" s="232">
        <v>16.421590000000002</v>
      </c>
    </row>
    <row r="916" spans="1:3" x14ac:dyDescent="0.3">
      <c r="A916" s="117">
        <v>45329</v>
      </c>
      <c r="B916" s="105">
        <v>2</v>
      </c>
      <c r="C916" s="232">
        <v>15.374559999999999</v>
      </c>
    </row>
    <row r="917" spans="1:3" x14ac:dyDescent="0.3">
      <c r="A917" s="117">
        <v>45329</v>
      </c>
      <c r="B917" s="105">
        <v>3</v>
      </c>
      <c r="C917" s="232">
        <v>14.962710000000001</v>
      </c>
    </row>
    <row r="918" spans="1:3" x14ac:dyDescent="0.3">
      <c r="A918" s="117">
        <v>45329</v>
      </c>
      <c r="B918" s="105">
        <v>4</v>
      </c>
      <c r="C918" s="232">
        <v>14.708020000000001</v>
      </c>
    </row>
    <row r="919" spans="1:3" x14ac:dyDescent="0.3">
      <c r="A919" s="117">
        <v>45329</v>
      </c>
      <c r="B919" s="105">
        <v>5</v>
      </c>
      <c r="C919" s="232">
        <v>15.167390000000001</v>
      </c>
    </row>
    <row r="920" spans="1:3" x14ac:dyDescent="0.3">
      <c r="A920" s="117">
        <v>45329</v>
      </c>
      <c r="B920" s="105">
        <v>6</v>
      </c>
      <c r="C920" s="232">
        <v>17.633220000000001</v>
      </c>
    </row>
    <row r="921" spans="1:3" x14ac:dyDescent="0.3">
      <c r="A921" s="117">
        <v>45329</v>
      </c>
      <c r="B921" s="105">
        <v>7</v>
      </c>
      <c r="C921" s="232">
        <v>19.601140000000001</v>
      </c>
    </row>
    <row r="922" spans="1:3" x14ac:dyDescent="0.3">
      <c r="A922" s="117">
        <v>45329</v>
      </c>
      <c r="B922" s="105">
        <v>8</v>
      </c>
      <c r="C922" s="232">
        <v>21.00639</v>
      </c>
    </row>
    <row r="923" spans="1:3" x14ac:dyDescent="0.3">
      <c r="A923" s="117">
        <v>45329</v>
      </c>
      <c r="B923" s="105">
        <v>9</v>
      </c>
      <c r="C923" s="232">
        <v>21.788800000000002</v>
      </c>
    </row>
    <row r="924" spans="1:3" x14ac:dyDescent="0.3">
      <c r="A924" s="117">
        <v>45329</v>
      </c>
      <c r="B924" s="105">
        <v>10</v>
      </c>
      <c r="C924" s="232">
        <v>20.720079999999999</v>
      </c>
    </row>
    <row r="925" spans="1:3" x14ac:dyDescent="0.3">
      <c r="A925" s="117">
        <v>45329</v>
      </c>
      <c r="B925" s="105">
        <v>11</v>
      </c>
      <c r="C925" s="232">
        <v>21.869979999999998</v>
      </c>
    </row>
    <row r="926" spans="1:3" x14ac:dyDescent="0.3">
      <c r="A926" s="117">
        <v>45329</v>
      </c>
      <c r="B926" s="105">
        <v>12</v>
      </c>
      <c r="C926" s="232">
        <v>21.7958</v>
      </c>
    </row>
    <row r="927" spans="1:3" x14ac:dyDescent="0.3">
      <c r="A927" s="117">
        <v>45329</v>
      </c>
      <c r="B927" s="105">
        <v>13</v>
      </c>
      <c r="C927" s="232">
        <v>20.759029999999999</v>
      </c>
    </row>
    <row r="928" spans="1:3" x14ac:dyDescent="0.3">
      <c r="A928" s="117">
        <v>45329</v>
      </c>
      <c r="B928" s="105">
        <v>14</v>
      </c>
      <c r="C928" s="232">
        <v>20.468490000000003</v>
      </c>
    </row>
    <row r="929" spans="1:3" x14ac:dyDescent="0.3">
      <c r="A929" s="117">
        <v>45329</v>
      </c>
      <c r="B929" s="105">
        <v>15</v>
      </c>
      <c r="C929" s="232">
        <v>20.186120000000003</v>
      </c>
    </row>
    <row r="930" spans="1:3" x14ac:dyDescent="0.3">
      <c r="A930" s="117">
        <v>45329</v>
      </c>
      <c r="B930" s="105">
        <v>16</v>
      </c>
      <c r="C930" s="232">
        <v>19.08503</v>
      </c>
    </row>
    <row r="931" spans="1:3" x14ac:dyDescent="0.3">
      <c r="A931" s="117">
        <v>45329</v>
      </c>
      <c r="B931" s="105">
        <v>17</v>
      </c>
      <c r="C931" s="232">
        <v>20.643229999999999</v>
      </c>
    </row>
    <row r="932" spans="1:3" x14ac:dyDescent="0.3">
      <c r="A932" s="117">
        <v>45329</v>
      </c>
      <c r="B932" s="105">
        <v>18</v>
      </c>
      <c r="C932" s="232">
        <v>21.385100000000001</v>
      </c>
    </row>
    <row r="933" spans="1:3" x14ac:dyDescent="0.3">
      <c r="A933" s="117">
        <v>45329</v>
      </c>
      <c r="B933" s="105">
        <v>19</v>
      </c>
      <c r="C933" s="232">
        <v>21.595959999999998</v>
      </c>
    </row>
    <row r="934" spans="1:3" x14ac:dyDescent="0.3">
      <c r="A934" s="117">
        <v>45329</v>
      </c>
      <c r="B934" s="105">
        <v>20</v>
      </c>
      <c r="C934" s="232">
        <v>21.068199999999997</v>
      </c>
    </row>
    <row r="935" spans="1:3" x14ac:dyDescent="0.3">
      <c r="A935" s="117">
        <v>45329</v>
      </c>
      <c r="B935" s="105">
        <v>21</v>
      </c>
      <c r="C935" s="232">
        <v>19.166679999999999</v>
      </c>
    </row>
    <row r="936" spans="1:3" x14ac:dyDescent="0.3">
      <c r="A936" s="117">
        <v>45329</v>
      </c>
      <c r="B936" s="105">
        <v>22</v>
      </c>
      <c r="C936" s="232">
        <v>19.33699</v>
      </c>
    </row>
    <row r="937" spans="1:3" x14ac:dyDescent="0.3">
      <c r="A937" s="117">
        <v>45329</v>
      </c>
      <c r="B937" s="105">
        <v>23</v>
      </c>
      <c r="C937" s="232">
        <v>18.38869</v>
      </c>
    </row>
    <row r="938" spans="1:3" x14ac:dyDescent="0.3">
      <c r="A938" s="117">
        <v>45329</v>
      </c>
      <c r="B938" s="105">
        <v>24</v>
      </c>
      <c r="C938" s="232">
        <v>17.350450000000002</v>
      </c>
    </row>
    <row r="939" spans="1:3" x14ac:dyDescent="0.3">
      <c r="A939" s="117">
        <v>45330</v>
      </c>
      <c r="B939" s="105">
        <v>1</v>
      </c>
      <c r="C939" s="232">
        <v>17.08222</v>
      </c>
    </row>
    <row r="940" spans="1:3" x14ac:dyDescent="0.3">
      <c r="A940" s="117">
        <v>45330</v>
      </c>
      <c r="B940" s="105">
        <v>2</v>
      </c>
      <c r="C940" s="232">
        <v>16.838619999999999</v>
      </c>
    </row>
    <row r="941" spans="1:3" x14ac:dyDescent="0.3">
      <c r="A941" s="117">
        <v>45330</v>
      </c>
      <c r="B941" s="105">
        <v>3</v>
      </c>
      <c r="C941" s="232">
        <v>15.829329999999999</v>
      </c>
    </row>
    <row r="942" spans="1:3" x14ac:dyDescent="0.3">
      <c r="A942" s="117">
        <v>45330</v>
      </c>
      <c r="B942" s="105">
        <v>4</v>
      </c>
      <c r="C942" s="232">
        <v>15.730460000000001</v>
      </c>
    </row>
    <row r="943" spans="1:3" x14ac:dyDescent="0.3">
      <c r="A943" s="117">
        <v>45330</v>
      </c>
      <c r="B943" s="105">
        <v>5</v>
      </c>
      <c r="C943" s="232">
        <v>16.379670000000001</v>
      </c>
    </row>
    <row r="944" spans="1:3" x14ac:dyDescent="0.3">
      <c r="A944" s="117">
        <v>45330</v>
      </c>
      <c r="B944" s="105">
        <v>6</v>
      </c>
      <c r="C944" s="232">
        <v>18.947839999999999</v>
      </c>
    </row>
    <row r="945" spans="1:3" x14ac:dyDescent="0.3">
      <c r="A945" s="117">
        <v>45330</v>
      </c>
      <c r="B945" s="105">
        <v>7</v>
      </c>
      <c r="C945" s="232">
        <v>21.24877</v>
      </c>
    </row>
    <row r="946" spans="1:3" x14ac:dyDescent="0.3">
      <c r="A946" s="117">
        <v>45330</v>
      </c>
      <c r="B946" s="105">
        <v>8</v>
      </c>
      <c r="C946" s="232">
        <v>22.63458</v>
      </c>
    </row>
    <row r="947" spans="1:3" x14ac:dyDescent="0.3">
      <c r="A947" s="117">
        <v>45330</v>
      </c>
      <c r="B947" s="105">
        <v>9</v>
      </c>
      <c r="C947" s="232">
        <v>23.044360000000001</v>
      </c>
    </row>
    <row r="948" spans="1:3" x14ac:dyDescent="0.3">
      <c r="A948" s="117">
        <v>45330</v>
      </c>
      <c r="B948" s="105">
        <v>10</v>
      </c>
      <c r="C948" s="232">
        <v>21.073619999999998</v>
      </c>
    </row>
    <row r="949" spans="1:3" x14ac:dyDescent="0.3">
      <c r="A949" s="117">
        <v>45330</v>
      </c>
      <c r="B949" s="105">
        <v>11</v>
      </c>
      <c r="C949" s="232">
        <v>21.09984</v>
      </c>
    </row>
    <row r="950" spans="1:3" x14ac:dyDescent="0.3">
      <c r="A950" s="117">
        <v>45330</v>
      </c>
      <c r="B950" s="105">
        <v>12</v>
      </c>
      <c r="C950" s="232">
        <v>19.850750000000001</v>
      </c>
    </row>
    <row r="951" spans="1:3" x14ac:dyDescent="0.3">
      <c r="A951" s="117">
        <v>45330</v>
      </c>
      <c r="B951" s="105">
        <v>13</v>
      </c>
      <c r="C951" s="232">
        <v>18.255609999999997</v>
      </c>
    </row>
    <row r="952" spans="1:3" x14ac:dyDescent="0.3">
      <c r="A952" s="117">
        <v>45330</v>
      </c>
      <c r="B952" s="105">
        <v>14</v>
      </c>
      <c r="C952" s="232">
        <v>17.735099999999999</v>
      </c>
    </row>
    <row r="953" spans="1:3" x14ac:dyDescent="0.3">
      <c r="A953" s="117">
        <v>45330</v>
      </c>
      <c r="B953" s="105">
        <v>15</v>
      </c>
      <c r="C953" s="232">
        <v>17.23893</v>
      </c>
    </row>
    <row r="954" spans="1:3" x14ac:dyDescent="0.3">
      <c r="A954" s="117">
        <v>45330</v>
      </c>
      <c r="B954" s="105">
        <v>16</v>
      </c>
      <c r="C954" s="232">
        <v>16.044039999999999</v>
      </c>
    </row>
    <row r="955" spans="1:3" x14ac:dyDescent="0.3">
      <c r="A955" s="117">
        <v>45330</v>
      </c>
      <c r="B955" s="105">
        <v>17</v>
      </c>
      <c r="C955" s="232">
        <v>17.620049999999999</v>
      </c>
    </row>
    <row r="956" spans="1:3" x14ac:dyDescent="0.3">
      <c r="A956" s="117">
        <v>45330</v>
      </c>
      <c r="B956" s="105">
        <v>18</v>
      </c>
      <c r="C956" s="232">
        <v>19.37435</v>
      </c>
    </row>
    <row r="957" spans="1:3" x14ac:dyDescent="0.3">
      <c r="A957" s="117">
        <v>45330</v>
      </c>
      <c r="B957" s="105">
        <v>19</v>
      </c>
      <c r="C957" s="232">
        <v>20.295639999999999</v>
      </c>
    </row>
    <row r="958" spans="1:3" x14ac:dyDescent="0.3">
      <c r="A958" s="117">
        <v>45330</v>
      </c>
      <c r="B958" s="105">
        <v>20</v>
      </c>
      <c r="C958" s="232">
        <v>20.318570000000001</v>
      </c>
    </row>
    <row r="959" spans="1:3" x14ac:dyDescent="0.3">
      <c r="A959" s="117">
        <v>45330</v>
      </c>
      <c r="B959" s="105">
        <v>21</v>
      </c>
      <c r="C959" s="232">
        <v>18.666229999999999</v>
      </c>
    </row>
    <row r="960" spans="1:3" x14ac:dyDescent="0.3">
      <c r="A960" s="117">
        <v>45330</v>
      </c>
      <c r="B960" s="105">
        <v>22</v>
      </c>
      <c r="C960" s="232">
        <v>19.054950000000002</v>
      </c>
    </row>
    <row r="961" spans="1:3" x14ac:dyDescent="0.3">
      <c r="A961" s="117">
        <v>45330</v>
      </c>
      <c r="B961" s="105">
        <v>23</v>
      </c>
      <c r="C961" s="232">
        <v>18.192239999999998</v>
      </c>
    </row>
    <row r="962" spans="1:3" x14ac:dyDescent="0.3">
      <c r="A962" s="117">
        <v>45330</v>
      </c>
      <c r="B962" s="105">
        <v>24</v>
      </c>
      <c r="C962" s="232">
        <v>17.365760000000002</v>
      </c>
    </row>
    <row r="963" spans="1:3" x14ac:dyDescent="0.3">
      <c r="A963" s="117">
        <v>45331</v>
      </c>
      <c r="B963" s="105">
        <v>1</v>
      </c>
      <c r="C963" s="232">
        <v>17.288429999999998</v>
      </c>
    </row>
    <row r="964" spans="1:3" x14ac:dyDescent="0.3">
      <c r="A964" s="117">
        <v>45331</v>
      </c>
      <c r="B964" s="105">
        <v>2</v>
      </c>
      <c r="C964" s="232">
        <v>17.043410000000002</v>
      </c>
    </row>
    <row r="965" spans="1:3" x14ac:dyDescent="0.3">
      <c r="A965" s="117">
        <v>45331</v>
      </c>
      <c r="B965" s="105">
        <v>3</v>
      </c>
      <c r="C965" s="232">
        <v>16.009639999999997</v>
      </c>
    </row>
    <row r="966" spans="1:3" x14ac:dyDescent="0.3">
      <c r="A966" s="117">
        <v>45331</v>
      </c>
      <c r="B966" s="105">
        <v>4</v>
      </c>
      <c r="C966" s="232">
        <v>15.918810000000001</v>
      </c>
    </row>
    <row r="967" spans="1:3" x14ac:dyDescent="0.3">
      <c r="A967" s="117">
        <v>45331</v>
      </c>
      <c r="B967" s="105">
        <v>5</v>
      </c>
      <c r="C967" s="232">
        <v>16.386859999999999</v>
      </c>
    </row>
    <row r="968" spans="1:3" x14ac:dyDescent="0.3">
      <c r="A968" s="117">
        <v>45331</v>
      </c>
      <c r="B968" s="105">
        <v>6</v>
      </c>
      <c r="C968" s="232">
        <v>18.704529999999998</v>
      </c>
    </row>
    <row r="969" spans="1:3" x14ac:dyDescent="0.3">
      <c r="A969" s="117">
        <v>45331</v>
      </c>
      <c r="B969" s="105">
        <v>7</v>
      </c>
      <c r="C969" s="232">
        <v>20.753349999999998</v>
      </c>
    </row>
    <row r="970" spans="1:3" x14ac:dyDescent="0.3">
      <c r="A970" s="117">
        <v>45331</v>
      </c>
      <c r="B970" s="105">
        <v>8</v>
      </c>
      <c r="C970" s="232">
        <v>21.997699999999998</v>
      </c>
    </row>
    <row r="971" spans="1:3" x14ac:dyDescent="0.3">
      <c r="A971" s="117">
        <v>45331</v>
      </c>
      <c r="B971" s="105">
        <v>9</v>
      </c>
      <c r="C971" s="232">
        <v>22.618009999999998</v>
      </c>
    </row>
    <row r="972" spans="1:3" x14ac:dyDescent="0.3">
      <c r="A972" s="117">
        <v>45331</v>
      </c>
      <c r="B972" s="105">
        <v>10</v>
      </c>
      <c r="C972" s="232">
        <v>20.872410000000002</v>
      </c>
    </row>
    <row r="973" spans="1:3" x14ac:dyDescent="0.3">
      <c r="A973" s="117">
        <v>45331</v>
      </c>
      <c r="B973" s="105">
        <v>11</v>
      </c>
      <c r="C973" s="232">
        <v>19.517589999999998</v>
      </c>
    </row>
    <row r="974" spans="1:3" x14ac:dyDescent="0.3">
      <c r="A974" s="117">
        <v>45331</v>
      </c>
      <c r="B974" s="105">
        <v>12</v>
      </c>
      <c r="C974" s="232">
        <v>18.535339999999998</v>
      </c>
    </row>
    <row r="975" spans="1:3" x14ac:dyDescent="0.3">
      <c r="A975" s="117">
        <v>45331</v>
      </c>
      <c r="B975" s="105">
        <v>13</v>
      </c>
      <c r="C975" s="232">
        <v>17.5914</v>
      </c>
    </row>
    <row r="976" spans="1:3" x14ac:dyDescent="0.3">
      <c r="A976" s="117">
        <v>45331</v>
      </c>
      <c r="B976" s="105">
        <v>14</v>
      </c>
      <c r="C976" s="232">
        <v>17.466750000000001</v>
      </c>
    </row>
    <row r="977" spans="1:3" x14ac:dyDescent="0.3">
      <c r="A977" s="117">
        <v>45331</v>
      </c>
      <c r="B977" s="105">
        <v>15</v>
      </c>
      <c r="C977" s="232">
        <v>17.783209999999997</v>
      </c>
    </row>
    <row r="978" spans="1:3" x14ac:dyDescent="0.3">
      <c r="A978" s="117">
        <v>45331</v>
      </c>
      <c r="B978" s="105">
        <v>16</v>
      </c>
      <c r="C978" s="232">
        <v>17.61478</v>
      </c>
    </row>
    <row r="979" spans="1:3" x14ac:dyDescent="0.3">
      <c r="A979" s="117">
        <v>45331</v>
      </c>
      <c r="B979" s="105">
        <v>17</v>
      </c>
      <c r="C979" s="232">
        <v>17.87031</v>
      </c>
    </row>
    <row r="980" spans="1:3" x14ac:dyDescent="0.3">
      <c r="A980" s="117">
        <v>45331</v>
      </c>
      <c r="B980" s="105">
        <v>18</v>
      </c>
      <c r="C980" s="232">
        <v>19.01172</v>
      </c>
    </row>
    <row r="981" spans="1:3" x14ac:dyDescent="0.3">
      <c r="A981" s="117">
        <v>45331</v>
      </c>
      <c r="B981" s="105">
        <v>19</v>
      </c>
      <c r="C981" s="232">
        <v>18.568860000000001</v>
      </c>
    </row>
    <row r="982" spans="1:3" x14ac:dyDescent="0.3">
      <c r="A982" s="117">
        <v>45331</v>
      </c>
      <c r="B982" s="105">
        <v>20</v>
      </c>
      <c r="C982" s="232">
        <v>17.823070000000001</v>
      </c>
    </row>
    <row r="983" spans="1:3" x14ac:dyDescent="0.3">
      <c r="A983" s="117">
        <v>45331</v>
      </c>
      <c r="B983" s="105">
        <v>21</v>
      </c>
      <c r="C983" s="232">
        <v>17.397680000000001</v>
      </c>
    </row>
    <row r="984" spans="1:3" x14ac:dyDescent="0.3">
      <c r="A984" s="117">
        <v>45331</v>
      </c>
      <c r="B984" s="105">
        <v>22</v>
      </c>
      <c r="C984" s="232">
        <v>17.017910000000001</v>
      </c>
    </row>
    <row r="985" spans="1:3" x14ac:dyDescent="0.3">
      <c r="A985" s="117">
        <v>45331</v>
      </c>
      <c r="B985" s="105">
        <v>23</v>
      </c>
      <c r="C985" s="232">
        <v>16.53547</v>
      </c>
    </row>
    <row r="986" spans="1:3" x14ac:dyDescent="0.3">
      <c r="A986" s="117">
        <v>45331</v>
      </c>
      <c r="B986" s="105">
        <v>24</v>
      </c>
      <c r="C986" s="232">
        <v>16.202820000000003</v>
      </c>
    </row>
    <row r="987" spans="1:3" x14ac:dyDescent="0.3">
      <c r="A987" s="117">
        <v>45332</v>
      </c>
      <c r="B987" s="105">
        <v>1</v>
      </c>
      <c r="C987" s="232">
        <v>15.72922</v>
      </c>
    </row>
    <row r="988" spans="1:3" x14ac:dyDescent="0.3">
      <c r="A988" s="117">
        <v>45332</v>
      </c>
      <c r="B988" s="105">
        <v>2</v>
      </c>
      <c r="C988" s="232">
        <v>15.618880000000001</v>
      </c>
    </row>
    <row r="989" spans="1:3" x14ac:dyDescent="0.3">
      <c r="A989" s="117">
        <v>45332</v>
      </c>
      <c r="B989" s="105">
        <v>3</v>
      </c>
      <c r="C989" s="232">
        <v>15.692699999999999</v>
      </c>
    </row>
    <row r="990" spans="1:3" x14ac:dyDescent="0.3">
      <c r="A990" s="117">
        <v>45332</v>
      </c>
      <c r="B990" s="105">
        <v>4</v>
      </c>
      <c r="C990" s="232">
        <v>15.776350000000001</v>
      </c>
    </row>
    <row r="991" spans="1:3" x14ac:dyDescent="0.3">
      <c r="A991" s="117">
        <v>45332</v>
      </c>
      <c r="B991" s="105">
        <v>5</v>
      </c>
      <c r="C991" s="232">
        <v>15.942260000000001</v>
      </c>
    </row>
    <row r="992" spans="1:3" x14ac:dyDescent="0.3">
      <c r="A992" s="117">
        <v>45332</v>
      </c>
      <c r="B992" s="105">
        <v>6</v>
      </c>
      <c r="C992" s="232">
        <v>16.361940000000001</v>
      </c>
    </row>
    <row r="993" spans="1:3" x14ac:dyDescent="0.3">
      <c r="A993" s="117">
        <v>45332</v>
      </c>
      <c r="B993" s="105">
        <v>7</v>
      </c>
      <c r="C993" s="232">
        <v>17.46988</v>
      </c>
    </row>
    <row r="994" spans="1:3" x14ac:dyDescent="0.3">
      <c r="A994" s="117">
        <v>45332</v>
      </c>
      <c r="B994" s="105">
        <v>8</v>
      </c>
      <c r="C994" s="232">
        <v>19.031549999999999</v>
      </c>
    </row>
    <row r="995" spans="1:3" x14ac:dyDescent="0.3">
      <c r="A995" s="117">
        <v>45332</v>
      </c>
      <c r="B995" s="105">
        <v>9</v>
      </c>
      <c r="C995" s="232">
        <v>20.330640000000002</v>
      </c>
    </row>
    <row r="996" spans="1:3" x14ac:dyDescent="0.3">
      <c r="A996" s="117">
        <v>45332</v>
      </c>
      <c r="B996" s="105">
        <v>10</v>
      </c>
      <c r="C996" s="232">
        <v>20.60483</v>
      </c>
    </row>
    <row r="997" spans="1:3" x14ac:dyDescent="0.3">
      <c r="A997" s="117">
        <v>45332</v>
      </c>
      <c r="B997" s="105">
        <v>11</v>
      </c>
      <c r="C997" s="232">
        <v>19.987390000000001</v>
      </c>
    </row>
    <row r="998" spans="1:3" x14ac:dyDescent="0.3">
      <c r="A998" s="117">
        <v>45332</v>
      </c>
      <c r="B998" s="105">
        <v>12</v>
      </c>
      <c r="C998" s="232">
        <v>19.02834</v>
      </c>
    </row>
    <row r="999" spans="1:3" x14ac:dyDescent="0.3">
      <c r="A999" s="117">
        <v>45332</v>
      </c>
      <c r="B999" s="105">
        <v>13</v>
      </c>
      <c r="C999" s="232">
        <v>17.58276</v>
      </c>
    </row>
    <row r="1000" spans="1:3" x14ac:dyDescent="0.3">
      <c r="A1000" s="117">
        <v>45332</v>
      </c>
      <c r="B1000" s="105">
        <v>14</v>
      </c>
      <c r="C1000" s="232">
        <v>16.372</v>
      </c>
    </row>
    <row r="1001" spans="1:3" x14ac:dyDescent="0.3">
      <c r="A1001" s="117">
        <v>45332</v>
      </c>
      <c r="B1001" s="105">
        <v>15</v>
      </c>
      <c r="C1001" s="232">
        <v>15.18806</v>
      </c>
    </row>
    <row r="1002" spans="1:3" x14ac:dyDescent="0.3">
      <c r="A1002" s="117">
        <v>45332</v>
      </c>
      <c r="B1002" s="105">
        <v>16</v>
      </c>
      <c r="C1002" s="232">
        <v>14.814530000000001</v>
      </c>
    </row>
    <row r="1003" spans="1:3" x14ac:dyDescent="0.3">
      <c r="A1003" s="117">
        <v>45332</v>
      </c>
      <c r="B1003" s="105">
        <v>17</v>
      </c>
      <c r="C1003" s="232">
        <v>15.241109999999999</v>
      </c>
    </row>
    <row r="1004" spans="1:3" x14ac:dyDescent="0.3">
      <c r="A1004" s="117">
        <v>45332</v>
      </c>
      <c r="B1004" s="105">
        <v>18</v>
      </c>
      <c r="C1004" s="232">
        <v>16.497149999999998</v>
      </c>
    </row>
    <row r="1005" spans="1:3" x14ac:dyDescent="0.3">
      <c r="A1005" s="117">
        <v>45332</v>
      </c>
      <c r="B1005" s="105">
        <v>19</v>
      </c>
      <c r="C1005" s="232">
        <v>17.550260000000002</v>
      </c>
    </row>
    <row r="1006" spans="1:3" x14ac:dyDescent="0.3">
      <c r="A1006" s="117">
        <v>45332</v>
      </c>
      <c r="B1006" s="105">
        <v>20</v>
      </c>
      <c r="C1006" s="232">
        <v>17.505500000000001</v>
      </c>
    </row>
    <row r="1007" spans="1:3" x14ac:dyDescent="0.3">
      <c r="A1007" s="117">
        <v>45332</v>
      </c>
      <c r="B1007" s="105">
        <v>21</v>
      </c>
      <c r="C1007" s="232">
        <v>16.951000000000001</v>
      </c>
    </row>
    <row r="1008" spans="1:3" x14ac:dyDescent="0.3">
      <c r="A1008" s="117">
        <v>45332</v>
      </c>
      <c r="B1008" s="105">
        <v>22</v>
      </c>
      <c r="C1008" s="232">
        <v>16.583869999999997</v>
      </c>
    </row>
    <row r="1009" spans="1:3" x14ac:dyDescent="0.3">
      <c r="A1009" s="117">
        <v>45332</v>
      </c>
      <c r="B1009" s="105">
        <v>23</v>
      </c>
      <c r="C1009" s="232">
        <v>16.061689999999999</v>
      </c>
    </row>
    <row r="1010" spans="1:3" x14ac:dyDescent="0.3">
      <c r="A1010" s="117">
        <v>45332</v>
      </c>
      <c r="B1010" s="105">
        <v>24</v>
      </c>
      <c r="C1010" s="232">
        <v>15.864599999999999</v>
      </c>
    </row>
    <row r="1011" spans="1:3" x14ac:dyDescent="0.3">
      <c r="A1011" s="117">
        <v>45333</v>
      </c>
      <c r="B1011" s="105">
        <v>1</v>
      </c>
      <c r="C1011" s="232">
        <v>15.71726</v>
      </c>
    </row>
    <row r="1012" spans="1:3" x14ac:dyDescent="0.3">
      <c r="A1012" s="117">
        <v>45333</v>
      </c>
      <c r="B1012" s="105">
        <v>2</v>
      </c>
      <c r="C1012" s="232">
        <v>15.663790000000001</v>
      </c>
    </row>
    <row r="1013" spans="1:3" x14ac:dyDescent="0.3">
      <c r="A1013" s="117">
        <v>45333</v>
      </c>
      <c r="B1013" s="105">
        <v>3</v>
      </c>
      <c r="C1013" s="232">
        <v>15.729810000000001</v>
      </c>
    </row>
    <row r="1014" spans="1:3" x14ac:dyDescent="0.3">
      <c r="A1014" s="117">
        <v>45333</v>
      </c>
      <c r="B1014" s="105">
        <v>4</v>
      </c>
      <c r="C1014" s="232">
        <v>15.83348</v>
      </c>
    </row>
    <row r="1015" spans="1:3" x14ac:dyDescent="0.3">
      <c r="A1015" s="117">
        <v>45333</v>
      </c>
      <c r="B1015" s="105">
        <v>5</v>
      </c>
      <c r="C1015" s="232">
        <v>15.97485</v>
      </c>
    </row>
    <row r="1016" spans="1:3" x14ac:dyDescent="0.3">
      <c r="A1016" s="117">
        <v>45333</v>
      </c>
      <c r="B1016" s="105">
        <v>6</v>
      </c>
      <c r="C1016" s="232">
        <v>16.613239999999998</v>
      </c>
    </row>
    <row r="1017" spans="1:3" x14ac:dyDescent="0.3">
      <c r="A1017" s="117">
        <v>45333</v>
      </c>
      <c r="B1017" s="105">
        <v>7</v>
      </c>
      <c r="C1017" s="232">
        <v>17.82254</v>
      </c>
    </row>
    <row r="1018" spans="1:3" x14ac:dyDescent="0.3">
      <c r="A1018" s="117">
        <v>45333</v>
      </c>
      <c r="B1018" s="105">
        <v>8</v>
      </c>
      <c r="C1018" s="232">
        <v>19.452120000000001</v>
      </c>
    </row>
    <row r="1019" spans="1:3" x14ac:dyDescent="0.3">
      <c r="A1019" s="117">
        <v>45333</v>
      </c>
      <c r="B1019" s="105">
        <v>9</v>
      </c>
      <c r="C1019" s="232">
        <v>21.37885</v>
      </c>
    </row>
    <row r="1020" spans="1:3" x14ac:dyDescent="0.3">
      <c r="A1020" s="117">
        <v>45333</v>
      </c>
      <c r="B1020" s="105">
        <v>10</v>
      </c>
      <c r="C1020" s="232">
        <v>21.6326</v>
      </c>
    </row>
    <row r="1021" spans="1:3" x14ac:dyDescent="0.3">
      <c r="A1021" s="117">
        <v>45333</v>
      </c>
      <c r="B1021" s="105">
        <v>11</v>
      </c>
      <c r="C1021" s="232">
        <v>20.53284</v>
      </c>
    </row>
    <row r="1022" spans="1:3" x14ac:dyDescent="0.3">
      <c r="A1022" s="117">
        <v>45333</v>
      </c>
      <c r="B1022" s="105">
        <v>12</v>
      </c>
      <c r="C1022" s="232">
        <v>19.193069999999999</v>
      </c>
    </row>
    <row r="1023" spans="1:3" x14ac:dyDescent="0.3">
      <c r="A1023" s="117">
        <v>45333</v>
      </c>
      <c r="B1023" s="105">
        <v>13</v>
      </c>
      <c r="C1023" s="232">
        <v>17.532910000000001</v>
      </c>
    </row>
    <row r="1024" spans="1:3" x14ac:dyDescent="0.3">
      <c r="A1024" s="117">
        <v>45333</v>
      </c>
      <c r="B1024" s="105">
        <v>14</v>
      </c>
      <c r="C1024" s="232">
        <v>16.155999999999999</v>
      </c>
    </row>
    <row r="1025" spans="1:3" x14ac:dyDescent="0.3">
      <c r="A1025" s="117">
        <v>45333</v>
      </c>
      <c r="B1025" s="105">
        <v>15</v>
      </c>
      <c r="C1025" s="232">
        <v>15.12256</v>
      </c>
    </row>
    <row r="1026" spans="1:3" x14ac:dyDescent="0.3">
      <c r="A1026" s="117">
        <v>45333</v>
      </c>
      <c r="B1026" s="105">
        <v>16</v>
      </c>
      <c r="C1026" s="232">
        <v>14.49311</v>
      </c>
    </row>
    <row r="1027" spans="1:3" x14ac:dyDescent="0.3">
      <c r="A1027" s="117">
        <v>45333</v>
      </c>
      <c r="B1027" s="105">
        <v>17</v>
      </c>
      <c r="C1027" s="232">
        <v>14.48602</v>
      </c>
    </row>
    <row r="1028" spans="1:3" x14ac:dyDescent="0.3">
      <c r="A1028" s="117">
        <v>45333</v>
      </c>
      <c r="B1028" s="105">
        <v>18</v>
      </c>
      <c r="C1028" s="232">
        <v>15.482240000000001</v>
      </c>
    </row>
    <row r="1029" spans="1:3" x14ac:dyDescent="0.3">
      <c r="A1029" s="117">
        <v>45333</v>
      </c>
      <c r="B1029" s="105">
        <v>19</v>
      </c>
      <c r="C1029" s="232">
        <v>16.423589999999997</v>
      </c>
    </row>
    <row r="1030" spans="1:3" x14ac:dyDescent="0.3">
      <c r="A1030" s="117">
        <v>45333</v>
      </c>
      <c r="B1030" s="105">
        <v>20</v>
      </c>
      <c r="C1030" s="232">
        <v>16.039630000000002</v>
      </c>
    </row>
    <row r="1031" spans="1:3" x14ac:dyDescent="0.3">
      <c r="A1031" s="117">
        <v>45333</v>
      </c>
      <c r="B1031" s="105">
        <v>21</v>
      </c>
      <c r="C1031" s="232">
        <v>16.679600000000001</v>
      </c>
    </row>
    <row r="1032" spans="1:3" x14ac:dyDescent="0.3">
      <c r="A1032" s="117">
        <v>45333</v>
      </c>
      <c r="B1032" s="105">
        <v>22</v>
      </c>
      <c r="C1032" s="232">
        <v>16.265309999999999</v>
      </c>
    </row>
    <row r="1033" spans="1:3" x14ac:dyDescent="0.3">
      <c r="A1033" s="117">
        <v>45333</v>
      </c>
      <c r="B1033" s="105">
        <v>23</v>
      </c>
      <c r="C1033" s="232">
        <v>15.65827</v>
      </c>
    </row>
    <row r="1034" spans="1:3" x14ac:dyDescent="0.3">
      <c r="A1034" s="117">
        <v>45333</v>
      </c>
      <c r="B1034" s="105">
        <v>24</v>
      </c>
      <c r="C1034" s="232">
        <v>15.24006</v>
      </c>
    </row>
    <row r="1035" spans="1:3" x14ac:dyDescent="0.3">
      <c r="A1035" s="117">
        <v>45334</v>
      </c>
      <c r="B1035" s="105">
        <v>1</v>
      </c>
      <c r="C1035" s="232">
        <v>14.943429999999999</v>
      </c>
    </row>
    <row r="1036" spans="1:3" x14ac:dyDescent="0.3">
      <c r="A1036" s="117">
        <v>45334</v>
      </c>
      <c r="B1036" s="105">
        <v>2</v>
      </c>
      <c r="C1036" s="232">
        <v>15.043009999999999</v>
      </c>
    </row>
    <row r="1037" spans="1:3" x14ac:dyDescent="0.3">
      <c r="A1037" s="117">
        <v>45334</v>
      </c>
      <c r="B1037" s="105">
        <v>3</v>
      </c>
      <c r="C1037" s="232">
        <v>15.14432</v>
      </c>
    </row>
    <row r="1038" spans="1:3" x14ac:dyDescent="0.3">
      <c r="A1038" s="117">
        <v>45334</v>
      </c>
      <c r="B1038" s="105">
        <v>4</v>
      </c>
      <c r="C1038" s="232">
        <v>15.313089999999999</v>
      </c>
    </row>
    <row r="1039" spans="1:3" x14ac:dyDescent="0.3">
      <c r="A1039" s="117">
        <v>45334</v>
      </c>
      <c r="B1039" s="105">
        <v>5</v>
      </c>
      <c r="C1039" s="232">
        <v>15.72419</v>
      </c>
    </row>
    <row r="1040" spans="1:3" x14ac:dyDescent="0.3">
      <c r="A1040" s="117">
        <v>45334</v>
      </c>
      <c r="B1040" s="105">
        <v>6</v>
      </c>
      <c r="C1040" s="232">
        <v>18.051499999999997</v>
      </c>
    </row>
    <row r="1041" spans="1:3" x14ac:dyDescent="0.3">
      <c r="A1041" s="117">
        <v>45334</v>
      </c>
      <c r="B1041" s="105">
        <v>7</v>
      </c>
      <c r="C1041" s="232">
        <v>20.150260000000003</v>
      </c>
    </row>
    <row r="1042" spans="1:3" x14ac:dyDescent="0.3">
      <c r="A1042" s="117">
        <v>45334</v>
      </c>
      <c r="B1042" s="105">
        <v>8</v>
      </c>
      <c r="C1042" s="232">
        <v>20.96781</v>
      </c>
    </row>
    <row r="1043" spans="1:3" x14ac:dyDescent="0.3">
      <c r="A1043" s="117">
        <v>45334</v>
      </c>
      <c r="B1043" s="105">
        <v>9</v>
      </c>
      <c r="C1043" s="232">
        <v>21.096990000000002</v>
      </c>
    </row>
    <row r="1044" spans="1:3" x14ac:dyDescent="0.3">
      <c r="A1044" s="117">
        <v>45334</v>
      </c>
      <c r="B1044" s="105">
        <v>10</v>
      </c>
      <c r="C1044" s="232">
        <v>21.75732</v>
      </c>
    </row>
    <row r="1045" spans="1:3" x14ac:dyDescent="0.3">
      <c r="A1045" s="117">
        <v>45334</v>
      </c>
      <c r="B1045" s="105">
        <v>11</v>
      </c>
      <c r="C1045" s="232">
        <v>21.44942</v>
      </c>
    </row>
    <row r="1046" spans="1:3" x14ac:dyDescent="0.3">
      <c r="A1046" s="117">
        <v>45334</v>
      </c>
      <c r="B1046" s="105">
        <v>12</v>
      </c>
      <c r="C1046" s="232">
        <v>20.18938</v>
      </c>
    </row>
    <row r="1047" spans="1:3" x14ac:dyDescent="0.3">
      <c r="A1047" s="117">
        <v>45334</v>
      </c>
      <c r="B1047" s="105">
        <v>13</v>
      </c>
      <c r="C1047" s="232">
        <v>18.436129999999999</v>
      </c>
    </row>
    <row r="1048" spans="1:3" x14ac:dyDescent="0.3">
      <c r="A1048" s="117">
        <v>45334</v>
      </c>
      <c r="B1048" s="105">
        <v>14</v>
      </c>
      <c r="C1048" s="232">
        <v>17.797229999999999</v>
      </c>
    </row>
    <row r="1049" spans="1:3" x14ac:dyDescent="0.3">
      <c r="A1049" s="117">
        <v>45334</v>
      </c>
      <c r="B1049" s="105">
        <v>15</v>
      </c>
      <c r="C1049" s="232">
        <v>17.19304</v>
      </c>
    </row>
    <row r="1050" spans="1:3" x14ac:dyDescent="0.3">
      <c r="A1050" s="117">
        <v>45334</v>
      </c>
      <c r="B1050" s="105">
        <v>16</v>
      </c>
      <c r="C1050" s="232">
        <v>15.71692</v>
      </c>
    </row>
    <row r="1051" spans="1:3" x14ac:dyDescent="0.3">
      <c r="A1051" s="117">
        <v>45334</v>
      </c>
      <c r="B1051" s="105">
        <v>17</v>
      </c>
      <c r="C1051" s="232">
        <v>17.09507</v>
      </c>
    </row>
    <row r="1052" spans="1:3" x14ac:dyDescent="0.3">
      <c r="A1052" s="117">
        <v>45334</v>
      </c>
      <c r="B1052" s="105">
        <v>18</v>
      </c>
      <c r="C1052" s="232">
        <v>18.470120000000001</v>
      </c>
    </row>
    <row r="1053" spans="1:3" x14ac:dyDescent="0.3">
      <c r="A1053" s="117">
        <v>45334</v>
      </c>
      <c r="B1053" s="105">
        <v>19</v>
      </c>
      <c r="C1053" s="232">
        <v>19.253329999999998</v>
      </c>
    </row>
    <row r="1054" spans="1:3" x14ac:dyDescent="0.3">
      <c r="A1054" s="117">
        <v>45334</v>
      </c>
      <c r="B1054" s="105">
        <v>20</v>
      </c>
      <c r="C1054" s="232">
        <v>19.126730000000002</v>
      </c>
    </row>
    <row r="1055" spans="1:3" x14ac:dyDescent="0.3">
      <c r="A1055" s="117">
        <v>45334</v>
      </c>
      <c r="B1055" s="105">
        <v>21</v>
      </c>
      <c r="C1055" s="232">
        <v>17.527760000000001</v>
      </c>
    </row>
    <row r="1056" spans="1:3" x14ac:dyDescent="0.3">
      <c r="A1056" s="117">
        <v>45334</v>
      </c>
      <c r="B1056" s="105">
        <v>22</v>
      </c>
      <c r="C1056" s="232">
        <v>17.96968</v>
      </c>
    </row>
    <row r="1057" spans="1:3" x14ac:dyDescent="0.3">
      <c r="A1057" s="117">
        <v>45334</v>
      </c>
      <c r="B1057" s="105">
        <v>23</v>
      </c>
      <c r="C1057" s="232">
        <v>17.128619999999998</v>
      </c>
    </row>
    <row r="1058" spans="1:3" x14ac:dyDescent="0.3">
      <c r="A1058" s="117">
        <v>45334</v>
      </c>
      <c r="B1058" s="105">
        <v>24</v>
      </c>
      <c r="C1058" s="232">
        <v>16.143219999999999</v>
      </c>
    </row>
    <row r="1059" spans="1:3" x14ac:dyDescent="0.3">
      <c r="A1059" s="117">
        <v>45335</v>
      </c>
      <c r="B1059" s="105">
        <v>1</v>
      </c>
      <c r="C1059" s="232">
        <v>16.026309999999999</v>
      </c>
    </row>
    <row r="1060" spans="1:3" x14ac:dyDescent="0.3">
      <c r="A1060" s="117">
        <v>45335</v>
      </c>
      <c r="B1060" s="105">
        <v>2</v>
      </c>
      <c r="C1060" s="232">
        <v>16.39547</v>
      </c>
    </row>
    <row r="1061" spans="1:3" x14ac:dyDescent="0.3">
      <c r="A1061" s="117">
        <v>45335</v>
      </c>
      <c r="B1061" s="105">
        <v>3</v>
      </c>
      <c r="C1061" s="232">
        <v>15.456009999999999</v>
      </c>
    </row>
    <row r="1062" spans="1:3" x14ac:dyDescent="0.3">
      <c r="A1062" s="117">
        <v>45335</v>
      </c>
      <c r="B1062" s="105">
        <v>4</v>
      </c>
      <c r="C1062" s="232">
        <v>15.473710000000001</v>
      </c>
    </row>
    <row r="1063" spans="1:3" x14ac:dyDescent="0.3">
      <c r="A1063" s="117">
        <v>45335</v>
      </c>
      <c r="B1063" s="105">
        <v>5</v>
      </c>
      <c r="C1063" s="232">
        <v>15.731300000000001</v>
      </c>
    </row>
    <row r="1064" spans="1:3" x14ac:dyDescent="0.3">
      <c r="A1064" s="117">
        <v>45335</v>
      </c>
      <c r="B1064" s="105">
        <v>6</v>
      </c>
      <c r="C1064" s="232">
        <v>18.193390000000001</v>
      </c>
    </row>
    <row r="1065" spans="1:3" x14ac:dyDescent="0.3">
      <c r="A1065" s="117">
        <v>45335</v>
      </c>
      <c r="B1065" s="105">
        <v>7</v>
      </c>
      <c r="C1065" s="232">
        <v>20.175699999999999</v>
      </c>
    </row>
    <row r="1066" spans="1:3" x14ac:dyDescent="0.3">
      <c r="A1066" s="117">
        <v>45335</v>
      </c>
      <c r="B1066" s="105">
        <v>8</v>
      </c>
      <c r="C1066" s="232">
        <v>21.550339999999998</v>
      </c>
    </row>
    <row r="1067" spans="1:3" x14ac:dyDescent="0.3">
      <c r="A1067" s="117">
        <v>45335</v>
      </c>
      <c r="B1067" s="105">
        <v>9</v>
      </c>
      <c r="C1067" s="232">
        <v>22.310290000000002</v>
      </c>
    </row>
    <row r="1068" spans="1:3" x14ac:dyDescent="0.3">
      <c r="A1068" s="117">
        <v>45335</v>
      </c>
      <c r="B1068" s="105">
        <v>10</v>
      </c>
      <c r="C1068" s="232">
        <v>20.485129999999998</v>
      </c>
    </row>
    <row r="1069" spans="1:3" x14ac:dyDescent="0.3">
      <c r="A1069" s="117">
        <v>45335</v>
      </c>
      <c r="B1069" s="105">
        <v>11</v>
      </c>
      <c r="C1069" s="232">
        <v>19.753579999999999</v>
      </c>
    </row>
    <row r="1070" spans="1:3" x14ac:dyDescent="0.3">
      <c r="A1070" s="117">
        <v>45335</v>
      </c>
      <c r="B1070" s="105">
        <v>12</v>
      </c>
      <c r="C1070" s="232">
        <v>19.01923</v>
      </c>
    </row>
    <row r="1071" spans="1:3" x14ac:dyDescent="0.3">
      <c r="A1071" s="117">
        <v>45335</v>
      </c>
      <c r="B1071" s="105">
        <v>13</v>
      </c>
      <c r="C1071" s="232">
        <v>17.800940000000001</v>
      </c>
    </row>
    <row r="1072" spans="1:3" x14ac:dyDescent="0.3">
      <c r="A1072" s="117">
        <v>45335</v>
      </c>
      <c r="B1072" s="105">
        <v>14</v>
      </c>
      <c r="C1072" s="232">
        <v>17.082740000000001</v>
      </c>
    </row>
    <row r="1073" spans="1:3" x14ac:dyDescent="0.3">
      <c r="A1073" s="117">
        <v>45335</v>
      </c>
      <c r="B1073" s="105">
        <v>15</v>
      </c>
      <c r="C1073" s="232">
        <v>16.439799999999998</v>
      </c>
    </row>
    <row r="1074" spans="1:3" x14ac:dyDescent="0.3">
      <c r="A1074" s="117">
        <v>45335</v>
      </c>
      <c r="B1074" s="105">
        <v>16</v>
      </c>
      <c r="C1074" s="232">
        <v>15.28153</v>
      </c>
    </row>
    <row r="1075" spans="1:3" x14ac:dyDescent="0.3">
      <c r="A1075" s="117">
        <v>45335</v>
      </c>
      <c r="B1075" s="105">
        <v>17</v>
      </c>
      <c r="C1075" s="232">
        <v>16.545830000000002</v>
      </c>
    </row>
    <row r="1076" spans="1:3" x14ac:dyDescent="0.3">
      <c r="A1076" s="117">
        <v>45335</v>
      </c>
      <c r="B1076" s="105">
        <v>18</v>
      </c>
      <c r="C1076" s="232">
        <v>18.065939999999998</v>
      </c>
    </row>
    <row r="1077" spans="1:3" x14ac:dyDescent="0.3">
      <c r="A1077" s="117">
        <v>45335</v>
      </c>
      <c r="B1077" s="105">
        <v>19</v>
      </c>
      <c r="C1077" s="232">
        <v>19.157800000000002</v>
      </c>
    </row>
    <row r="1078" spans="1:3" x14ac:dyDescent="0.3">
      <c r="A1078" s="117">
        <v>45335</v>
      </c>
      <c r="B1078" s="105">
        <v>20</v>
      </c>
      <c r="C1078" s="232">
        <v>19.091270000000002</v>
      </c>
    </row>
    <row r="1079" spans="1:3" x14ac:dyDescent="0.3">
      <c r="A1079" s="117">
        <v>45335</v>
      </c>
      <c r="B1079" s="105">
        <v>21</v>
      </c>
      <c r="C1079" s="232">
        <v>17.393540000000002</v>
      </c>
    </row>
    <row r="1080" spans="1:3" x14ac:dyDescent="0.3">
      <c r="A1080" s="117">
        <v>45335</v>
      </c>
      <c r="B1080" s="105">
        <v>22</v>
      </c>
      <c r="C1080" s="232">
        <v>17.821190000000001</v>
      </c>
    </row>
    <row r="1081" spans="1:3" x14ac:dyDescent="0.3">
      <c r="A1081" s="117">
        <v>45335</v>
      </c>
      <c r="B1081" s="105">
        <v>23</v>
      </c>
      <c r="C1081" s="232">
        <v>16.867170000000002</v>
      </c>
    </row>
    <row r="1082" spans="1:3" x14ac:dyDescent="0.3">
      <c r="A1082" s="117">
        <v>45335</v>
      </c>
      <c r="B1082" s="105">
        <v>24</v>
      </c>
      <c r="C1082" s="232">
        <v>15.816079999999999</v>
      </c>
    </row>
    <row r="1083" spans="1:3" x14ac:dyDescent="0.3">
      <c r="A1083" s="117">
        <v>45336</v>
      </c>
      <c r="B1083" s="105">
        <v>1</v>
      </c>
      <c r="C1083" s="232">
        <v>15.5527</v>
      </c>
    </row>
    <row r="1084" spans="1:3" x14ac:dyDescent="0.3">
      <c r="A1084" s="117">
        <v>45336</v>
      </c>
      <c r="B1084" s="105">
        <v>2</v>
      </c>
      <c r="C1084" s="232">
        <v>15.333590000000001</v>
      </c>
    </row>
    <row r="1085" spans="1:3" x14ac:dyDescent="0.3">
      <c r="A1085" s="117">
        <v>45336</v>
      </c>
      <c r="B1085" s="105">
        <v>3</v>
      </c>
      <c r="C1085" s="232">
        <v>14.308119999999999</v>
      </c>
    </row>
    <row r="1086" spans="1:3" x14ac:dyDescent="0.3">
      <c r="A1086" s="117">
        <v>45336</v>
      </c>
      <c r="B1086" s="105">
        <v>4</v>
      </c>
      <c r="C1086" s="232">
        <v>14.20636</v>
      </c>
    </row>
    <row r="1087" spans="1:3" x14ac:dyDescent="0.3">
      <c r="A1087" s="117">
        <v>45336</v>
      </c>
      <c r="B1087" s="105">
        <v>5</v>
      </c>
      <c r="C1087" s="232">
        <v>14.471719999999999</v>
      </c>
    </row>
    <row r="1088" spans="1:3" x14ac:dyDescent="0.3">
      <c r="A1088" s="117">
        <v>45336</v>
      </c>
      <c r="B1088" s="105">
        <v>6</v>
      </c>
      <c r="C1088" s="232">
        <v>16.781849999999999</v>
      </c>
    </row>
    <row r="1089" spans="1:3" x14ac:dyDescent="0.3">
      <c r="A1089" s="117">
        <v>45336</v>
      </c>
      <c r="B1089" s="105">
        <v>7</v>
      </c>
      <c r="C1089" s="232">
        <v>18.789070000000002</v>
      </c>
    </row>
    <row r="1090" spans="1:3" x14ac:dyDescent="0.3">
      <c r="A1090" s="117">
        <v>45336</v>
      </c>
      <c r="B1090" s="105">
        <v>8</v>
      </c>
      <c r="C1090" s="232">
        <v>20.0868</v>
      </c>
    </row>
    <row r="1091" spans="1:3" x14ac:dyDescent="0.3">
      <c r="A1091" s="117">
        <v>45336</v>
      </c>
      <c r="B1091" s="105">
        <v>9</v>
      </c>
      <c r="C1091" s="232">
        <v>20.667870000000001</v>
      </c>
    </row>
    <row r="1092" spans="1:3" x14ac:dyDescent="0.3">
      <c r="A1092" s="117">
        <v>45336</v>
      </c>
      <c r="B1092" s="105">
        <v>10</v>
      </c>
      <c r="C1092" s="232">
        <v>19.552509999999998</v>
      </c>
    </row>
    <row r="1093" spans="1:3" x14ac:dyDescent="0.3">
      <c r="A1093" s="117">
        <v>45336</v>
      </c>
      <c r="B1093" s="105">
        <v>11</v>
      </c>
      <c r="C1093" s="232">
        <v>20.65991</v>
      </c>
    </row>
    <row r="1094" spans="1:3" x14ac:dyDescent="0.3">
      <c r="A1094" s="117">
        <v>45336</v>
      </c>
      <c r="B1094" s="105">
        <v>12</v>
      </c>
      <c r="C1094" s="232">
        <v>20.344889999999999</v>
      </c>
    </row>
    <row r="1095" spans="1:3" x14ac:dyDescent="0.3">
      <c r="A1095" s="117">
        <v>45336</v>
      </c>
      <c r="B1095" s="105">
        <v>13</v>
      </c>
      <c r="C1095" s="232">
        <v>20.045110000000001</v>
      </c>
    </row>
    <row r="1096" spans="1:3" x14ac:dyDescent="0.3">
      <c r="A1096" s="117">
        <v>45336</v>
      </c>
      <c r="B1096" s="105">
        <v>14</v>
      </c>
      <c r="C1096" s="232">
        <v>20.073029999999999</v>
      </c>
    </row>
    <row r="1097" spans="1:3" x14ac:dyDescent="0.3">
      <c r="A1097" s="117">
        <v>45336</v>
      </c>
      <c r="B1097" s="105">
        <v>15</v>
      </c>
      <c r="C1097" s="232">
        <v>19.770690000000002</v>
      </c>
    </row>
    <row r="1098" spans="1:3" x14ac:dyDescent="0.3">
      <c r="A1098" s="117">
        <v>45336</v>
      </c>
      <c r="B1098" s="105">
        <v>16</v>
      </c>
      <c r="C1098" s="232">
        <v>18.607700000000001</v>
      </c>
    </row>
    <row r="1099" spans="1:3" x14ac:dyDescent="0.3">
      <c r="A1099" s="117">
        <v>45336</v>
      </c>
      <c r="B1099" s="105">
        <v>17</v>
      </c>
      <c r="C1099" s="232">
        <v>19.9971</v>
      </c>
    </row>
    <row r="1100" spans="1:3" x14ac:dyDescent="0.3">
      <c r="A1100" s="117">
        <v>45336</v>
      </c>
      <c r="B1100" s="105">
        <v>18</v>
      </c>
      <c r="C1100" s="232">
        <v>20.548470000000002</v>
      </c>
    </row>
    <row r="1101" spans="1:3" x14ac:dyDescent="0.3">
      <c r="A1101" s="117">
        <v>45336</v>
      </c>
      <c r="B1101" s="105">
        <v>19</v>
      </c>
      <c r="C1101" s="232">
        <v>20.779409999999999</v>
      </c>
    </row>
    <row r="1102" spans="1:3" x14ac:dyDescent="0.3">
      <c r="A1102" s="117">
        <v>45336</v>
      </c>
      <c r="B1102" s="105">
        <v>20</v>
      </c>
      <c r="C1102" s="232">
        <v>19.43234</v>
      </c>
    </row>
    <row r="1103" spans="1:3" x14ac:dyDescent="0.3">
      <c r="A1103" s="117">
        <v>45336</v>
      </c>
      <c r="B1103" s="105">
        <v>21</v>
      </c>
      <c r="C1103" s="232">
        <v>18.655169999999998</v>
      </c>
    </row>
    <row r="1104" spans="1:3" x14ac:dyDescent="0.3">
      <c r="A1104" s="117">
        <v>45336</v>
      </c>
      <c r="B1104" s="105">
        <v>22</v>
      </c>
      <c r="C1104" s="232">
        <v>18.219860000000001</v>
      </c>
    </row>
    <row r="1105" spans="1:3" x14ac:dyDescent="0.3">
      <c r="A1105" s="117">
        <v>45336</v>
      </c>
      <c r="B1105" s="105">
        <v>23</v>
      </c>
      <c r="C1105" s="232">
        <v>17.20722</v>
      </c>
    </row>
    <row r="1106" spans="1:3" x14ac:dyDescent="0.3">
      <c r="A1106" s="117">
        <v>45336</v>
      </c>
      <c r="B1106" s="105">
        <v>24</v>
      </c>
      <c r="C1106" s="232">
        <v>16.274149999999999</v>
      </c>
    </row>
    <row r="1107" spans="1:3" x14ac:dyDescent="0.3">
      <c r="A1107" s="117">
        <v>45337</v>
      </c>
      <c r="B1107" s="105">
        <v>1</v>
      </c>
      <c r="C1107" s="232">
        <v>15.565950000000001</v>
      </c>
    </row>
    <row r="1108" spans="1:3" x14ac:dyDescent="0.3">
      <c r="A1108" s="117">
        <v>45337</v>
      </c>
      <c r="B1108" s="105">
        <v>2</v>
      </c>
      <c r="C1108" s="232">
        <v>14.787520000000001</v>
      </c>
    </row>
    <row r="1109" spans="1:3" x14ac:dyDescent="0.3">
      <c r="A1109" s="117">
        <v>45337</v>
      </c>
      <c r="B1109" s="105">
        <v>3</v>
      </c>
      <c r="C1109" s="232">
        <v>14.500879999999999</v>
      </c>
    </row>
    <row r="1110" spans="1:3" x14ac:dyDescent="0.3">
      <c r="A1110" s="117">
        <v>45337</v>
      </c>
      <c r="B1110" s="105">
        <v>4</v>
      </c>
      <c r="C1110" s="232">
        <v>14.60703</v>
      </c>
    </row>
    <row r="1111" spans="1:3" x14ac:dyDescent="0.3">
      <c r="A1111" s="117">
        <v>45337</v>
      </c>
      <c r="B1111" s="105">
        <v>5</v>
      </c>
      <c r="C1111" s="232">
        <v>15.022310000000001</v>
      </c>
    </row>
    <row r="1112" spans="1:3" x14ac:dyDescent="0.3">
      <c r="A1112" s="117">
        <v>45337</v>
      </c>
      <c r="B1112" s="105">
        <v>6</v>
      </c>
      <c r="C1112" s="232">
        <v>16.275930000000002</v>
      </c>
    </row>
    <row r="1113" spans="1:3" x14ac:dyDescent="0.3">
      <c r="A1113" s="117">
        <v>45337</v>
      </c>
      <c r="B1113" s="105">
        <v>7</v>
      </c>
      <c r="C1113" s="232">
        <v>18.727469999999997</v>
      </c>
    </row>
    <row r="1114" spans="1:3" x14ac:dyDescent="0.3">
      <c r="A1114" s="117">
        <v>45337</v>
      </c>
      <c r="B1114" s="105">
        <v>8</v>
      </c>
      <c r="C1114" s="232">
        <v>20.64423</v>
      </c>
    </row>
    <row r="1115" spans="1:3" x14ac:dyDescent="0.3">
      <c r="A1115" s="117">
        <v>45337</v>
      </c>
      <c r="B1115" s="105">
        <v>9</v>
      </c>
      <c r="C1115" s="232">
        <v>21.006590000000003</v>
      </c>
    </row>
    <row r="1116" spans="1:3" x14ac:dyDescent="0.3">
      <c r="A1116" s="117">
        <v>45337</v>
      </c>
      <c r="B1116" s="105">
        <v>10</v>
      </c>
      <c r="C1116" s="232">
        <v>19.49567</v>
      </c>
    </row>
    <row r="1117" spans="1:3" x14ac:dyDescent="0.3">
      <c r="A1117" s="117">
        <v>45337</v>
      </c>
      <c r="B1117" s="105">
        <v>11</v>
      </c>
      <c r="C1117" s="232">
        <v>19.961929999999999</v>
      </c>
    </row>
    <row r="1118" spans="1:3" x14ac:dyDescent="0.3">
      <c r="A1118" s="117">
        <v>45337</v>
      </c>
      <c r="B1118" s="105">
        <v>12</v>
      </c>
      <c r="C1118" s="232">
        <v>19.696480000000001</v>
      </c>
    </row>
    <row r="1119" spans="1:3" x14ac:dyDescent="0.3">
      <c r="A1119" s="117">
        <v>45337</v>
      </c>
      <c r="B1119" s="105">
        <v>13</v>
      </c>
      <c r="C1119" s="232">
        <v>19.270379999999999</v>
      </c>
    </row>
    <row r="1120" spans="1:3" x14ac:dyDescent="0.3">
      <c r="A1120" s="117">
        <v>45337</v>
      </c>
      <c r="B1120" s="105">
        <v>14</v>
      </c>
      <c r="C1120" s="232">
        <v>19.02787</v>
      </c>
    </row>
    <row r="1121" spans="1:3" x14ac:dyDescent="0.3">
      <c r="A1121" s="117">
        <v>45337</v>
      </c>
      <c r="B1121" s="105">
        <v>15</v>
      </c>
      <c r="C1121" s="232">
        <v>18.42032</v>
      </c>
    </row>
    <row r="1122" spans="1:3" x14ac:dyDescent="0.3">
      <c r="A1122" s="117">
        <v>45337</v>
      </c>
      <c r="B1122" s="105">
        <v>16</v>
      </c>
      <c r="C1122" s="232">
        <v>17.247889999999998</v>
      </c>
    </row>
    <row r="1123" spans="1:3" x14ac:dyDescent="0.3">
      <c r="A1123" s="117">
        <v>45337</v>
      </c>
      <c r="B1123" s="105">
        <v>17</v>
      </c>
      <c r="C1123" s="232">
        <v>18.76332</v>
      </c>
    </row>
    <row r="1124" spans="1:3" x14ac:dyDescent="0.3">
      <c r="A1124" s="117">
        <v>45337</v>
      </c>
      <c r="B1124" s="105">
        <v>18</v>
      </c>
      <c r="C1124" s="232">
        <v>19.69398</v>
      </c>
    </row>
    <row r="1125" spans="1:3" x14ac:dyDescent="0.3">
      <c r="A1125" s="117">
        <v>45337</v>
      </c>
      <c r="B1125" s="105">
        <v>19</v>
      </c>
      <c r="C1125" s="232">
        <v>19.518340000000002</v>
      </c>
    </row>
    <row r="1126" spans="1:3" x14ac:dyDescent="0.3">
      <c r="A1126" s="117">
        <v>45337</v>
      </c>
      <c r="B1126" s="105">
        <v>20</v>
      </c>
      <c r="C1126" s="232">
        <v>18.858270000000001</v>
      </c>
    </row>
    <row r="1127" spans="1:3" x14ac:dyDescent="0.3">
      <c r="A1127" s="117">
        <v>45337</v>
      </c>
      <c r="B1127" s="105">
        <v>21</v>
      </c>
      <c r="C1127" s="232">
        <v>17.00751</v>
      </c>
    </row>
    <row r="1128" spans="1:3" x14ac:dyDescent="0.3">
      <c r="A1128" s="117">
        <v>45337</v>
      </c>
      <c r="B1128" s="105">
        <v>22</v>
      </c>
      <c r="C1128" s="232">
        <v>17.175550000000001</v>
      </c>
    </row>
    <row r="1129" spans="1:3" x14ac:dyDescent="0.3">
      <c r="A1129" s="117">
        <v>45337</v>
      </c>
      <c r="B1129" s="105">
        <v>23</v>
      </c>
      <c r="C1129" s="232">
        <v>16.17942</v>
      </c>
    </row>
    <row r="1130" spans="1:3" x14ac:dyDescent="0.3">
      <c r="A1130" s="117">
        <v>45337</v>
      </c>
      <c r="B1130" s="105">
        <v>24</v>
      </c>
      <c r="C1130" s="232">
        <v>15.17334</v>
      </c>
    </row>
    <row r="1131" spans="1:3" x14ac:dyDescent="0.3">
      <c r="A1131" s="117">
        <v>45338</v>
      </c>
      <c r="B1131" s="105">
        <v>1</v>
      </c>
      <c r="C1131" s="232">
        <v>14.90024</v>
      </c>
    </row>
    <row r="1132" spans="1:3" x14ac:dyDescent="0.3">
      <c r="A1132" s="117">
        <v>45338</v>
      </c>
      <c r="B1132" s="105">
        <v>2</v>
      </c>
      <c r="C1132" s="232">
        <v>14.791129999999999</v>
      </c>
    </row>
    <row r="1133" spans="1:3" x14ac:dyDescent="0.3">
      <c r="A1133" s="117">
        <v>45338</v>
      </c>
      <c r="B1133" s="105">
        <v>3</v>
      </c>
      <c r="C1133" s="232">
        <v>13.997310000000001</v>
      </c>
    </row>
    <row r="1134" spans="1:3" x14ac:dyDescent="0.3">
      <c r="A1134" s="117">
        <v>45338</v>
      </c>
      <c r="B1134" s="105">
        <v>4</v>
      </c>
      <c r="C1134" s="232">
        <v>13.61722</v>
      </c>
    </row>
    <row r="1135" spans="1:3" x14ac:dyDescent="0.3">
      <c r="A1135" s="117">
        <v>45338</v>
      </c>
      <c r="B1135" s="105">
        <v>5</v>
      </c>
      <c r="C1135" s="232">
        <v>13.80716</v>
      </c>
    </row>
    <row r="1136" spans="1:3" x14ac:dyDescent="0.3">
      <c r="A1136" s="117">
        <v>45338</v>
      </c>
      <c r="B1136" s="105">
        <v>6</v>
      </c>
      <c r="C1136" s="232">
        <v>16.267710000000001</v>
      </c>
    </row>
    <row r="1137" spans="1:3" x14ac:dyDescent="0.3">
      <c r="A1137" s="117">
        <v>45338</v>
      </c>
      <c r="B1137" s="105">
        <v>7</v>
      </c>
      <c r="C1137" s="232">
        <v>18.105080000000001</v>
      </c>
    </row>
    <row r="1138" spans="1:3" x14ac:dyDescent="0.3">
      <c r="A1138" s="117">
        <v>45338</v>
      </c>
      <c r="B1138" s="105">
        <v>8</v>
      </c>
      <c r="C1138" s="232">
        <v>19.56673</v>
      </c>
    </row>
    <row r="1139" spans="1:3" x14ac:dyDescent="0.3">
      <c r="A1139" s="117">
        <v>45338</v>
      </c>
      <c r="B1139" s="105">
        <v>9</v>
      </c>
      <c r="C1139" s="232">
        <v>19.991790000000002</v>
      </c>
    </row>
    <row r="1140" spans="1:3" x14ac:dyDescent="0.3">
      <c r="A1140" s="117">
        <v>45338</v>
      </c>
      <c r="B1140" s="105">
        <v>10</v>
      </c>
      <c r="C1140" s="232">
        <v>18.699719999999999</v>
      </c>
    </row>
    <row r="1141" spans="1:3" x14ac:dyDescent="0.3">
      <c r="A1141" s="117">
        <v>45338</v>
      </c>
      <c r="B1141" s="105">
        <v>11</v>
      </c>
      <c r="C1141" s="232">
        <v>18.190460000000002</v>
      </c>
    </row>
    <row r="1142" spans="1:3" x14ac:dyDescent="0.3">
      <c r="A1142" s="117">
        <v>45338</v>
      </c>
      <c r="B1142" s="105">
        <v>12</v>
      </c>
      <c r="C1142" s="232">
        <v>17.629950000000001</v>
      </c>
    </row>
    <row r="1143" spans="1:3" x14ac:dyDescent="0.3">
      <c r="A1143" s="117">
        <v>45338</v>
      </c>
      <c r="B1143" s="105">
        <v>13</v>
      </c>
      <c r="C1143" s="232">
        <v>16.97682</v>
      </c>
    </row>
    <row r="1144" spans="1:3" x14ac:dyDescent="0.3">
      <c r="A1144" s="117">
        <v>45338</v>
      </c>
      <c r="B1144" s="105">
        <v>14</v>
      </c>
      <c r="C1144" s="232">
        <v>16.51399</v>
      </c>
    </row>
    <row r="1145" spans="1:3" x14ac:dyDescent="0.3">
      <c r="A1145" s="117">
        <v>45338</v>
      </c>
      <c r="B1145" s="105">
        <v>15</v>
      </c>
      <c r="C1145" s="232">
        <v>17.678069999999998</v>
      </c>
    </row>
    <row r="1146" spans="1:3" x14ac:dyDescent="0.3">
      <c r="A1146" s="117">
        <v>45338</v>
      </c>
      <c r="B1146" s="105">
        <v>16</v>
      </c>
      <c r="C1146" s="232">
        <v>17.696680000000001</v>
      </c>
    </row>
    <row r="1147" spans="1:3" x14ac:dyDescent="0.3">
      <c r="A1147" s="117">
        <v>45338</v>
      </c>
      <c r="B1147" s="105">
        <v>17</v>
      </c>
      <c r="C1147" s="232">
        <v>17.98845</v>
      </c>
    </row>
    <row r="1148" spans="1:3" x14ac:dyDescent="0.3">
      <c r="A1148" s="117">
        <v>45338</v>
      </c>
      <c r="B1148" s="105">
        <v>18</v>
      </c>
      <c r="C1148" s="232">
        <v>18.697389999999999</v>
      </c>
    </row>
    <row r="1149" spans="1:3" x14ac:dyDescent="0.3">
      <c r="A1149" s="117">
        <v>45338</v>
      </c>
      <c r="B1149" s="105">
        <v>19</v>
      </c>
      <c r="C1149" s="232">
        <v>17.540309999999998</v>
      </c>
    </row>
    <row r="1150" spans="1:3" x14ac:dyDescent="0.3">
      <c r="A1150" s="117">
        <v>45338</v>
      </c>
      <c r="B1150" s="105">
        <v>20</v>
      </c>
      <c r="C1150" s="232">
        <v>16.75179</v>
      </c>
    </row>
    <row r="1151" spans="1:3" x14ac:dyDescent="0.3">
      <c r="A1151" s="117">
        <v>45338</v>
      </c>
      <c r="B1151" s="105">
        <v>21</v>
      </c>
      <c r="C1151" s="232">
        <v>15.727509999999999</v>
      </c>
    </row>
    <row r="1152" spans="1:3" x14ac:dyDescent="0.3">
      <c r="A1152" s="117">
        <v>45338</v>
      </c>
      <c r="B1152" s="105">
        <v>22</v>
      </c>
      <c r="C1152" s="232">
        <v>15.006830000000001</v>
      </c>
    </row>
    <row r="1153" spans="1:3" x14ac:dyDescent="0.3">
      <c r="A1153" s="117">
        <v>45338</v>
      </c>
      <c r="B1153" s="105">
        <v>23</v>
      </c>
      <c r="C1153" s="232">
        <v>14.307259999999999</v>
      </c>
    </row>
    <row r="1154" spans="1:3" x14ac:dyDescent="0.3">
      <c r="A1154" s="117">
        <v>45338</v>
      </c>
      <c r="B1154" s="105">
        <v>24</v>
      </c>
      <c r="C1154" s="232">
        <v>13.64188</v>
      </c>
    </row>
    <row r="1155" spans="1:3" x14ac:dyDescent="0.3">
      <c r="A1155" s="117">
        <v>45339</v>
      </c>
      <c r="B1155" s="105">
        <v>1</v>
      </c>
      <c r="C1155" s="232">
        <v>13.206110000000001</v>
      </c>
    </row>
    <row r="1156" spans="1:3" x14ac:dyDescent="0.3">
      <c r="A1156" s="117">
        <v>45339</v>
      </c>
      <c r="B1156" s="105">
        <v>2</v>
      </c>
      <c r="C1156" s="232">
        <v>13.16536</v>
      </c>
    </row>
    <row r="1157" spans="1:3" x14ac:dyDescent="0.3">
      <c r="A1157" s="117">
        <v>45339</v>
      </c>
      <c r="B1157" s="105">
        <v>3</v>
      </c>
      <c r="C1157" s="232">
        <v>13.192499999999999</v>
      </c>
    </row>
    <row r="1158" spans="1:3" x14ac:dyDescent="0.3">
      <c r="A1158" s="117">
        <v>45339</v>
      </c>
      <c r="B1158" s="105">
        <v>4</v>
      </c>
      <c r="C1158" s="232">
        <v>13.26286</v>
      </c>
    </row>
    <row r="1159" spans="1:3" x14ac:dyDescent="0.3">
      <c r="A1159" s="117">
        <v>45339</v>
      </c>
      <c r="B1159" s="105">
        <v>5</v>
      </c>
      <c r="C1159" s="232">
        <v>13.41958</v>
      </c>
    </row>
    <row r="1160" spans="1:3" x14ac:dyDescent="0.3">
      <c r="A1160" s="117">
        <v>45339</v>
      </c>
      <c r="B1160" s="105">
        <v>6</v>
      </c>
      <c r="C1160" s="232">
        <v>13.957740000000001</v>
      </c>
    </row>
    <row r="1161" spans="1:3" x14ac:dyDescent="0.3">
      <c r="A1161" s="117">
        <v>45339</v>
      </c>
      <c r="B1161" s="105">
        <v>7</v>
      </c>
      <c r="C1161" s="232">
        <v>14.829319999999999</v>
      </c>
    </row>
    <row r="1162" spans="1:3" x14ac:dyDescent="0.3">
      <c r="A1162" s="117">
        <v>45339</v>
      </c>
      <c r="B1162" s="105">
        <v>8</v>
      </c>
      <c r="C1162" s="232">
        <v>16.233550000000001</v>
      </c>
    </row>
    <row r="1163" spans="1:3" x14ac:dyDescent="0.3">
      <c r="A1163" s="117">
        <v>45339</v>
      </c>
      <c r="B1163" s="105">
        <v>9</v>
      </c>
      <c r="C1163" s="232">
        <v>17.602429999999998</v>
      </c>
    </row>
    <row r="1164" spans="1:3" x14ac:dyDescent="0.3">
      <c r="A1164" s="117">
        <v>45339</v>
      </c>
      <c r="B1164" s="105">
        <v>10</v>
      </c>
      <c r="C1164" s="232">
        <v>18.473520000000001</v>
      </c>
    </row>
    <row r="1165" spans="1:3" x14ac:dyDescent="0.3">
      <c r="A1165" s="117">
        <v>45339</v>
      </c>
      <c r="B1165" s="105">
        <v>11</v>
      </c>
      <c r="C1165" s="232">
        <v>18.427040000000002</v>
      </c>
    </row>
    <row r="1166" spans="1:3" x14ac:dyDescent="0.3">
      <c r="A1166" s="117">
        <v>45339</v>
      </c>
      <c r="B1166" s="105">
        <v>12</v>
      </c>
      <c r="C1166" s="232">
        <v>18.412500000000001</v>
      </c>
    </row>
    <row r="1167" spans="1:3" x14ac:dyDescent="0.3">
      <c r="A1167" s="117">
        <v>45339</v>
      </c>
      <c r="B1167" s="105">
        <v>13</v>
      </c>
      <c r="C1167" s="232">
        <v>18.229559999999999</v>
      </c>
    </row>
    <row r="1168" spans="1:3" x14ac:dyDescent="0.3">
      <c r="A1168" s="117">
        <v>45339</v>
      </c>
      <c r="B1168" s="105">
        <v>14</v>
      </c>
      <c r="C1168" s="232">
        <v>17.980730000000001</v>
      </c>
    </row>
    <row r="1169" spans="1:3" x14ac:dyDescent="0.3">
      <c r="A1169" s="117">
        <v>45339</v>
      </c>
      <c r="B1169" s="105">
        <v>15</v>
      </c>
      <c r="C1169" s="232">
        <v>17.824529999999999</v>
      </c>
    </row>
    <row r="1170" spans="1:3" x14ac:dyDescent="0.3">
      <c r="A1170" s="117">
        <v>45339</v>
      </c>
      <c r="B1170" s="105">
        <v>16</v>
      </c>
      <c r="C1170" s="232">
        <v>17.758299999999998</v>
      </c>
    </row>
    <row r="1171" spans="1:3" x14ac:dyDescent="0.3">
      <c r="A1171" s="117">
        <v>45339</v>
      </c>
      <c r="B1171" s="105">
        <v>17</v>
      </c>
      <c r="C1171" s="232">
        <v>18.094519999999999</v>
      </c>
    </row>
    <row r="1172" spans="1:3" x14ac:dyDescent="0.3">
      <c r="A1172" s="117">
        <v>45339</v>
      </c>
      <c r="B1172" s="105">
        <v>18</v>
      </c>
      <c r="C1172" s="232">
        <v>18.459289999999999</v>
      </c>
    </row>
    <row r="1173" spans="1:3" x14ac:dyDescent="0.3">
      <c r="A1173" s="117">
        <v>45339</v>
      </c>
      <c r="B1173" s="105">
        <v>19</v>
      </c>
      <c r="C1173" s="232">
        <v>18.351749999999999</v>
      </c>
    </row>
    <row r="1174" spans="1:3" x14ac:dyDescent="0.3">
      <c r="A1174" s="117">
        <v>45339</v>
      </c>
      <c r="B1174" s="105">
        <v>20</v>
      </c>
      <c r="C1174" s="232">
        <v>17.31381</v>
      </c>
    </row>
    <row r="1175" spans="1:3" x14ac:dyDescent="0.3">
      <c r="A1175" s="117">
        <v>45339</v>
      </c>
      <c r="B1175" s="105">
        <v>21</v>
      </c>
      <c r="C1175" s="232">
        <v>16.322990000000001</v>
      </c>
    </row>
    <row r="1176" spans="1:3" x14ac:dyDescent="0.3">
      <c r="A1176" s="117">
        <v>45339</v>
      </c>
      <c r="B1176" s="105">
        <v>22</v>
      </c>
      <c r="C1176" s="232">
        <v>15.638249999999999</v>
      </c>
    </row>
    <row r="1177" spans="1:3" x14ac:dyDescent="0.3">
      <c r="A1177" s="117">
        <v>45339</v>
      </c>
      <c r="B1177" s="105">
        <v>23</v>
      </c>
      <c r="C1177" s="232">
        <v>14.827580000000001</v>
      </c>
    </row>
    <row r="1178" spans="1:3" x14ac:dyDescent="0.3">
      <c r="A1178" s="117">
        <v>45339</v>
      </c>
      <c r="B1178" s="105">
        <v>24</v>
      </c>
      <c r="C1178" s="232">
        <v>14.190989999999999</v>
      </c>
    </row>
    <row r="1179" spans="1:3" x14ac:dyDescent="0.3">
      <c r="A1179" s="117">
        <v>45340</v>
      </c>
      <c r="B1179" s="105">
        <v>1</v>
      </c>
      <c r="C1179" s="232">
        <v>13.755850000000001</v>
      </c>
    </row>
    <row r="1180" spans="1:3" x14ac:dyDescent="0.3">
      <c r="A1180" s="117">
        <v>45340</v>
      </c>
      <c r="B1180" s="105">
        <v>2</v>
      </c>
      <c r="C1180" s="232">
        <v>13.698270000000001</v>
      </c>
    </row>
    <row r="1181" spans="1:3" x14ac:dyDescent="0.3">
      <c r="A1181" s="117">
        <v>45340</v>
      </c>
      <c r="B1181" s="105">
        <v>3</v>
      </c>
      <c r="C1181" s="232">
        <v>13.61978</v>
      </c>
    </row>
    <row r="1182" spans="1:3" x14ac:dyDescent="0.3">
      <c r="A1182" s="117">
        <v>45340</v>
      </c>
      <c r="B1182" s="105">
        <v>4</v>
      </c>
      <c r="C1182" s="232">
        <v>13.68356</v>
      </c>
    </row>
    <row r="1183" spans="1:3" x14ac:dyDescent="0.3">
      <c r="A1183" s="117">
        <v>45340</v>
      </c>
      <c r="B1183" s="105">
        <v>5</v>
      </c>
      <c r="C1183" s="232">
        <v>13.768930000000001</v>
      </c>
    </row>
    <row r="1184" spans="1:3" x14ac:dyDescent="0.3">
      <c r="A1184" s="117">
        <v>45340</v>
      </c>
      <c r="B1184" s="105">
        <v>6</v>
      </c>
      <c r="C1184" s="232">
        <v>14.42873</v>
      </c>
    </row>
    <row r="1185" spans="1:3" x14ac:dyDescent="0.3">
      <c r="A1185" s="117">
        <v>45340</v>
      </c>
      <c r="B1185" s="105">
        <v>7</v>
      </c>
      <c r="C1185" s="232">
        <v>15.629799999999999</v>
      </c>
    </row>
    <row r="1186" spans="1:3" x14ac:dyDescent="0.3">
      <c r="A1186" s="117">
        <v>45340</v>
      </c>
      <c r="B1186" s="105">
        <v>8</v>
      </c>
      <c r="C1186" s="232">
        <v>17.072490000000002</v>
      </c>
    </row>
    <row r="1187" spans="1:3" x14ac:dyDescent="0.3">
      <c r="A1187" s="117">
        <v>45340</v>
      </c>
      <c r="B1187" s="105">
        <v>9</v>
      </c>
      <c r="C1187" s="232">
        <v>18.58887</v>
      </c>
    </row>
    <row r="1188" spans="1:3" x14ac:dyDescent="0.3">
      <c r="A1188" s="117">
        <v>45340</v>
      </c>
      <c r="B1188" s="105">
        <v>10</v>
      </c>
      <c r="C1188" s="232">
        <v>18.99314</v>
      </c>
    </row>
    <row r="1189" spans="1:3" x14ac:dyDescent="0.3">
      <c r="A1189" s="117">
        <v>45340</v>
      </c>
      <c r="B1189" s="105">
        <v>11</v>
      </c>
      <c r="C1189" s="232">
        <v>18.38336</v>
      </c>
    </row>
    <row r="1190" spans="1:3" x14ac:dyDescent="0.3">
      <c r="A1190" s="117">
        <v>45340</v>
      </c>
      <c r="B1190" s="105">
        <v>12</v>
      </c>
      <c r="C1190" s="232">
        <v>17.811</v>
      </c>
    </row>
    <row r="1191" spans="1:3" x14ac:dyDescent="0.3">
      <c r="A1191" s="117">
        <v>45340</v>
      </c>
      <c r="B1191" s="105">
        <v>13</v>
      </c>
      <c r="C1191" s="232">
        <v>17.40803</v>
      </c>
    </row>
    <row r="1192" spans="1:3" x14ac:dyDescent="0.3">
      <c r="A1192" s="117">
        <v>45340</v>
      </c>
      <c r="B1192" s="105">
        <v>14</v>
      </c>
      <c r="C1192" s="232">
        <v>17.375430000000001</v>
      </c>
    </row>
    <row r="1193" spans="1:3" x14ac:dyDescent="0.3">
      <c r="A1193" s="117">
        <v>45340</v>
      </c>
      <c r="B1193" s="105">
        <v>15</v>
      </c>
      <c r="C1193" s="232">
        <v>17.296430000000001</v>
      </c>
    </row>
    <row r="1194" spans="1:3" x14ac:dyDescent="0.3">
      <c r="A1194" s="117">
        <v>45340</v>
      </c>
      <c r="B1194" s="105">
        <v>16</v>
      </c>
      <c r="C1194" s="232">
        <v>17.721820000000001</v>
      </c>
    </row>
    <row r="1195" spans="1:3" x14ac:dyDescent="0.3">
      <c r="A1195" s="117">
        <v>45340</v>
      </c>
      <c r="B1195" s="105">
        <v>17</v>
      </c>
      <c r="C1195" s="232">
        <v>18.233170000000001</v>
      </c>
    </row>
    <row r="1196" spans="1:3" x14ac:dyDescent="0.3">
      <c r="A1196" s="117">
        <v>45340</v>
      </c>
      <c r="B1196" s="105">
        <v>18</v>
      </c>
      <c r="C1196" s="232">
        <v>18.447679999999998</v>
      </c>
    </row>
    <row r="1197" spans="1:3" x14ac:dyDescent="0.3">
      <c r="A1197" s="117">
        <v>45340</v>
      </c>
      <c r="B1197" s="105">
        <v>19</v>
      </c>
      <c r="C1197" s="232">
        <v>18.272370000000002</v>
      </c>
    </row>
    <row r="1198" spans="1:3" x14ac:dyDescent="0.3">
      <c r="A1198" s="117">
        <v>45340</v>
      </c>
      <c r="B1198" s="105">
        <v>20</v>
      </c>
      <c r="C1198" s="232">
        <v>17.312290000000001</v>
      </c>
    </row>
    <row r="1199" spans="1:3" x14ac:dyDescent="0.3">
      <c r="A1199" s="117">
        <v>45340</v>
      </c>
      <c r="B1199" s="105">
        <v>21</v>
      </c>
      <c r="C1199" s="232">
        <v>16.423220000000001</v>
      </c>
    </row>
    <row r="1200" spans="1:3" x14ac:dyDescent="0.3">
      <c r="A1200" s="117">
        <v>45340</v>
      </c>
      <c r="B1200" s="105">
        <v>22</v>
      </c>
      <c r="C1200" s="232">
        <v>15.615549999999999</v>
      </c>
    </row>
    <row r="1201" spans="1:3" x14ac:dyDescent="0.3">
      <c r="A1201" s="117">
        <v>45340</v>
      </c>
      <c r="B1201" s="105">
        <v>23</v>
      </c>
      <c r="C1201" s="232">
        <v>14.822900000000001</v>
      </c>
    </row>
    <row r="1202" spans="1:3" x14ac:dyDescent="0.3">
      <c r="A1202" s="117">
        <v>45340</v>
      </c>
      <c r="B1202" s="105">
        <v>24</v>
      </c>
      <c r="C1202" s="232">
        <v>14.236270000000001</v>
      </c>
    </row>
    <row r="1203" spans="1:3" x14ac:dyDescent="0.3">
      <c r="A1203" s="117">
        <v>45341</v>
      </c>
      <c r="B1203" s="105">
        <v>1</v>
      </c>
      <c r="C1203" s="232">
        <v>13.7697</v>
      </c>
    </row>
    <row r="1204" spans="1:3" x14ac:dyDescent="0.3">
      <c r="A1204" s="117">
        <v>45341</v>
      </c>
      <c r="B1204" s="105">
        <v>2</v>
      </c>
      <c r="C1204" s="232">
        <v>13.7148</v>
      </c>
    </row>
    <row r="1205" spans="1:3" x14ac:dyDescent="0.3">
      <c r="A1205" s="117">
        <v>45341</v>
      </c>
      <c r="B1205" s="105">
        <v>3</v>
      </c>
      <c r="C1205" s="232">
        <v>13.71828</v>
      </c>
    </row>
    <row r="1206" spans="1:3" x14ac:dyDescent="0.3">
      <c r="A1206" s="117">
        <v>45341</v>
      </c>
      <c r="B1206" s="105">
        <v>4</v>
      </c>
      <c r="C1206" s="232">
        <v>13.846769999999999</v>
      </c>
    </row>
    <row r="1207" spans="1:3" x14ac:dyDescent="0.3">
      <c r="A1207" s="117">
        <v>45341</v>
      </c>
      <c r="B1207" s="105">
        <v>5</v>
      </c>
      <c r="C1207" s="232">
        <v>14.325379999999999</v>
      </c>
    </row>
    <row r="1208" spans="1:3" x14ac:dyDescent="0.3">
      <c r="A1208" s="117">
        <v>45341</v>
      </c>
      <c r="B1208" s="105">
        <v>6</v>
      </c>
      <c r="C1208" s="232">
        <v>16.464259999999999</v>
      </c>
    </row>
    <row r="1209" spans="1:3" x14ac:dyDescent="0.3">
      <c r="A1209" s="117">
        <v>45341</v>
      </c>
      <c r="B1209" s="105">
        <v>7</v>
      </c>
      <c r="C1209" s="232">
        <v>17.69256</v>
      </c>
    </row>
    <row r="1210" spans="1:3" x14ac:dyDescent="0.3">
      <c r="A1210" s="117">
        <v>45341</v>
      </c>
      <c r="B1210" s="105">
        <v>8</v>
      </c>
      <c r="C1210" s="232">
        <v>18.81148</v>
      </c>
    </row>
    <row r="1211" spans="1:3" x14ac:dyDescent="0.3">
      <c r="A1211" s="117">
        <v>45341</v>
      </c>
      <c r="B1211" s="105">
        <v>9</v>
      </c>
      <c r="C1211" s="232">
        <v>20.271570000000001</v>
      </c>
    </row>
    <row r="1212" spans="1:3" x14ac:dyDescent="0.3">
      <c r="A1212" s="117">
        <v>45341</v>
      </c>
      <c r="B1212" s="105">
        <v>10</v>
      </c>
      <c r="C1212" s="232">
        <v>19.468150000000001</v>
      </c>
    </row>
    <row r="1213" spans="1:3" x14ac:dyDescent="0.3">
      <c r="A1213" s="117">
        <v>45341</v>
      </c>
      <c r="B1213" s="105">
        <v>11</v>
      </c>
      <c r="C1213" s="232">
        <v>20.438839999999999</v>
      </c>
    </row>
    <row r="1214" spans="1:3" x14ac:dyDescent="0.3">
      <c r="A1214" s="117">
        <v>45341</v>
      </c>
      <c r="B1214" s="105">
        <v>12</v>
      </c>
      <c r="C1214" s="232">
        <v>20.344999999999999</v>
      </c>
    </row>
    <row r="1215" spans="1:3" x14ac:dyDescent="0.3">
      <c r="A1215" s="117">
        <v>45341</v>
      </c>
      <c r="B1215" s="105">
        <v>13</v>
      </c>
      <c r="C1215" s="232">
        <v>19.947940000000003</v>
      </c>
    </row>
    <row r="1216" spans="1:3" x14ac:dyDescent="0.3">
      <c r="A1216" s="117">
        <v>45341</v>
      </c>
      <c r="B1216" s="105">
        <v>14</v>
      </c>
      <c r="C1216" s="232">
        <v>19.736609999999999</v>
      </c>
    </row>
    <row r="1217" spans="1:3" x14ac:dyDescent="0.3">
      <c r="A1217" s="117">
        <v>45341</v>
      </c>
      <c r="B1217" s="105">
        <v>15</v>
      </c>
      <c r="C1217" s="232">
        <v>18.802990000000001</v>
      </c>
    </row>
    <row r="1218" spans="1:3" x14ac:dyDescent="0.3">
      <c r="A1218" s="117">
        <v>45341</v>
      </c>
      <c r="B1218" s="105">
        <v>16</v>
      </c>
      <c r="C1218" s="232">
        <v>17.236750000000001</v>
      </c>
    </row>
    <row r="1219" spans="1:3" x14ac:dyDescent="0.3">
      <c r="A1219" s="117">
        <v>45341</v>
      </c>
      <c r="B1219" s="105">
        <v>17</v>
      </c>
      <c r="C1219" s="232">
        <v>18.981740000000002</v>
      </c>
    </row>
    <row r="1220" spans="1:3" x14ac:dyDescent="0.3">
      <c r="A1220" s="117">
        <v>45341</v>
      </c>
      <c r="B1220" s="105">
        <v>18</v>
      </c>
      <c r="C1220" s="232">
        <v>19.350809999999999</v>
      </c>
    </row>
    <row r="1221" spans="1:3" x14ac:dyDescent="0.3">
      <c r="A1221" s="117">
        <v>45341</v>
      </c>
      <c r="B1221" s="105">
        <v>19</v>
      </c>
      <c r="C1221" s="232">
        <v>19.437609999999999</v>
      </c>
    </row>
    <row r="1222" spans="1:3" x14ac:dyDescent="0.3">
      <c r="A1222" s="117">
        <v>45341</v>
      </c>
      <c r="B1222" s="105">
        <v>20</v>
      </c>
      <c r="C1222" s="232">
        <v>18.668750000000003</v>
      </c>
    </row>
    <row r="1223" spans="1:3" x14ac:dyDescent="0.3">
      <c r="A1223" s="117">
        <v>45341</v>
      </c>
      <c r="B1223" s="105">
        <v>21</v>
      </c>
      <c r="C1223" s="232">
        <v>16.656610000000001</v>
      </c>
    </row>
    <row r="1224" spans="1:3" x14ac:dyDescent="0.3">
      <c r="A1224" s="117">
        <v>45341</v>
      </c>
      <c r="B1224" s="105">
        <v>22</v>
      </c>
      <c r="C1224" s="232">
        <v>16.869009999999999</v>
      </c>
    </row>
    <row r="1225" spans="1:3" x14ac:dyDescent="0.3">
      <c r="A1225" s="117">
        <v>45341</v>
      </c>
      <c r="B1225" s="105">
        <v>23</v>
      </c>
      <c r="C1225" s="232">
        <v>16.110619999999997</v>
      </c>
    </row>
    <row r="1226" spans="1:3" x14ac:dyDescent="0.3">
      <c r="A1226" s="117">
        <v>45341</v>
      </c>
      <c r="B1226" s="105">
        <v>24</v>
      </c>
      <c r="C1226" s="232">
        <v>15.341380000000001</v>
      </c>
    </row>
    <row r="1227" spans="1:3" x14ac:dyDescent="0.3">
      <c r="A1227" s="117">
        <v>45342</v>
      </c>
      <c r="B1227" s="105">
        <v>1</v>
      </c>
      <c r="C1227" s="232">
        <v>15.03162</v>
      </c>
    </row>
    <row r="1228" spans="1:3" x14ac:dyDescent="0.3">
      <c r="A1228" s="117">
        <v>45342</v>
      </c>
      <c r="B1228" s="105">
        <v>2</v>
      </c>
      <c r="C1228" s="232">
        <v>14.864660000000001</v>
      </c>
    </row>
    <row r="1229" spans="1:3" x14ac:dyDescent="0.3">
      <c r="A1229" s="117">
        <v>45342</v>
      </c>
      <c r="B1229" s="105">
        <v>3</v>
      </c>
      <c r="C1229" s="232">
        <v>13.906790000000001</v>
      </c>
    </row>
    <row r="1230" spans="1:3" x14ac:dyDescent="0.3">
      <c r="A1230" s="117">
        <v>45342</v>
      </c>
      <c r="B1230" s="105">
        <v>4</v>
      </c>
      <c r="C1230" s="232">
        <v>13.9381</v>
      </c>
    </row>
    <row r="1231" spans="1:3" x14ac:dyDescent="0.3">
      <c r="A1231" s="117">
        <v>45342</v>
      </c>
      <c r="B1231" s="105">
        <v>5</v>
      </c>
      <c r="C1231" s="232">
        <v>14.25868</v>
      </c>
    </row>
    <row r="1232" spans="1:3" x14ac:dyDescent="0.3">
      <c r="A1232" s="117">
        <v>45342</v>
      </c>
      <c r="B1232" s="105">
        <v>6</v>
      </c>
      <c r="C1232" s="232">
        <v>16.491999999999997</v>
      </c>
    </row>
    <row r="1233" spans="1:3" x14ac:dyDescent="0.3">
      <c r="A1233" s="117">
        <v>45342</v>
      </c>
      <c r="B1233" s="105">
        <v>7</v>
      </c>
      <c r="C1233" s="232">
        <v>18.16168</v>
      </c>
    </row>
    <row r="1234" spans="1:3" x14ac:dyDescent="0.3">
      <c r="A1234" s="117">
        <v>45342</v>
      </c>
      <c r="B1234" s="105">
        <v>8</v>
      </c>
      <c r="C1234" s="232">
        <v>19.230139999999999</v>
      </c>
    </row>
    <row r="1235" spans="1:3" x14ac:dyDescent="0.3">
      <c r="A1235" s="117">
        <v>45342</v>
      </c>
      <c r="B1235" s="105">
        <v>9</v>
      </c>
      <c r="C1235" s="232">
        <v>18.212380000000003</v>
      </c>
    </row>
    <row r="1236" spans="1:3" x14ac:dyDescent="0.3">
      <c r="A1236" s="117">
        <v>45342</v>
      </c>
      <c r="B1236" s="105">
        <v>10</v>
      </c>
      <c r="C1236" s="232">
        <v>17.525480000000002</v>
      </c>
    </row>
    <row r="1237" spans="1:3" x14ac:dyDescent="0.3">
      <c r="A1237" s="117">
        <v>45342</v>
      </c>
      <c r="B1237" s="105">
        <v>11</v>
      </c>
      <c r="C1237" s="232">
        <v>18.12247</v>
      </c>
    </row>
    <row r="1238" spans="1:3" x14ac:dyDescent="0.3">
      <c r="A1238" s="117">
        <v>45342</v>
      </c>
      <c r="B1238" s="105">
        <v>12</v>
      </c>
      <c r="C1238" s="232">
        <v>17.805959999999999</v>
      </c>
    </row>
    <row r="1239" spans="1:3" x14ac:dyDescent="0.3">
      <c r="A1239" s="117">
        <v>45342</v>
      </c>
      <c r="B1239" s="105">
        <v>13</v>
      </c>
      <c r="C1239" s="232">
        <v>17.006810000000002</v>
      </c>
    </row>
    <row r="1240" spans="1:3" x14ac:dyDescent="0.3">
      <c r="A1240" s="117">
        <v>45342</v>
      </c>
      <c r="B1240" s="105">
        <v>14</v>
      </c>
      <c r="C1240" s="232">
        <v>16.956659999999999</v>
      </c>
    </row>
    <row r="1241" spans="1:3" x14ac:dyDescent="0.3">
      <c r="A1241" s="117">
        <v>45342</v>
      </c>
      <c r="B1241" s="105">
        <v>15</v>
      </c>
      <c r="C1241" s="232">
        <v>16.87058</v>
      </c>
    </row>
    <row r="1242" spans="1:3" x14ac:dyDescent="0.3">
      <c r="A1242" s="117">
        <v>45342</v>
      </c>
      <c r="B1242" s="105">
        <v>16</v>
      </c>
      <c r="C1242" s="232">
        <v>15.588799999999999</v>
      </c>
    </row>
    <row r="1243" spans="1:3" x14ac:dyDescent="0.3">
      <c r="A1243" s="117">
        <v>45342</v>
      </c>
      <c r="B1243" s="105">
        <v>17</v>
      </c>
      <c r="C1243" s="232">
        <v>16.73518</v>
      </c>
    </row>
    <row r="1244" spans="1:3" x14ac:dyDescent="0.3">
      <c r="A1244" s="117">
        <v>45342</v>
      </c>
      <c r="B1244" s="105">
        <v>18</v>
      </c>
      <c r="C1244" s="232">
        <v>18.234560000000002</v>
      </c>
    </row>
    <row r="1245" spans="1:3" x14ac:dyDescent="0.3">
      <c r="A1245" s="117">
        <v>45342</v>
      </c>
      <c r="B1245" s="105">
        <v>19</v>
      </c>
      <c r="C1245" s="232">
        <v>19.701169999999998</v>
      </c>
    </row>
    <row r="1246" spans="1:3" x14ac:dyDescent="0.3">
      <c r="A1246" s="117">
        <v>45342</v>
      </c>
      <c r="B1246" s="105">
        <v>20</v>
      </c>
      <c r="C1246" s="232">
        <v>18.524380000000001</v>
      </c>
    </row>
    <row r="1247" spans="1:3" x14ac:dyDescent="0.3">
      <c r="A1247" s="117">
        <v>45342</v>
      </c>
      <c r="B1247" s="105">
        <v>21</v>
      </c>
      <c r="C1247" s="232">
        <v>17.060479999999998</v>
      </c>
    </row>
    <row r="1248" spans="1:3" x14ac:dyDescent="0.3">
      <c r="A1248" s="117">
        <v>45342</v>
      </c>
      <c r="B1248" s="105">
        <v>22</v>
      </c>
      <c r="C1248" s="232">
        <v>16.846630000000001</v>
      </c>
    </row>
    <row r="1249" spans="1:3" x14ac:dyDescent="0.3">
      <c r="A1249" s="117">
        <v>45342</v>
      </c>
      <c r="B1249" s="105">
        <v>23</v>
      </c>
      <c r="C1249" s="232">
        <v>16.36721</v>
      </c>
    </row>
    <row r="1250" spans="1:3" x14ac:dyDescent="0.3">
      <c r="A1250" s="117">
        <v>45342</v>
      </c>
      <c r="B1250" s="105">
        <v>24</v>
      </c>
      <c r="C1250" s="232">
        <v>15.376010000000001</v>
      </c>
    </row>
    <row r="1251" spans="1:3" x14ac:dyDescent="0.3">
      <c r="A1251" s="117">
        <v>45343</v>
      </c>
      <c r="B1251" s="105">
        <v>1</v>
      </c>
      <c r="C1251" s="232">
        <v>15.158580000000001</v>
      </c>
    </row>
    <row r="1252" spans="1:3" x14ac:dyDescent="0.3">
      <c r="A1252" s="117">
        <v>45343</v>
      </c>
      <c r="B1252" s="105">
        <v>2</v>
      </c>
      <c r="C1252" s="232">
        <v>14.89838</v>
      </c>
    </row>
    <row r="1253" spans="1:3" x14ac:dyDescent="0.3">
      <c r="A1253" s="117">
        <v>45343</v>
      </c>
      <c r="B1253" s="105">
        <v>3</v>
      </c>
      <c r="C1253" s="232">
        <v>13.816549999999999</v>
      </c>
    </row>
    <row r="1254" spans="1:3" x14ac:dyDescent="0.3">
      <c r="A1254" s="117">
        <v>45343</v>
      </c>
      <c r="B1254" s="105">
        <v>4</v>
      </c>
      <c r="C1254" s="232">
        <v>13.71123</v>
      </c>
    </row>
    <row r="1255" spans="1:3" x14ac:dyDescent="0.3">
      <c r="A1255" s="117">
        <v>45343</v>
      </c>
      <c r="B1255" s="105">
        <v>5</v>
      </c>
      <c r="C1255" s="232">
        <v>14.10167</v>
      </c>
    </row>
    <row r="1256" spans="1:3" x14ac:dyDescent="0.3">
      <c r="A1256" s="117">
        <v>45343</v>
      </c>
      <c r="B1256" s="105">
        <v>6</v>
      </c>
      <c r="C1256" s="232">
        <v>16.36974</v>
      </c>
    </row>
    <row r="1257" spans="1:3" x14ac:dyDescent="0.3">
      <c r="A1257" s="117">
        <v>45343</v>
      </c>
      <c r="B1257" s="105">
        <v>7</v>
      </c>
      <c r="C1257" s="232">
        <v>18.163119999999999</v>
      </c>
    </row>
    <row r="1258" spans="1:3" x14ac:dyDescent="0.3">
      <c r="A1258" s="117">
        <v>45343</v>
      </c>
      <c r="B1258" s="105">
        <v>8</v>
      </c>
      <c r="C1258" s="232">
        <v>19.33511</v>
      </c>
    </row>
    <row r="1259" spans="1:3" x14ac:dyDescent="0.3">
      <c r="A1259" s="117">
        <v>45343</v>
      </c>
      <c r="B1259" s="105">
        <v>9</v>
      </c>
      <c r="C1259" s="232">
        <v>20.11328</v>
      </c>
    </row>
    <row r="1260" spans="1:3" x14ac:dyDescent="0.3">
      <c r="A1260" s="117">
        <v>45343</v>
      </c>
      <c r="B1260" s="105">
        <v>10</v>
      </c>
      <c r="C1260" s="232">
        <v>18.775220000000001</v>
      </c>
    </row>
    <row r="1261" spans="1:3" x14ac:dyDescent="0.3">
      <c r="A1261" s="117">
        <v>45343</v>
      </c>
      <c r="B1261" s="105">
        <v>11</v>
      </c>
      <c r="C1261" s="232">
        <v>19.41168</v>
      </c>
    </row>
    <row r="1262" spans="1:3" x14ac:dyDescent="0.3">
      <c r="A1262" s="117">
        <v>45343</v>
      </c>
      <c r="B1262" s="105">
        <v>12</v>
      </c>
      <c r="C1262" s="232">
        <v>18.963039999999999</v>
      </c>
    </row>
    <row r="1263" spans="1:3" x14ac:dyDescent="0.3">
      <c r="A1263" s="117">
        <v>45343</v>
      </c>
      <c r="B1263" s="105">
        <v>13</v>
      </c>
      <c r="C1263" s="232">
        <v>18.081969999999998</v>
      </c>
    </row>
    <row r="1264" spans="1:3" x14ac:dyDescent="0.3">
      <c r="A1264" s="117">
        <v>45343</v>
      </c>
      <c r="B1264" s="105">
        <v>14</v>
      </c>
      <c r="C1264" s="232">
        <v>17.684750000000001</v>
      </c>
    </row>
    <row r="1265" spans="1:3" x14ac:dyDescent="0.3">
      <c r="A1265" s="117">
        <v>45343</v>
      </c>
      <c r="B1265" s="105">
        <v>15</v>
      </c>
      <c r="C1265" s="232">
        <v>17.633980000000001</v>
      </c>
    </row>
    <row r="1266" spans="1:3" x14ac:dyDescent="0.3">
      <c r="A1266" s="117">
        <v>45343</v>
      </c>
      <c r="B1266" s="105">
        <v>16</v>
      </c>
      <c r="C1266" s="232">
        <v>16.60041</v>
      </c>
    </row>
    <row r="1267" spans="1:3" x14ac:dyDescent="0.3">
      <c r="A1267" s="117">
        <v>45343</v>
      </c>
      <c r="B1267" s="105">
        <v>17</v>
      </c>
      <c r="C1267" s="232">
        <v>18.16375</v>
      </c>
    </row>
    <row r="1268" spans="1:3" x14ac:dyDescent="0.3">
      <c r="A1268" s="117">
        <v>45343</v>
      </c>
      <c r="B1268" s="105">
        <v>18</v>
      </c>
      <c r="C1268" s="232">
        <v>18.403100000000002</v>
      </c>
    </row>
    <row r="1269" spans="1:3" x14ac:dyDescent="0.3">
      <c r="A1269" s="117">
        <v>45343</v>
      </c>
      <c r="B1269" s="105">
        <v>19</v>
      </c>
      <c r="C1269" s="232">
        <v>18.538330000000002</v>
      </c>
    </row>
    <row r="1270" spans="1:3" x14ac:dyDescent="0.3">
      <c r="A1270" s="117">
        <v>45343</v>
      </c>
      <c r="B1270" s="105">
        <v>20</v>
      </c>
      <c r="C1270" s="232">
        <v>18.517319999999998</v>
      </c>
    </row>
    <row r="1271" spans="1:3" x14ac:dyDescent="0.3">
      <c r="A1271" s="117">
        <v>45343</v>
      </c>
      <c r="B1271" s="105">
        <v>21</v>
      </c>
      <c r="C1271" s="232">
        <v>16.621209999999998</v>
      </c>
    </row>
    <row r="1272" spans="1:3" x14ac:dyDescent="0.3">
      <c r="A1272" s="117">
        <v>45343</v>
      </c>
      <c r="B1272" s="105">
        <v>22</v>
      </c>
      <c r="C1272" s="232">
        <v>17.124690000000001</v>
      </c>
    </row>
    <row r="1273" spans="1:3" x14ac:dyDescent="0.3">
      <c r="A1273" s="117">
        <v>45343</v>
      </c>
      <c r="B1273" s="105">
        <v>23</v>
      </c>
      <c r="C1273" s="232">
        <v>16.026019999999999</v>
      </c>
    </row>
    <row r="1274" spans="1:3" x14ac:dyDescent="0.3">
      <c r="A1274" s="117">
        <v>45343</v>
      </c>
      <c r="B1274" s="105">
        <v>24</v>
      </c>
      <c r="C1274" s="232">
        <v>15.287299999999998</v>
      </c>
    </row>
    <row r="1275" spans="1:3" x14ac:dyDescent="0.3">
      <c r="A1275" s="117">
        <v>45344</v>
      </c>
      <c r="B1275" s="105">
        <v>1</v>
      </c>
      <c r="C1275" s="232">
        <v>14.893989999999999</v>
      </c>
    </row>
    <row r="1276" spans="1:3" x14ac:dyDescent="0.3">
      <c r="A1276" s="117">
        <v>45344</v>
      </c>
      <c r="B1276" s="105">
        <v>2</v>
      </c>
      <c r="C1276" s="232">
        <v>14.47879</v>
      </c>
    </row>
    <row r="1277" spans="1:3" x14ac:dyDescent="0.3">
      <c r="A1277" s="117">
        <v>45344</v>
      </c>
      <c r="B1277" s="105">
        <v>3</v>
      </c>
      <c r="C1277" s="232">
        <v>13.4521</v>
      </c>
    </row>
    <row r="1278" spans="1:3" x14ac:dyDescent="0.3">
      <c r="A1278" s="117">
        <v>45344</v>
      </c>
      <c r="B1278" s="105">
        <v>4</v>
      </c>
      <c r="C1278" s="232">
        <v>13.43638</v>
      </c>
    </row>
    <row r="1279" spans="1:3" x14ac:dyDescent="0.3">
      <c r="A1279" s="117">
        <v>45344</v>
      </c>
      <c r="B1279" s="105">
        <v>5</v>
      </c>
      <c r="C1279" s="232">
        <v>13.888449999999999</v>
      </c>
    </row>
    <row r="1280" spans="1:3" x14ac:dyDescent="0.3">
      <c r="A1280" s="117">
        <v>45344</v>
      </c>
      <c r="B1280" s="105">
        <v>6</v>
      </c>
      <c r="C1280" s="232">
        <v>16.248170000000002</v>
      </c>
    </row>
    <row r="1281" spans="1:3" x14ac:dyDescent="0.3">
      <c r="A1281" s="117">
        <v>45344</v>
      </c>
      <c r="B1281" s="105">
        <v>7</v>
      </c>
      <c r="C1281" s="232">
        <v>17.960450000000002</v>
      </c>
    </row>
    <row r="1282" spans="1:3" x14ac:dyDescent="0.3">
      <c r="A1282" s="117">
        <v>45344</v>
      </c>
      <c r="B1282" s="105">
        <v>8</v>
      </c>
      <c r="C1282" s="232">
        <v>19.080300000000001</v>
      </c>
    </row>
    <row r="1283" spans="1:3" x14ac:dyDescent="0.3">
      <c r="A1283" s="117">
        <v>45344</v>
      </c>
      <c r="B1283" s="105">
        <v>9</v>
      </c>
      <c r="C1283" s="232">
        <v>20.09646</v>
      </c>
    </row>
    <row r="1284" spans="1:3" x14ac:dyDescent="0.3">
      <c r="A1284" s="117">
        <v>45344</v>
      </c>
      <c r="B1284" s="105">
        <v>10</v>
      </c>
      <c r="C1284" s="232">
        <v>18.447479999999999</v>
      </c>
    </row>
    <row r="1285" spans="1:3" x14ac:dyDescent="0.3">
      <c r="A1285" s="117">
        <v>45344</v>
      </c>
      <c r="B1285" s="105">
        <v>11</v>
      </c>
      <c r="C1285" s="232">
        <v>18.717929999999999</v>
      </c>
    </row>
    <row r="1286" spans="1:3" x14ac:dyDescent="0.3">
      <c r="A1286" s="117">
        <v>45344</v>
      </c>
      <c r="B1286" s="105">
        <v>12</v>
      </c>
      <c r="C1286" s="232">
        <v>18.131889999999999</v>
      </c>
    </row>
    <row r="1287" spans="1:3" x14ac:dyDescent="0.3">
      <c r="A1287" s="117">
        <v>45344</v>
      </c>
      <c r="B1287" s="105">
        <v>13</v>
      </c>
      <c r="C1287" s="232">
        <v>17.365549999999999</v>
      </c>
    </row>
    <row r="1288" spans="1:3" x14ac:dyDescent="0.3">
      <c r="A1288" s="117">
        <v>45344</v>
      </c>
      <c r="B1288" s="105">
        <v>14</v>
      </c>
      <c r="C1288" s="232">
        <v>16.825119999999998</v>
      </c>
    </row>
    <row r="1289" spans="1:3" x14ac:dyDescent="0.3">
      <c r="A1289" s="117">
        <v>45344</v>
      </c>
      <c r="B1289" s="105">
        <v>15</v>
      </c>
      <c r="C1289" s="232">
        <v>16.4129</v>
      </c>
    </row>
    <row r="1290" spans="1:3" x14ac:dyDescent="0.3">
      <c r="A1290" s="117">
        <v>45344</v>
      </c>
      <c r="B1290" s="105">
        <v>16</v>
      </c>
      <c r="C1290" s="232">
        <v>15.224119999999999</v>
      </c>
    </row>
    <row r="1291" spans="1:3" x14ac:dyDescent="0.3">
      <c r="A1291" s="117">
        <v>45344</v>
      </c>
      <c r="B1291" s="105">
        <v>17</v>
      </c>
      <c r="C1291" s="232">
        <v>16.75507</v>
      </c>
    </row>
    <row r="1292" spans="1:3" x14ac:dyDescent="0.3">
      <c r="A1292" s="117">
        <v>45344</v>
      </c>
      <c r="B1292" s="105">
        <v>18</v>
      </c>
      <c r="C1292" s="232">
        <v>17.558680000000003</v>
      </c>
    </row>
    <row r="1293" spans="1:3" x14ac:dyDescent="0.3">
      <c r="A1293" s="117">
        <v>45344</v>
      </c>
      <c r="B1293" s="105">
        <v>19</v>
      </c>
      <c r="C1293" s="232">
        <v>18.55865</v>
      </c>
    </row>
    <row r="1294" spans="1:3" x14ac:dyDescent="0.3">
      <c r="A1294" s="117">
        <v>45344</v>
      </c>
      <c r="B1294" s="105">
        <v>20</v>
      </c>
      <c r="C1294" s="232">
        <v>18.36007</v>
      </c>
    </row>
    <row r="1295" spans="1:3" x14ac:dyDescent="0.3">
      <c r="A1295" s="117">
        <v>45344</v>
      </c>
      <c r="B1295" s="105">
        <v>21</v>
      </c>
      <c r="C1295" s="232">
        <v>16.87257</v>
      </c>
    </row>
    <row r="1296" spans="1:3" x14ac:dyDescent="0.3">
      <c r="A1296" s="117">
        <v>45344</v>
      </c>
      <c r="B1296" s="105">
        <v>22</v>
      </c>
      <c r="C1296" s="232">
        <v>17.35407</v>
      </c>
    </row>
    <row r="1297" spans="1:3" x14ac:dyDescent="0.3">
      <c r="A1297" s="117">
        <v>45344</v>
      </c>
      <c r="B1297" s="105">
        <v>23</v>
      </c>
      <c r="C1297" s="232">
        <v>16.743400000000001</v>
      </c>
    </row>
    <row r="1298" spans="1:3" x14ac:dyDescent="0.3">
      <c r="A1298" s="117">
        <v>45344</v>
      </c>
      <c r="B1298" s="105">
        <v>24</v>
      </c>
      <c r="C1298" s="232">
        <v>16.18854</v>
      </c>
    </row>
    <row r="1299" spans="1:3" x14ac:dyDescent="0.3">
      <c r="A1299" s="117">
        <v>45345</v>
      </c>
      <c r="B1299" s="105">
        <v>1</v>
      </c>
      <c r="C1299" s="232">
        <v>15.87988</v>
      </c>
    </row>
    <row r="1300" spans="1:3" x14ac:dyDescent="0.3">
      <c r="A1300" s="117">
        <v>45345</v>
      </c>
      <c r="B1300" s="105">
        <v>2</v>
      </c>
      <c r="C1300" s="232">
        <v>15.77542</v>
      </c>
    </row>
    <row r="1301" spans="1:3" x14ac:dyDescent="0.3">
      <c r="A1301" s="117">
        <v>45345</v>
      </c>
      <c r="B1301" s="105">
        <v>3</v>
      </c>
      <c r="C1301" s="232">
        <v>14.99535</v>
      </c>
    </row>
    <row r="1302" spans="1:3" x14ac:dyDescent="0.3">
      <c r="A1302" s="117">
        <v>45345</v>
      </c>
      <c r="B1302" s="105">
        <v>4</v>
      </c>
      <c r="C1302" s="232">
        <v>14.73334</v>
      </c>
    </row>
    <row r="1303" spans="1:3" x14ac:dyDescent="0.3">
      <c r="A1303" s="117">
        <v>45345</v>
      </c>
      <c r="B1303" s="105">
        <v>5</v>
      </c>
      <c r="C1303" s="232">
        <v>15.254190000000001</v>
      </c>
    </row>
    <row r="1304" spans="1:3" x14ac:dyDescent="0.3">
      <c r="A1304" s="117">
        <v>45345</v>
      </c>
      <c r="B1304" s="105">
        <v>6</v>
      </c>
      <c r="C1304" s="232">
        <v>17.625239999999998</v>
      </c>
    </row>
    <row r="1305" spans="1:3" x14ac:dyDescent="0.3">
      <c r="A1305" s="117">
        <v>45345</v>
      </c>
      <c r="B1305" s="105">
        <v>7</v>
      </c>
      <c r="C1305" s="232">
        <v>19.63964</v>
      </c>
    </row>
    <row r="1306" spans="1:3" x14ac:dyDescent="0.3">
      <c r="A1306" s="117">
        <v>45345</v>
      </c>
      <c r="B1306" s="105">
        <v>8</v>
      </c>
      <c r="C1306" s="232">
        <v>21.196680000000001</v>
      </c>
    </row>
    <row r="1307" spans="1:3" x14ac:dyDescent="0.3">
      <c r="A1307" s="117">
        <v>45345</v>
      </c>
      <c r="B1307" s="105">
        <v>9</v>
      </c>
      <c r="C1307" s="232">
        <v>21.940390000000001</v>
      </c>
    </row>
    <row r="1308" spans="1:3" x14ac:dyDescent="0.3">
      <c r="A1308" s="117">
        <v>45345</v>
      </c>
      <c r="B1308" s="105">
        <v>10</v>
      </c>
      <c r="C1308" s="232">
        <v>20.33465</v>
      </c>
    </row>
    <row r="1309" spans="1:3" x14ac:dyDescent="0.3">
      <c r="A1309" s="117">
        <v>45345</v>
      </c>
      <c r="B1309" s="105">
        <v>11</v>
      </c>
      <c r="C1309" s="232">
        <v>19.038450000000001</v>
      </c>
    </row>
    <row r="1310" spans="1:3" x14ac:dyDescent="0.3">
      <c r="A1310" s="117">
        <v>45345</v>
      </c>
      <c r="B1310" s="105">
        <v>12</v>
      </c>
      <c r="C1310" s="232">
        <v>17.340689999999999</v>
      </c>
    </row>
    <row r="1311" spans="1:3" x14ac:dyDescent="0.3">
      <c r="A1311" s="117">
        <v>45345</v>
      </c>
      <c r="B1311" s="105">
        <v>13</v>
      </c>
      <c r="C1311" s="232">
        <v>15.896850000000001</v>
      </c>
    </row>
    <row r="1312" spans="1:3" x14ac:dyDescent="0.3">
      <c r="A1312" s="117">
        <v>45345</v>
      </c>
      <c r="B1312" s="105">
        <v>14</v>
      </c>
      <c r="C1312" s="232">
        <v>15.046109999999999</v>
      </c>
    </row>
    <row r="1313" spans="1:3" x14ac:dyDescent="0.3">
      <c r="A1313" s="117">
        <v>45345</v>
      </c>
      <c r="B1313" s="105">
        <v>15</v>
      </c>
      <c r="C1313" s="232">
        <v>15.76634</v>
      </c>
    </row>
    <row r="1314" spans="1:3" x14ac:dyDescent="0.3">
      <c r="A1314" s="117">
        <v>45345</v>
      </c>
      <c r="B1314" s="105">
        <v>16</v>
      </c>
      <c r="C1314" s="232">
        <v>15.58581</v>
      </c>
    </row>
    <row r="1315" spans="1:3" x14ac:dyDescent="0.3">
      <c r="A1315" s="117">
        <v>45345</v>
      </c>
      <c r="B1315" s="105">
        <v>17</v>
      </c>
      <c r="C1315" s="232">
        <v>16.04149</v>
      </c>
    </row>
    <row r="1316" spans="1:3" x14ac:dyDescent="0.3">
      <c r="A1316" s="117">
        <v>45345</v>
      </c>
      <c r="B1316" s="105">
        <v>18</v>
      </c>
      <c r="C1316" s="232">
        <v>17.2301</v>
      </c>
    </row>
    <row r="1317" spans="1:3" x14ac:dyDescent="0.3">
      <c r="A1317" s="117">
        <v>45345</v>
      </c>
      <c r="B1317" s="105">
        <v>19</v>
      </c>
      <c r="C1317" s="232">
        <v>16.982790000000001</v>
      </c>
    </row>
    <row r="1318" spans="1:3" x14ac:dyDescent="0.3">
      <c r="A1318" s="117">
        <v>45345</v>
      </c>
      <c r="B1318" s="105">
        <v>20</v>
      </c>
      <c r="C1318" s="232">
        <v>16.16488</v>
      </c>
    </row>
    <row r="1319" spans="1:3" x14ac:dyDescent="0.3">
      <c r="A1319" s="117">
        <v>45345</v>
      </c>
      <c r="B1319" s="105">
        <v>21</v>
      </c>
      <c r="C1319" s="232">
        <v>15.64499</v>
      </c>
    </row>
    <row r="1320" spans="1:3" x14ac:dyDescent="0.3">
      <c r="A1320" s="117">
        <v>45345</v>
      </c>
      <c r="B1320" s="105">
        <v>22</v>
      </c>
      <c r="C1320" s="232">
        <v>15.227599999999999</v>
      </c>
    </row>
    <row r="1321" spans="1:3" x14ac:dyDescent="0.3">
      <c r="A1321" s="117">
        <v>45345</v>
      </c>
      <c r="B1321" s="105">
        <v>23</v>
      </c>
      <c r="C1321" s="232">
        <v>14.70782</v>
      </c>
    </row>
    <row r="1322" spans="1:3" x14ac:dyDescent="0.3">
      <c r="A1322" s="117">
        <v>45345</v>
      </c>
      <c r="B1322" s="105">
        <v>24</v>
      </c>
      <c r="C1322" s="232">
        <v>14.39612</v>
      </c>
    </row>
    <row r="1323" spans="1:3" x14ac:dyDescent="0.3">
      <c r="A1323" s="117">
        <v>45346</v>
      </c>
      <c r="B1323" s="105">
        <v>1</v>
      </c>
      <c r="C1323" s="232">
        <v>13.881170000000001</v>
      </c>
    </row>
    <row r="1324" spans="1:3" x14ac:dyDescent="0.3">
      <c r="A1324" s="117">
        <v>45346</v>
      </c>
      <c r="B1324" s="105">
        <v>2</v>
      </c>
      <c r="C1324" s="232">
        <v>13.861689999999999</v>
      </c>
    </row>
    <row r="1325" spans="1:3" x14ac:dyDescent="0.3">
      <c r="A1325" s="117">
        <v>45346</v>
      </c>
      <c r="B1325" s="105">
        <v>3</v>
      </c>
      <c r="C1325" s="232">
        <v>14.118030000000001</v>
      </c>
    </row>
    <row r="1326" spans="1:3" x14ac:dyDescent="0.3">
      <c r="A1326" s="117">
        <v>45346</v>
      </c>
      <c r="B1326" s="105">
        <v>4</v>
      </c>
      <c r="C1326" s="232">
        <v>14.328330000000001</v>
      </c>
    </row>
    <row r="1327" spans="1:3" x14ac:dyDescent="0.3">
      <c r="A1327" s="117">
        <v>45346</v>
      </c>
      <c r="B1327" s="105">
        <v>5</v>
      </c>
      <c r="C1327" s="232">
        <v>14.80011</v>
      </c>
    </row>
    <row r="1328" spans="1:3" x14ac:dyDescent="0.3">
      <c r="A1328" s="117">
        <v>45346</v>
      </c>
      <c r="B1328" s="105">
        <v>6</v>
      </c>
      <c r="C1328" s="232">
        <v>15.493449999999999</v>
      </c>
    </row>
    <row r="1329" spans="1:3" x14ac:dyDescent="0.3">
      <c r="A1329" s="117">
        <v>45346</v>
      </c>
      <c r="B1329" s="105">
        <v>7</v>
      </c>
      <c r="C1329" s="232">
        <v>16.65644</v>
      </c>
    </row>
    <row r="1330" spans="1:3" x14ac:dyDescent="0.3">
      <c r="A1330" s="117">
        <v>45346</v>
      </c>
      <c r="B1330" s="105">
        <v>8</v>
      </c>
      <c r="C1330" s="232">
        <v>18.690440000000002</v>
      </c>
    </row>
    <row r="1331" spans="1:3" x14ac:dyDescent="0.3">
      <c r="A1331" s="117">
        <v>45346</v>
      </c>
      <c r="B1331" s="105">
        <v>9</v>
      </c>
      <c r="C1331" s="232">
        <v>20.050829999999998</v>
      </c>
    </row>
    <row r="1332" spans="1:3" x14ac:dyDescent="0.3">
      <c r="A1332" s="117">
        <v>45346</v>
      </c>
      <c r="B1332" s="105">
        <v>10</v>
      </c>
      <c r="C1332" s="232">
        <v>19.512520000000002</v>
      </c>
    </row>
    <row r="1333" spans="1:3" x14ac:dyDescent="0.3">
      <c r="A1333" s="117">
        <v>45346</v>
      </c>
      <c r="B1333" s="105">
        <v>11</v>
      </c>
      <c r="C1333" s="232">
        <v>18.19624</v>
      </c>
    </row>
    <row r="1334" spans="1:3" x14ac:dyDescent="0.3">
      <c r="A1334" s="117">
        <v>45346</v>
      </c>
      <c r="B1334" s="105">
        <v>12</v>
      </c>
      <c r="C1334" s="232">
        <v>16.485150000000001</v>
      </c>
    </row>
    <row r="1335" spans="1:3" x14ac:dyDescent="0.3">
      <c r="A1335" s="117">
        <v>45346</v>
      </c>
      <c r="B1335" s="105">
        <v>13</v>
      </c>
      <c r="C1335" s="232">
        <v>14.950199999999999</v>
      </c>
    </row>
    <row r="1336" spans="1:3" x14ac:dyDescent="0.3">
      <c r="A1336" s="117">
        <v>45346</v>
      </c>
      <c r="B1336" s="105">
        <v>14</v>
      </c>
      <c r="C1336" s="232">
        <v>13.880500000000001</v>
      </c>
    </row>
    <row r="1337" spans="1:3" x14ac:dyDescent="0.3">
      <c r="A1337" s="117">
        <v>45346</v>
      </c>
      <c r="B1337" s="105">
        <v>15</v>
      </c>
      <c r="C1337" s="232">
        <v>13.0749</v>
      </c>
    </row>
    <row r="1338" spans="1:3" x14ac:dyDescent="0.3">
      <c r="A1338" s="117">
        <v>45346</v>
      </c>
      <c r="B1338" s="105">
        <v>16</v>
      </c>
      <c r="C1338" s="232">
        <v>12.88171</v>
      </c>
    </row>
    <row r="1339" spans="1:3" x14ac:dyDescent="0.3">
      <c r="A1339" s="117">
        <v>45346</v>
      </c>
      <c r="B1339" s="105">
        <v>17</v>
      </c>
      <c r="C1339" s="232">
        <v>13.297129999999999</v>
      </c>
    </row>
    <row r="1340" spans="1:3" x14ac:dyDescent="0.3">
      <c r="A1340" s="117">
        <v>45346</v>
      </c>
      <c r="B1340" s="105">
        <v>18</v>
      </c>
      <c r="C1340" s="232">
        <v>14.5359</v>
      </c>
    </row>
    <row r="1341" spans="1:3" x14ac:dyDescent="0.3">
      <c r="A1341" s="117">
        <v>45346</v>
      </c>
      <c r="B1341" s="105">
        <v>19</v>
      </c>
      <c r="C1341" s="232">
        <v>15.43144</v>
      </c>
    </row>
    <row r="1342" spans="1:3" x14ac:dyDescent="0.3">
      <c r="A1342" s="117">
        <v>45346</v>
      </c>
      <c r="B1342" s="105">
        <v>20</v>
      </c>
      <c r="C1342" s="232">
        <v>15.206700000000001</v>
      </c>
    </row>
    <row r="1343" spans="1:3" x14ac:dyDescent="0.3">
      <c r="A1343" s="117">
        <v>45346</v>
      </c>
      <c r="B1343" s="105">
        <v>21</v>
      </c>
      <c r="C1343" s="232">
        <v>14.888199999999999</v>
      </c>
    </row>
    <row r="1344" spans="1:3" x14ac:dyDescent="0.3">
      <c r="A1344" s="117">
        <v>45346</v>
      </c>
      <c r="B1344" s="105">
        <v>22</v>
      </c>
      <c r="C1344" s="232">
        <v>14.38969</v>
      </c>
    </row>
    <row r="1345" spans="1:3" x14ac:dyDescent="0.3">
      <c r="A1345" s="117">
        <v>45346</v>
      </c>
      <c r="B1345" s="105">
        <v>23</v>
      </c>
      <c r="C1345" s="232">
        <v>13.831630000000001</v>
      </c>
    </row>
    <row r="1346" spans="1:3" x14ac:dyDescent="0.3">
      <c r="A1346" s="117">
        <v>45346</v>
      </c>
      <c r="B1346" s="105">
        <v>24</v>
      </c>
      <c r="C1346" s="232">
        <v>13.570969999999999</v>
      </c>
    </row>
    <row r="1347" spans="1:3" x14ac:dyDescent="0.3">
      <c r="A1347" s="117">
        <v>45347</v>
      </c>
      <c r="B1347" s="105">
        <v>1</v>
      </c>
      <c r="C1347" s="232">
        <v>13.29401</v>
      </c>
    </row>
    <row r="1348" spans="1:3" x14ac:dyDescent="0.3">
      <c r="A1348" s="117">
        <v>45347</v>
      </c>
      <c r="B1348" s="105">
        <v>2</v>
      </c>
      <c r="C1348" s="232">
        <v>13.475729999999999</v>
      </c>
    </row>
    <row r="1349" spans="1:3" x14ac:dyDescent="0.3">
      <c r="A1349" s="117">
        <v>45347</v>
      </c>
      <c r="B1349" s="105">
        <v>3</v>
      </c>
      <c r="C1349" s="232">
        <v>13.76083</v>
      </c>
    </row>
    <row r="1350" spans="1:3" x14ac:dyDescent="0.3">
      <c r="A1350" s="117">
        <v>45347</v>
      </c>
      <c r="B1350" s="105">
        <v>4</v>
      </c>
      <c r="C1350" s="232">
        <v>14.132809999999999</v>
      </c>
    </row>
    <row r="1351" spans="1:3" x14ac:dyDescent="0.3">
      <c r="A1351" s="117">
        <v>45347</v>
      </c>
      <c r="B1351" s="105">
        <v>5</v>
      </c>
      <c r="C1351" s="232">
        <v>14.58342</v>
      </c>
    </row>
    <row r="1352" spans="1:3" x14ac:dyDescent="0.3">
      <c r="A1352" s="117">
        <v>45347</v>
      </c>
      <c r="B1352" s="105">
        <v>6</v>
      </c>
      <c r="C1352" s="232">
        <v>15.25005</v>
      </c>
    </row>
    <row r="1353" spans="1:3" x14ac:dyDescent="0.3">
      <c r="A1353" s="117">
        <v>45347</v>
      </c>
      <c r="B1353" s="105">
        <v>7</v>
      </c>
      <c r="C1353" s="232">
        <v>16.610480000000003</v>
      </c>
    </row>
    <row r="1354" spans="1:3" x14ac:dyDescent="0.3">
      <c r="A1354" s="117">
        <v>45347</v>
      </c>
      <c r="B1354" s="105">
        <v>8</v>
      </c>
      <c r="C1354" s="232">
        <v>18.170570000000001</v>
      </c>
    </row>
    <row r="1355" spans="1:3" x14ac:dyDescent="0.3">
      <c r="A1355" s="117">
        <v>45347</v>
      </c>
      <c r="B1355" s="105">
        <v>9</v>
      </c>
      <c r="C1355" s="232">
        <v>19.46039</v>
      </c>
    </row>
    <row r="1356" spans="1:3" x14ac:dyDescent="0.3">
      <c r="A1356" s="117">
        <v>45347</v>
      </c>
      <c r="B1356" s="105">
        <v>10</v>
      </c>
      <c r="C1356" s="232">
        <v>19.506740000000001</v>
      </c>
    </row>
    <row r="1357" spans="1:3" x14ac:dyDescent="0.3">
      <c r="A1357" s="117">
        <v>45347</v>
      </c>
      <c r="B1357" s="105">
        <v>11</v>
      </c>
      <c r="C1357" s="232">
        <v>18.299700000000001</v>
      </c>
    </row>
    <row r="1358" spans="1:3" x14ac:dyDescent="0.3">
      <c r="A1358" s="117">
        <v>45347</v>
      </c>
      <c r="B1358" s="105">
        <v>12</v>
      </c>
      <c r="C1358" s="232">
        <v>16.768059999999998</v>
      </c>
    </row>
    <row r="1359" spans="1:3" x14ac:dyDescent="0.3">
      <c r="A1359" s="117">
        <v>45347</v>
      </c>
      <c r="B1359" s="105">
        <v>13</v>
      </c>
      <c r="C1359" s="232">
        <v>15.384930000000001</v>
      </c>
    </row>
    <row r="1360" spans="1:3" x14ac:dyDescent="0.3">
      <c r="A1360" s="117">
        <v>45347</v>
      </c>
      <c r="B1360" s="105">
        <v>14</v>
      </c>
      <c r="C1360" s="232">
        <v>14.52961</v>
      </c>
    </row>
    <row r="1361" spans="1:3" x14ac:dyDescent="0.3">
      <c r="A1361" s="117">
        <v>45347</v>
      </c>
      <c r="B1361" s="105">
        <v>15</v>
      </c>
      <c r="C1361" s="232">
        <v>13.844629999999999</v>
      </c>
    </row>
    <row r="1362" spans="1:3" x14ac:dyDescent="0.3">
      <c r="A1362" s="117">
        <v>45347</v>
      </c>
      <c r="B1362" s="105">
        <v>16</v>
      </c>
      <c r="C1362" s="232">
        <v>13.95355</v>
      </c>
    </row>
    <row r="1363" spans="1:3" x14ac:dyDescent="0.3">
      <c r="A1363" s="117">
        <v>45347</v>
      </c>
      <c r="B1363" s="105">
        <v>17</v>
      </c>
      <c r="C1363" s="232">
        <v>14.23601</v>
      </c>
    </row>
    <row r="1364" spans="1:3" x14ac:dyDescent="0.3">
      <c r="A1364" s="117">
        <v>45347</v>
      </c>
      <c r="B1364" s="105">
        <v>18</v>
      </c>
      <c r="C1364" s="232">
        <v>15.208500000000001</v>
      </c>
    </row>
    <row r="1365" spans="1:3" x14ac:dyDescent="0.3">
      <c r="A1365" s="117">
        <v>45347</v>
      </c>
      <c r="B1365" s="105">
        <v>19</v>
      </c>
      <c r="C1365" s="232">
        <v>16.127400000000002</v>
      </c>
    </row>
    <row r="1366" spans="1:3" x14ac:dyDescent="0.3">
      <c r="A1366" s="117">
        <v>45347</v>
      </c>
      <c r="B1366" s="105">
        <v>20</v>
      </c>
      <c r="C1366" s="232">
        <v>15.62988</v>
      </c>
    </row>
    <row r="1367" spans="1:3" x14ac:dyDescent="0.3">
      <c r="A1367" s="117">
        <v>45347</v>
      </c>
      <c r="B1367" s="105">
        <v>21</v>
      </c>
      <c r="C1367" s="232">
        <v>15.035170000000001</v>
      </c>
    </row>
    <row r="1368" spans="1:3" x14ac:dyDescent="0.3">
      <c r="A1368" s="117">
        <v>45347</v>
      </c>
      <c r="B1368" s="105">
        <v>22</v>
      </c>
      <c r="C1368" s="232">
        <v>14.37336</v>
      </c>
    </row>
    <row r="1369" spans="1:3" x14ac:dyDescent="0.3">
      <c r="A1369" s="117">
        <v>45347</v>
      </c>
      <c r="B1369" s="105">
        <v>23</v>
      </c>
      <c r="C1369" s="232">
        <v>13.72298</v>
      </c>
    </row>
    <row r="1370" spans="1:3" x14ac:dyDescent="0.3">
      <c r="A1370" s="117">
        <v>45347</v>
      </c>
      <c r="B1370" s="105">
        <v>24</v>
      </c>
      <c r="C1370" s="232">
        <v>13.2075</v>
      </c>
    </row>
    <row r="1371" spans="1:3" x14ac:dyDescent="0.3">
      <c r="A1371" s="117">
        <v>45348</v>
      </c>
      <c r="B1371" s="105">
        <v>1</v>
      </c>
      <c r="C1371" s="232">
        <v>12.8232</v>
      </c>
    </row>
    <row r="1372" spans="1:3" x14ac:dyDescent="0.3">
      <c r="A1372" s="117">
        <v>45348</v>
      </c>
      <c r="B1372" s="105">
        <v>2</v>
      </c>
      <c r="C1372" s="232">
        <v>12.78126</v>
      </c>
    </row>
    <row r="1373" spans="1:3" x14ac:dyDescent="0.3">
      <c r="A1373" s="117">
        <v>45348</v>
      </c>
      <c r="B1373" s="105">
        <v>3</v>
      </c>
      <c r="C1373" s="232">
        <v>13.068429999999999</v>
      </c>
    </row>
    <row r="1374" spans="1:3" x14ac:dyDescent="0.3">
      <c r="A1374" s="117">
        <v>45348</v>
      </c>
      <c r="B1374" s="105">
        <v>4</v>
      </c>
      <c r="C1374" s="232">
        <v>13.2959</v>
      </c>
    </row>
    <row r="1375" spans="1:3" x14ac:dyDescent="0.3">
      <c r="A1375" s="117">
        <v>45348</v>
      </c>
      <c r="B1375" s="105">
        <v>5</v>
      </c>
      <c r="C1375" s="232">
        <v>14.17525</v>
      </c>
    </row>
    <row r="1376" spans="1:3" x14ac:dyDescent="0.3">
      <c r="A1376" s="117">
        <v>45348</v>
      </c>
      <c r="B1376" s="105">
        <v>6</v>
      </c>
      <c r="C1376" s="232">
        <v>16.49821</v>
      </c>
    </row>
    <row r="1377" spans="1:3" x14ac:dyDescent="0.3">
      <c r="A1377" s="117">
        <v>45348</v>
      </c>
      <c r="B1377" s="105">
        <v>7</v>
      </c>
      <c r="C1377" s="232">
        <v>18.689219999999999</v>
      </c>
    </row>
    <row r="1378" spans="1:3" x14ac:dyDescent="0.3">
      <c r="A1378" s="117">
        <v>45348</v>
      </c>
      <c r="B1378" s="105">
        <v>8</v>
      </c>
      <c r="C1378" s="232">
        <v>20.091430000000003</v>
      </c>
    </row>
    <row r="1379" spans="1:3" x14ac:dyDescent="0.3">
      <c r="A1379" s="117">
        <v>45348</v>
      </c>
      <c r="B1379" s="105">
        <v>9</v>
      </c>
      <c r="C1379" s="232">
        <v>20.477530000000002</v>
      </c>
    </row>
    <row r="1380" spans="1:3" x14ac:dyDescent="0.3">
      <c r="A1380" s="117">
        <v>45348</v>
      </c>
      <c r="B1380" s="105">
        <v>10</v>
      </c>
      <c r="C1380" s="232">
        <v>19.478270000000002</v>
      </c>
    </row>
    <row r="1381" spans="1:3" x14ac:dyDescent="0.3">
      <c r="A1381" s="117">
        <v>45348</v>
      </c>
      <c r="B1381" s="105">
        <v>11</v>
      </c>
      <c r="C1381" s="232">
        <v>20.041170000000001</v>
      </c>
    </row>
    <row r="1382" spans="1:3" x14ac:dyDescent="0.3">
      <c r="A1382" s="117">
        <v>45348</v>
      </c>
      <c r="B1382" s="105">
        <v>12</v>
      </c>
      <c r="C1382" s="232">
        <v>19.38974</v>
      </c>
    </row>
    <row r="1383" spans="1:3" x14ac:dyDescent="0.3">
      <c r="A1383" s="117">
        <v>45348</v>
      </c>
      <c r="B1383" s="105">
        <v>13</v>
      </c>
      <c r="C1383" s="232">
        <v>18.376180000000002</v>
      </c>
    </row>
    <row r="1384" spans="1:3" x14ac:dyDescent="0.3">
      <c r="A1384" s="117">
        <v>45348</v>
      </c>
      <c r="B1384" s="105">
        <v>14</v>
      </c>
      <c r="C1384" s="232">
        <v>17.956159999999997</v>
      </c>
    </row>
    <row r="1385" spans="1:3" x14ac:dyDescent="0.3">
      <c r="A1385" s="117">
        <v>45348</v>
      </c>
      <c r="B1385" s="105">
        <v>15</v>
      </c>
      <c r="C1385" s="232">
        <v>17.395420000000001</v>
      </c>
    </row>
    <row r="1386" spans="1:3" x14ac:dyDescent="0.3">
      <c r="A1386" s="117">
        <v>45348</v>
      </c>
      <c r="B1386" s="105">
        <v>16</v>
      </c>
      <c r="C1386" s="232">
        <v>16.193330000000003</v>
      </c>
    </row>
    <row r="1387" spans="1:3" x14ac:dyDescent="0.3">
      <c r="A1387" s="117">
        <v>45348</v>
      </c>
      <c r="B1387" s="105">
        <v>17</v>
      </c>
      <c r="C1387" s="232">
        <v>17.765430000000002</v>
      </c>
    </row>
    <row r="1388" spans="1:3" x14ac:dyDescent="0.3">
      <c r="A1388" s="117">
        <v>45348</v>
      </c>
      <c r="B1388" s="105">
        <v>18</v>
      </c>
      <c r="C1388" s="232">
        <v>18.92952</v>
      </c>
    </row>
    <row r="1389" spans="1:3" x14ac:dyDescent="0.3">
      <c r="A1389" s="117">
        <v>45348</v>
      </c>
      <c r="B1389" s="105">
        <v>19</v>
      </c>
      <c r="C1389" s="232">
        <v>20.1752</v>
      </c>
    </row>
    <row r="1390" spans="1:3" x14ac:dyDescent="0.3">
      <c r="A1390" s="117">
        <v>45348</v>
      </c>
      <c r="B1390" s="105">
        <v>20</v>
      </c>
      <c r="C1390" s="232">
        <v>19.83325</v>
      </c>
    </row>
    <row r="1391" spans="1:3" x14ac:dyDescent="0.3">
      <c r="A1391" s="117">
        <v>45348</v>
      </c>
      <c r="B1391" s="105">
        <v>21</v>
      </c>
      <c r="C1391" s="232">
        <v>18.487130000000001</v>
      </c>
    </row>
    <row r="1392" spans="1:3" x14ac:dyDescent="0.3">
      <c r="A1392" s="117">
        <v>45348</v>
      </c>
      <c r="B1392" s="105">
        <v>22</v>
      </c>
      <c r="C1392" s="232">
        <v>18.782559999999997</v>
      </c>
    </row>
    <row r="1393" spans="1:3" x14ac:dyDescent="0.3">
      <c r="A1393" s="117">
        <v>45348</v>
      </c>
      <c r="B1393" s="105">
        <v>23</v>
      </c>
      <c r="C1393" s="232">
        <v>17.859850000000002</v>
      </c>
    </row>
    <row r="1394" spans="1:3" x14ac:dyDescent="0.3">
      <c r="A1394" s="117">
        <v>45348</v>
      </c>
      <c r="B1394" s="105">
        <v>24</v>
      </c>
      <c r="C1394" s="232">
        <v>17.079540000000001</v>
      </c>
    </row>
    <row r="1395" spans="1:3" x14ac:dyDescent="0.3">
      <c r="A1395" s="117">
        <v>45349</v>
      </c>
      <c r="B1395" s="105">
        <v>1</v>
      </c>
      <c r="C1395" s="232">
        <v>16.874020000000002</v>
      </c>
    </row>
    <row r="1396" spans="1:3" x14ac:dyDescent="0.3">
      <c r="A1396" s="117">
        <v>45349</v>
      </c>
      <c r="B1396" s="105">
        <v>2</v>
      </c>
      <c r="C1396" s="232">
        <v>17.127949999999998</v>
      </c>
    </row>
    <row r="1397" spans="1:3" x14ac:dyDescent="0.3">
      <c r="A1397" s="117">
        <v>45349</v>
      </c>
      <c r="B1397" s="105">
        <v>3</v>
      </c>
      <c r="C1397" s="232">
        <v>16.35408</v>
      </c>
    </row>
    <row r="1398" spans="1:3" x14ac:dyDescent="0.3">
      <c r="A1398" s="117">
        <v>45349</v>
      </c>
      <c r="B1398" s="105">
        <v>4</v>
      </c>
      <c r="C1398" s="232">
        <v>16.605319999999999</v>
      </c>
    </row>
    <row r="1399" spans="1:3" x14ac:dyDescent="0.3">
      <c r="A1399" s="117">
        <v>45349</v>
      </c>
      <c r="B1399" s="105">
        <v>5</v>
      </c>
      <c r="C1399" s="232">
        <v>17.412980000000001</v>
      </c>
    </row>
    <row r="1400" spans="1:3" x14ac:dyDescent="0.3">
      <c r="A1400" s="117">
        <v>45349</v>
      </c>
      <c r="B1400" s="105">
        <v>6</v>
      </c>
      <c r="C1400" s="232">
        <v>20.235280000000003</v>
      </c>
    </row>
    <row r="1401" spans="1:3" x14ac:dyDescent="0.3">
      <c r="A1401" s="117">
        <v>45349</v>
      </c>
      <c r="B1401" s="105">
        <v>7</v>
      </c>
      <c r="C1401" s="232">
        <v>23.005769999999998</v>
      </c>
    </row>
    <row r="1402" spans="1:3" x14ac:dyDescent="0.3">
      <c r="A1402" s="117">
        <v>45349</v>
      </c>
      <c r="B1402" s="105">
        <v>8</v>
      </c>
      <c r="C1402" s="232">
        <v>24.513580000000001</v>
      </c>
    </row>
    <row r="1403" spans="1:3" x14ac:dyDescent="0.3">
      <c r="A1403" s="117">
        <v>45349</v>
      </c>
      <c r="B1403" s="105">
        <v>9</v>
      </c>
      <c r="C1403" s="232">
        <v>24.712629999999997</v>
      </c>
    </row>
    <row r="1404" spans="1:3" x14ac:dyDescent="0.3">
      <c r="A1404" s="117">
        <v>45349</v>
      </c>
      <c r="B1404" s="105">
        <v>10</v>
      </c>
      <c r="C1404" s="232">
        <v>21.944980000000001</v>
      </c>
    </row>
    <row r="1405" spans="1:3" x14ac:dyDescent="0.3">
      <c r="A1405" s="117">
        <v>45349</v>
      </c>
      <c r="B1405" s="105">
        <v>11</v>
      </c>
      <c r="C1405" s="232">
        <v>21.210380000000001</v>
      </c>
    </row>
    <row r="1406" spans="1:3" x14ac:dyDescent="0.3">
      <c r="A1406" s="117">
        <v>45349</v>
      </c>
      <c r="B1406" s="105">
        <v>12</v>
      </c>
      <c r="C1406" s="232">
        <v>19.677849999999999</v>
      </c>
    </row>
    <row r="1407" spans="1:3" x14ac:dyDescent="0.3">
      <c r="A1407" s="117">
        <v>45349</v>
      </c>
      <c r="B1407" s="105">
        <v>13</v>
      </c>
      <c r="C1407" s="232">
        <v>18.348869999999998</v>
      </c>
    </row>
    <row r="1408" spans="1:3" x14ac:dyDescent="0.3">
      <c r="A1408" s="117">
        <v>45349</v>
      </c>
      <c r="B1408" s="105">
        <v>14</v>
      </c>
      <c r="C1408" s="232">
        <v>17.363659999999999</v>
      </c>
    </row>
    <row r="1409" spans="1:3" x14ac:dyDescent="0.3">
      <c r="A1409" s="117">
        <v>45349</v>
      </c>
      <c r="B1409" s="105">
        <v>15</v>
      </c>
      <c r="C1409" s="232">
        <v>16.66337</v>
      </c>
    </row>
    <row r="1410" spans="1:3" x14ac:dyDescent="0.3">
      <c r="A1410" s="117">
        <v>45349</v>
      </c>
      <c r="B1410" s="105">
        <v>16</v>
      </c>
      <c r="C1410" s="232">
        <v>15.45443</v>
      </c>
    </row>
    <row r="1411" spans="1:3" x14ac:dyDescent="0.3">
      <c r="A1411" s="117">
        <v>45349</v>
      </c>
      <c r="B1411" s="105">
        <v>17</v>
      </c>
      <c r="C1411" s="232">
        <v>16.945149999999998</v>
      </c>
    </row>
    <row r="1412" spans="1:3" x14ac:dyDescent="0.3">
      <c r="A1412" s="117">
        <v>45349</v>
      </c>
      <c r="B1412" s="105">
        <v>18</v>
      </c>
      <c r="C1412" s="232">
        <v>17.921019999999999</v>
      </c>
    </row>
    <row r="1413" spans="1:3" x14ac:dyDescent="0.3">
      <c r="A1413" s="117">
        <v>45349</v>
      </c>
      <c r="B1413" s="105">
        <v>19</v>
      </c>
      <c r="C1413" s="232">
        <v>19.097049999999999</v>
      </c>
    </row>
    <row r="1414" spans="1:3" x14ac:dyDescent="0.3">
      <c r="A1414" s="117">
        <v>45349</v>
      </c>
      <c r="B1414" s="105">
        <v>20</v>
      </c>
      <c r="C1414" s="232">
        <v>19.379640000000002</v>
      </c>
    </row>
    <row r="1415" spans="1:3" x14ac:dyDescent="0.3">
      <c r="A1415" s="117">
        <v>45349</v>
      </c>
      <c r="B1415" s="105">
        <v>21</v>
      </c>
      <c r="C1415" s="232">
        <v>17.76249</v>
      </c>
    </row>
    <row r="1416" spans="1:3" x14ac:dyDescent="0.3">
      <c r="A1416" s="117">
        <v>45349</v>
      </c>
      <c r="B1416" s="105">
        <v>22</v>
      </c>
      <c r="C1416" s="232">
        <v>18.328119999999998</v>
      </c>
    </row>
    <row r="1417" spans="1:3" x14ac:dyDescent="0.3">
      <c r="A1417" s="117">
        <v>45349</v>
      </c>
      <c r="B1417" s="105">
        <v>23</v>
      </c>
      <c r="C1417" s="232">
        <v>17.59132</v>
      </c>
    </row>
    <row r="1418" spans="1:3" x14ac:dyDescent="0.3">
      <c r="A1418" s="117">
        <v>45349</v>
      </c>
      <c r="B1418" s="105">
        <v>24</v>
      </c>
      <c r="C1418" s="232">
        <v>16.9056</v>
      </c>
    </row>
    <row r="1419" spans="1:3" x14ac:dyDescent="0.3">
      <c r="A1419" s="117">
        <v>45350</v>
      </c>
      <c r="B1419" s="105">
        <v>1</v>
      </c>
      <c r="C1419" s="232">
        <v>16.72401</v>
      </c>
    </row>
    <row r="1420" spans="1:3" x14ac:dyDescent="0.3">
      <c r="A1420" s="117">
        <v>45350</v>
      </c>
      <c r="B1420" s="105">
        <v>2</v>
      </c>
      <c r="C1420" s="232">
        <v>16.745820000000002</v>
      </c>
    </row>
    <row r="1421" spans="1:3" x14ac:dyDescent="0.3">
      <c r="A1421" s="117">
        <v>45350</v>
      </c>
      <c r="B1421" s="105">
        <v>3</v>
      </c>
      <c r="C1421" s="232">
        <v>15.96734</v>
      </c>
    </row>
    <row r="1422" spans="1:3" x14ac:dyDescent="0.3">
      <c r="A1422" s="117">
        <v>45350</v>
      </c>
      <c r="B1422" s="105">
        <v>4</v>
      </c>
      <c r="C1422" s="232">
        <v>16.1844</v>
      </c>
    </row>
    <row r="1423" spans="1:3" x14ac:dyDescent="0.3">
      <c r="A1423" s="117">
        <v>45350</v>
      </c>
      <c r="B1423" s="105">
        <v>5</v>
      </c>
      <c r="C1423" s="232">
        <v>16.939039999999999</v>
      </c>
    </row>
    <row r="1424" spans="1:3" x14ac:dyDescent="0.3">
      <c r="A1424" s="117">
        <v>45350</v>
      </c>
      <c r="B1424" s="105">
        <v>6</v>
      </c>
      <c r="C1424" s="232">
        <v>19.651800000000001</v>
      </c>
    </row>
    <row r="1425" spans="1:3" x14ac:dyDescent="0.3">
      <c r="A1425" s="117">
        <v>45350</v>
      </c>
      <c r="B1425" s="105">
        <v>7</v>
      </c>
      <c r="C1425" s="232">
        <v>22.474919999999997</v>
      </c>
    </row>
    <row r="1426" spans="1:3" x14ac:dyDescent="0.3">
      <c r="A1426" s="117">
        <v>45350</v>
      </c>
      <c r="B1426" s="105">
        <v>8</v>
      </c>
      <c r="C1426" s="232">
        <v>23.748919999999998</v>
      </c>
    </row>
    <row r="1427" spans="1:3" x14ac:dyDescent="0.3">
      <c r="A1427" s="117">
        <v>45350</v>
      </c>
      <c r="B1427" s="105">
        <v>9</v>
      </c>
      <c r="C1427" s="232">
        <v>24.021090000000001</v>
      </c>
    </row>
    <row r="1428" spans="1:3" x14ac:dyDescent="0.3">
      <c r="A1428" s="117">
        <v>45350</v>
      </c>
      <c r="B1428" s="105">
        <v>10</v>
      </c>
      <c r="C1428" s="232">
        <v>21.688549999999999</v>
      </c>
    </row>
    <row r="1429" spans="1:3" x14ac:dyDescent="0.3">
      <c r="A1429" s="117">
        <v>45350</v>
      </c>
      <c r="B1429" s="105">
        <v>11</v>
      </c>
      <c r="C1429" s="232">
        <v>21.50346</v>
      </c>
    </row>
    <row r="1430" spans="1:3" x14ac:dyDescent="0.3">
      <c r="A1430" s="117">
        <v>45350</v>
      </c>
      <c r="B1430" s="105">
        <v>12</v>
      </c>
      <c r="C1430" s="232">
        <v>19.677440000000001</v>
      </c>
    </row>
    <row r="1431" spans="1:3" x14ac:dyDescent="0.3">
      <c r="A1431" s="117">
        <v>45350</v>
      </c>
      <c r="B1431" s="105">
        <v>13</v>
      </c>
      <c r="C1431" s="232">
        <v>18.06146</v>
      </c>
    </row>
    <row r="1432" spans="1:3" x14ac:dyDescent="0.3">
      <c r="A1432" s="117">
        <v>45350</v>
      </c>
      <c r="B1432" s="105">
        <v>14</v>
      </c>
      <c r="C1432" s="232">
        <v>16.94022</v>
      </c>
    </row>
    <row r="1433" spans="1:3" x14ac:dyDescent="0.3">
      <c r="A1433" s="117">
        <v>45350</v>
      </c>
      <c r="B1433" s="105">
        <v>15</v>
      </c>
      <c r="C1433" s="232">
        <v>16.557729999999999</v>
      </c>
    </row>
    <row r="1434" spans="1:3" x14ac:dyDescent="0.3">
      <c r="A1434" s="117">
        <v>45350</v>
      </c>
      <c r="B1434" s="105">
        <v>16</v>
      </c>
      <c r="C1434" s="232">
        <v>15.316649999999999</v>
      </c>
    </row>
    <row r="1435" spans="1:3" x14ac:dyDescent="0.3">
      <c r="A1435" s="117">
        <v>45350</v>
      </c>
      <c r="B1435" s="105">
        <v>17</v>
      </c>
      <c r="C1435" s="232">
        <v>16.720709999999997</v>
      </c>
    </row>
    <row r="1436" spans="1:3" x14ac:dyDescent="0.3">
      <c r="A1436" s="117">
        <v>45350</v>
      </c>
      <c r="B1436" s="105">
        <v>18</v>
      </c>
      <c r="C1436" s="232">
        <v>17.611640000000001</v>
      </c>
    </row>
    <row r="1437" spans="1:3" x14ac:dyDescent="0.3">
      <c r="A1437" s="117">
        <v>45350</v>
      </c>
      <c r="B1437" s="105">
        <v>19</v>
      </c>
      <c r="C1437" s="232">
        <v>18.20722</v>
      </c>
    </row>
    <row r="1438" spans="1:3" x14ac:dyDescent="0.3">
      <c r="A1438" s="117">
        <v>45350</v>
      </c>
      <c r="B1438" s="105">
        <v>20</v>
      </c>
      <c r="C1438" s="232">
        <v>17.41048</v>
      </c>
    </row>
    <row r="1439" spans="1:3" x14ac:dyDescent="0.3">
      <c r="A1439" s="117">
        <v>45350</v>
      </c>
      <c r="B1439" s="105">
        <v>21</v>
      </c>
      <c r="C1439" s="232">
        <v>16.737119999999997</v>
      </c>
    </row>
    <row r="1440" spans="1:3" x14ac:dyDescent="0.3">
      <c r="A1440" s="117">
        <v>45350</v>
      </c>
      <c r="B1440" s="105">
        <v>22</v>
      </c>
      <c r="C1440" s="232">
        <v>16.615500000000001</v>
      </c>
    </row>
    <row r="1441" spans="1:3" x14ac:dyDescent="0.3">
      <c r="A1441" s="117">
        <v>45350</v>
      </c>
      <c r="B1441" s="105">
        <v>23</v>
      </c>
      <c r="C1441" s="232">
        <v>15.54053</v>
      </c>
    </row>
    <row r="1442" spans="1:3" x14ac:dyDescent="0.3">
      <c r="A1442" s="117">
        <v>45350</v>
      </c>
      <c r="B1442" s="105">
        <v>24</v>
      </c>
      <c r="C1442" s="232">
        <v>14.786000000000001</v>
      </c>
    </row>
    <row r="1443" spans="1:3" x14ac:dyDescent="0.3">
      <c r="A1443" s="117">
        <v>45351</v>
      </c>
      <c r="B1443" s="105">
        <v>1</v>
      </c>
      <c r="C1443" s="232">
        <v>14.301460000000001</v>
      </c>
    </row>
    <row r="1444" spans="1:3" x14ac:dyDescent="0.3">
      <c r="A1444" s="117">
        <v>45351</v>
      </c>
      <c r="B1444" s="105">
        <v>2</v>
      </c>
      <c r="C1444" s="232">
        <v>14.052099999999999</v>
      </c>
    </row>
    <row r="1445" spans="1:3" x14ac:dyDescent="0.3">
      <c r="A1445" s="117">
        <v>45351</v>
      </c>
      <c r="B1445" s="105">
        <v>3</v>
      </c>
      <c r="C1445" s="232">
        <v>12.934290000000001</v>
      </c>
    </row>
    <row r="1446" spans="1:3" x14ac:dyDescent="0.3">
      <c r="A1446" s="117">
        <v>45351</v>
      </c>
      <c r="B1446" s="105">
        <v>4</v>
      </c>
      <c r="C1446" s="232">
        <v>12.79514</v>
      </c>
    </row>
    <row r="1447" spans="1:3" x14ac:dyDescent="0.3">
      <c r="A1447" s="117">
        <v>45351</v>
      </c>
      <c r="B1447" s="105">
        <v>5</v>
      </c>
      <c r="C1447" s="232">
        <v>13.25085</v>
      </c>
    </row>
    <row r="1448" spans="1:3" x14ac:dyDescent="0.3">
      <c r="A1448" s="117">
        <v>45351</v>
      </c>
      <c r="B1448" s="105">
        <v>6</v>
      </c>
      <c r="C1448" s="232">
        <v>15.48996</v>
      </c>
    </row>
    <row r="1449" spans="1:3" x14ac:dyDescent="0.3">
      <c r="A1449" s="117">
        <v>45351</v>
      </c>
      <c r="B1449" s="105">
        <v>7</v>
      </c>
      <c r="C1449" s="232">
        <v>17.545099999999998</v>
      </c>
    </row>
    <row r="1450" spans="1:3" x14ac:dyDescent="0.3">
      <c r="A1450" s="117">
        <v>45351</v>
      </c>
      <c r="B1450" s="105">
        <v>8</v>
      </c>
      <c r="C1450" s="232">
        <v>18.91048</v>
      </c>
    </row>
    <row r="1451" spans="1:3" x14ac:dyDescent="0.3">
      <c r="A1451" s="117">
        <v>45351</v>
      </c>
      <c r="B1451" s="105">
        <v>9</v>
      </c>
      <c r="C1451" s="232">
        <v>19.296289999999999</v>
      </c>
    </row>
    <row r="1452" spans="1:3" x14ac:dyDescent="0.3">
      <c r="A1452" s="117">
        <v>45351</v>
      </c>
      <c r="B1452" s="105">
        <v>10</v>
      </c>
      <c r="C1452" s="232">
        <v>18.420319999999997</v>
      </c>
    </row>
    <row r="1453" spans="1:3" x14ac:dyDescent="0.3">
      <c r="A1453" s="117">
        <v>45351</v>
      </c>
      <c r="B1453" s="105">
        <v>11</v>
      </c>
      <c r="C1453" s="232">
        <v>20.269880000000001</v>
      </c>
    </row>
    <row r="1454" spans="1:3" x14ac:dyDescent="0.3">
      <c r="A1454" s="117">
        <v>45351</v>
      </c>
      <c r="B1454" s="105">
        <v>12</v>
      </c>
      <c r="C1454" s="232">
        <v>20.255700000000001</v>
      </c>
    </row>
    <row r="1455" spans="1:3" x14ac:dyDescent="0.3">
      <c r="A1455" s="117">
        <v>45351</v>
      </c>
      <c r="B1455" s="105">
        <v>13</v>
      </c>
      <c r="C1455" s="232">
        <v>19.327570000000001</v>
      </c>
    </row>
    <row r="1456" spans="1:3" x14ac:dyDescent="0.3">
      <c r="A1456" s="117">
        <v>45351</v>
      </c>
      <c r="B1456" s="105">
        <v>14</v>
      </c>
      <c r="C1456" s="232">
        <v>19.063490000000002</v>
      </c>
    </row>
    <row r="1457" spans="1:3" x14ac:dyDescent="0.3">
      <c r="A1457" s="117">
        <v>45351</v>
      </c>
      <c r="B1457" s="105">
        <v>15</v>
      </c>
      <c r="C1457" s="232">
        <v>19.048439999999999</v>
      </c>
    </row>
    <row r="1458" spans="1:3" x14ac:dyDescent="0.3">
      <c r="A1458" s="117">
        <v>45351</v>
      </c>
      <c r="B1458" s="105">
        <v>16</v>
      </c>
      <c r="C1458" s="232">
        <v>18.184180000000001</v>
      </c>
    </row>
    <row r="1459" spans="1:3" x14ac:dyDescent="0.3">
      <c r="A1459" s="117">
        <v>45351</v>
      </c>
      <c r="B1459" s="105">
        <v>17</v>
      </c>
      <c r="C1459" s="232">
        <v>19.769590000000001</v>
      </c>
    </row>
    <row r="1460" spans="1:3" x14ac:dyDescent="0.3">
      <c r="A1460" s="117">
        <v>45351</v>
      </c>
      <c r="B1460" s="105">
        <v>18</v>
      </c>
      <c r="C1460" s="232">
        <v>20.73968</v>
      </c>
    </row>
    <row r="1461" spans="1:3" x14ac:dyDescent="0.3">
      <c r="A1461" s="117">
        <v>45351</v>
      </c>
      <c r="B1461" s="105">
        <v>19</v>
      </c>
      <c r="C1461" s="232">
        <v>20.94087</v>
      </c>
    </row>
    <row r="1462" spans="1:3" x14ac:dyDescent="0.3">
      <c r="A1462" s="117">
        <v>45351</v>
      </c>
      <c r="B1462" s="105">
        <v>20</v>
      </c>
      <c r="C1462" s="232">
        <v>20.504080000000002</v>
      </c>
    </row>
    <row r="1463" spans="1:3" x14ac:dyDescent="0.3">
      <c r="A1463" s="117">
        <v>45351</v>
      </c>
      <c r="B1463" s="105">
        <v>21</v>
      </c>
      <c r="C1463" s="232">
        <v>18.578589999999998</v>
      </c>
    </row>
    <row r="1464" spans="1:3" x14ac:dyDescent="0.3">
      <c r="A1464" s="117">
        <v>45351</v>
      </c>
      <c r="B1464" s="105">
        <v>22</v>
      </c>
      <c r="C1464" s="232">
        <v>18.871120000000001</v>
      </c>
    </row>
    <row r="1465" spans="1:3" x14ac:dyDescent="0.3">
      <c r="A1465" s="117">
        <v>45351</v>
      </c>
      <c r="B1465" s="105">
        <v>23</v>
      </c>
      <c r="C1465" s="232">
        <v>17.954689999999999</v>
      </c>
    </row>
    <row r="1466" spans="1:3" x14ac:dyDescent="0.3">
      <c r="A1466" s="117">
        <v>45351</v>
      </c>
      <c r="B1466" s="105">
        <v>24</v>
      </c>
      <c r="C1466" s="232">
        <v>17.092129999999997</v>
      </c>
    </row>
    <row r="1467" spans="1:3" x14ac:dyDescent="0.3">
      <c r="A1467" s="117">
        <v>45352</v>
      </c>
      <c r="B1467" s="105">
        <v>1</v>
      </c>
      <c r="C1467" s="232">
        <v>16.59618</v>
      </c>
    </row>
    <row r="1468" spans="1:3" x14ac:dyDescent="0.3">
      <c r="A1468" s="117">
        <v>45352</v>
      </c>
      <c r="B1468" s="105">
        <v>2</v>
      </c>
      <c r="C1468" s="232">
        <v>16.408280000000001</v>
      </c>
    </row>
    <row r="1469" spans="1:3" x14ac:dyDescent="0.3">
      <c r="A1469" s="117">
        <v>45352</v>
      </c>
      <c r="B1469" s="105">
        <v>3</v>
      </c>
      <c r="C1469" s="232">
        <v>15.456379999999999</v>
      </c>
    </row>
    <row r="1470" spans="1:3" x14ac:dyDescent="0.3">
      <c r="A1470" s="117">
        <v>45352</v>
      </c>
      <c r="B1470" s="105">
        <v>4</v>
      </c>
      <c r="C1470" s="232">
        <v>15.258929999999999</v>
      </c>
    </row>
    <row r="1471" spans="1:3" x14ac:dyDescent="0.3">
      <c r="A1471" s="117">
        <v>45352</v>
      </c>
      <c r="B1471" s="105">
        <v>5</v>
      </c>
      <c r="C1471" s="232">
        <v>15.80564</v>
      </c>
    </row>
    <row r="1472" spans="1:3" x14ac:dyDescent="0.3">
      <c r="A1472" s="117">
        <v>45352</v>
      </c>
      <c r="B1472" s="105">
        <v>6</v>
      </c>
      <c r="C1472" s="232">
        <v>18.00665</v>
      </c>
    </row>
    <row r="1473" spans="1:3" x14ac:dyDescent="0.3">
      <c r="A1473" s="117">
        <v>45352</v>
      </c>
      <c r="B1473" s="105">
        <v>7</v>
      </c>
      <c r="C1473" s="232">
        <v>20.468779999999999</v>
      </c>
    </row>
    <row r="1474" spans="1:3" x14ac:dyDescent="0.3">
      <c r="A1474" s="117">
        <v>45352</v>
      </c>
      <c r="B1474" s="105">
        <v>8</v>
      </c>
      <c r="C1474" s="232">
        <v>21.99822</v>
      </c>
    </row>
    <row r="1475" spans="1:3" x14ac:dyDescent="0.3">
      <c r="A1475" s="117">
        <v>45352</v>
      </c>
      <c r="B1475" s="105">
        <v>9</v>
      </c>
      <c r="C1475" s="232">
        <v>22.717689999999997</v>
      </c>
    </row>
    <row r="1476" spans="1:3" x14ac:dyDescent="0.3">
      <c r="A1476" s="117">
        <v>45352</v>
      </c>
      <c r="B1476" s="105">
        <v>10</v>
      </c>
      <c r="C1476" s="232">
        <v>22.004640000000002</v>
      </c>
    </row>
    <row r="1477" spans="1:3" x14ac:dyDescent="0.3">
      <c r="A1477" s="117">
        <v>45352</v>
      </c>
      <c r="B1477" s="105">
        <v>11</v>
      </c>
      <c r="C1477" s="232">
        <v>21.767140000000001</v>
      </c>
    </row>
    <row r="1478" spans="1:3" x14ac:dyDescent="0.3">
      <c r="A1478" s="117">
        <v>45352</v>
      </c>
      <c r="B1478" s="105">
        <v>12</v>
      </c>
      <c r="C1478" s="232">
        <v>21.671619999999997</v>
      </c>
    </row>
    <row r="1479" spans="1:3" x14ac:dyDescent="0.3">
      <c r="A1479" s="117">
        <v>45352</v>
      </c>
      <c r="B1479" s="105">
        <v>13</v>
      </c>
      <c r="C1479" s="232">
        <v>20.251049999999999</v>
      </c>
    </row>
    <row r="1480" spans="1:3" x14ac:dyDescent="0.3">
      <c r="A1480" s="117">
        <v>45352</v>
      </c>
      <c r="B1480" s="105">
        <v>14</v>
      </c>
      <c r="C1480" s="232">
        <v>19.020579999999999</v>
      </c>
    </row>
    <row r="1481" spans="1:3" x14ac:dyDescent="0.3">
      <c r="A1481" s="117">
        <v>45352</v>
      </c>
      <c r="B1481" s="105">
        <v>15</v>
      </c>
      <c r="C1481" s="232">
        <v>19.17249</v>
      </c>
    </row>
    <row r="1482" spans="1:3" x14ac:dyDescent="0.3">
      <c r="A1482" s="117">
        <v>45352</v>
      </c>
      <c r="B1482" s="105">
        <v>16</v>
      </c>
      <c r="C1482" s="232">
        <v>19.051680000000001</v>
      </c>
    </row>
    <row r="1483" spans="1:3" x14ac:dyDescent="0.3">
      <c r="A1483" s="117">
        <v>45352</v>
      </c>
      <c r="B1483" s="105">
        <v>17</v>
      </c>
      <c r="C1483" s="232">
        <v>19.734829999999999</v>
      </c>
    </row>
    <row r="1484" spans="1:3" x14ac:dyDescent="0.3">
      <c r="A1484" s="117">
        <v>45352</v>
      </c>
      <c r="B1484" s="105">
        <v>18</v>
      </c>
      <c r="C1484" s="232">
        <v>21.08222</v>
      </c>
    </row>
    <row r="1485" spans="1:3" x14ac:dyDescent="0.3">
      <c r="A1485" s="117">
        <v>45352</v>
      </c>
      <c r="B1485" s="105">
        <v>19</v>
      </c>
      <c r="C1485" s="232">
        <v>20.210120000000003</v>
      </c>
    </row>
    <row r="1486" spans="1:3" x14ac:dyDescent="0.3">
      <c r="A1486" s="117">
        <v>45352</v>
      </c>
      <c r="B1486" s="105">
        <v>20</v>
      </c>
      <c r="C1486" s="232">
        <v>19.10772</v>
      </c>
    </row>
    <row r="1487" spans="1:3" x14ac:dyDescent="0.3">
      <c r="A1487" s="117">
        <v>45352</v>
      </c>
      <c r="B1487" s="105">
        <v>21</v>
      </c>
      <c r="C1487" s="232">
        <v>18.468130000000002</v>
      </c>
    </row>
    <row r="1488" spans="1:3" x14ac:dyDescent="0.3">
      <c r="A1488" s="117">
        <v>45352</v>
      </c>
      <c r="B1488" s="105">
        <v>22</v>
      </c>
      <c r="C1488" s="232">
        <v>17.534480000000002</v>
      </c>
    </row>
    <row r="1489" spans="1:3" x14ac:dyDescent="0.3">
      <c r="A1489" s="117">
        <v>45352</v>
      </c>
      <c r="B1489" s="105">
        <v>23</v>
      </c>
      <c r="C1489" s="232">
        <v>16.835070000000002</v>
      </c>
    </row>
    <row r="1490" spans="1:3" x14ac:dyDescent="0.3">
      <c r="A1490" s="117">
        <v>45352</v>
      </c>
      <c r="B1490" s="105">
        <v>24</v>
      </c>
      <c r="C1490" s="232">
        <v>16.38693</v>
      </c>
    </row>
    <row r="1491" spans="1:3" x14ac:dyDescent="0.3">
      <c r="A1491" s="117">
        <v>45353</v>
      </c>
      <c r="B1491" s="105">
        <v>1</v>
      </c>
      <c r="C1491" s="232">
        <v>15.855180000000001</v>
      </c>
    </row>
    <row r="1492" spans="1:3" x14ac:dyDescent="0.3">
      <c r="A1492" s="117">
        <v>45353</v>
      </c>
      <c r="B1492" s="105">
        <v>2</v>
      </c>
      <c r="C1492" s="232">
        <v>15.73265</v>
      </c>
    </row>
    <row r="1493" spans="1:3" x14ac:dyDescent="0.3">
      <c r="A1493" s="117">
        <v>45353</v>
      </c>
      <c r="B1493" s="105">
        <v>3</v>
      </c>
      <c r="C1493" s="232">
        <v>15.97763</v>
      </c>
    </row>
    <row r="1494" spans="1:3" x14ac:dyDescent="0.3">
      <c r="A1494" s="117">
        <v>45353</v>
      </c>
      <c r="B1494" s="105">
        <v>4</v>
      </c>
      <c r="C1494" s="232">
        <v>16.17801</v>
      </c>
    </row>
    <row r="1495" spans="1:3" x14ac:dyDescent="0.3">
      <c r="A1495" s="117">
        <v>45353</v>
      </c>
      <c r="B1495" s="105">
        <v>5</v>
      </c>
      <c r="C1495" s="232">
        <v>15.949669999999999</v>
      </c>
    </row>
    <row r="1496" spans="1:3" x14ac:dyDescent="0.3">
      <c r="A1496" s="117">
        <v>45353</v>
      </c>
      <c r="B1496" s="105">
        <v>6</v>
      </c>
      <c r="C1496" s="232">
        <v>16.465009999999999</v>
      </c>
    </row>
    <row r="1497" spans="1:3" x14ac:dyDescent="0.3">
      <c r="A1497" s="117">
        <v>45353</v>
      </c>
      <c r="B1497" s="105">
        <v>7</v>
      </c>
      <c r="C1497" s="232">
        <v>17.80499</v>
      </c>
    </row>
    <row r="1498" spans="1:3" x14ac:dyDescent="0.3">
      <c r="A1498" s="117">
        <v>45353</v>
      </c>
      <c r="B1498" s="105">
        <v>8</v>
      </c>
      <c r="C1498" s="232">
        <v>19.61504</v>
      </c>
    </row>
    <row r="1499" spans="1:3" x14ac:dyDescent="0.3">
      <c r="A1499" s="117">
        <v>45353</v>
      </c>
      <c r="B1499" s="105">
        <v>9</v>
      </c>
      <c r="C1499" s="232">
        <v>21.056789999999999</v>
      </c>
    </row>
    <row r="1500" spans="1:3" x14ac:dyDescent="0.3">
      <c r="A1500" s="117">
        <v>45353</v>
      </c>
      <c r="B1500" s="105">
        <v>10</v>
      </c>
      <c r="C1500" s="232">
        <v>21.594670000000001</v>
      </c>
    </row>
    <row r="1501" spans="1:3" x14ac:dyDescent="0.3">
      <c r="A1501" s="117">
        <v>45353</v>
      </c>
      <c r="B1501" s="105">
        <v>11</v>
      </c>
      <c r="C1501" s="232">
        <v>21.02806</v>
      </c>
    </row>
    <row r="1502" spans="1:3" x14ac:dyDescent="0.3">
      <c r="A1502" s="117">
        <v>45353</v>
      </c>
      <c r="B1502" s="105">
        <v>12</v>
      </c>
      <c r="C1502" s="232">
        <v>20.830770000000001</v>
      </c>
    </row>
    <row r="1503" spans="1:3" x14ac:dyDescent="0.3">
      <c r="A1503" s="117">
        <v>45353</v>
      </c>
      <c r="B1503" s="105">
        <v>13</v>
      </c>
      <c r="C1503" s="232">
        <v>20.640729999999998</v>
      </c>
    </row>
    <row r="1504" spans="1:3" x14ac:dyDescent="0.3">
      <c r="A1504" s="117">
        <v>45353</v>
      </c>
      <c r="B1504" s="105">
        <v>14</v>
      </c>
      <c r="C1504" s="232">
        <v>21.079900000000002</v>
      </c>
    </row>
    <row r="1505" spans="1:3" x14ac:dyDescent="0.3">
      <c r="A1505" s="117">
        <v>45353</v>
      </c>
      <c r="B1505" s="105">
        <v>15</v>
      </c>
      <c r="C1505" s="232">
        <v>20.929540000000003</v>
      </c>
    </row>
    <row r="1506" spans="1:3" x14ac:dyDescent="0.3">
      <c r="A1506" s="117">
        <v>45353</v>
      </c>
      <c r="B1506" s="105">
        <v>16</v>
      </c>
      <c r="C1506" s="232">
        <v>20.867930000000001</v>
      </c>
    </row>
    <row r="1507" spans="1:3" x14ac:dyDescent="0.3">
      <c r="A1507" s="117">
        <v>45353</v>
      </c>
      <c r="B1507" s="105">
        <v>17</v>
      </c>
      <c r="C1507" s="232">
        <v>21.278039999999997</v>
      </c>
    </row>
    <row r="1508" spans="1:3" x14ac:dyDescent="0.3">
      <c r="A1508" s="117">
        <v>45353</v>
      </c>
      <c r="B1508" s="105">
        <v>18</v>
      </c>
      <c r="C1508" s="232">
        <v>21.643259999999998</v>
      </c>
    </row>
    <row r="1509" spans="1:3" x14ac:dyDescent="0.3">
      <c r="A1509" s="117">
        <v>45353</v>
      </c>
      <c r="B1509" s="105">
        <v>19</v>
      </c>
      <c r="C1509" s="232">
        <v>21.478729999999999</v>
      </c>
    </row>
    <row r="1510" spans="1:3" x14ac:dyDescent="0.3">
      <c r="A1510" s="117">
        <v>45353</v>
      </c>
      <c r="B1510" s="105">
        <v>20</v>
      </c>
      <c r="C1510" s="232">
        <v>20.625239999999998</v>
      </c>
    </row>
    <row r="1511" spans="1:3" x14ac:dyDescent="0.3">
      <c r="A1511" s="117">
        <v>45353</v>
      </c>
      <c r="B1511" s="105">
        <v>21</v>
      </c>
      <c r="C1511" s="232">
        <v>19.419719999999998</v>
      </c>
    </row>
    <row r="1512" spans="1:3" x14ac:dyDescent="0.3">
      <c r="A1512" s="117">
        <v>45353</v>
      </c>
      <c r="B1512" s="105">
        <v>22</v>
      </c>
      <c r="C1512" s="232">
        <v>18.554450000000003</v>
      </c>
    </row>
    <row r="1513" spans="1:3" x14ac:dyDescent="0.3">
      <c r="A1513" s="117">
        <v>45353</v>
      </c>
      <c r="B1513" s="105">
        <v>23</v>
      </c>
      <c r="C1513" s="232">
        <v>17.80114</v>
      </c>
    </row>
    <row r="1514" spans="1:3" x14ac:dyDescent="0.3">
      <c r="A1514" s="117">
        <v>45353</v>
      </c>
      <c r="B1514" s="105">
        <v>24</v>
      </c>
      <c r="C1514" s="232">
        <v>17.239699999999999</v>
      </c>
    </row>
    <row r="1515" spans="1:3" x14ac:dyDescent="0.3">
      <c r="A1515" s="117">
        <v>45354</v>
      </c>
      <c r="B1515" s="105">
        <v>1</v>
      </c>
      <c r="C1515" s="232">
        <v>16.732089999999999</v>
      </c>
    </row>
    <row r="1516" spans="1:3" x14ac:dyDescent="0.3">
      <c r="A1516" s="117">
        <v>45354</v>
      </c>
      <c r="B1516" s="105">
        <v>2</v>
      </c>
      <c r="C1516" s="232">
        <v>16.502700000000001</v>
      </c>
    </row>
    <row r="1517" spans="1:3" x14ac:dyDescent="0.3">
      <c r="A1517" s="117">
        <v>45354</v>
      </c>
      <c r="B1517" s="105">
        <v>3</v>
      </c>
      <c r="C1517" s="232">
        <v>16.89527</v>
      </c>
    </row>
    <row r="1518" spans="1:3" x14ac:dyDescent="0.3">
      <c r="A1518" s="117">
        <v>45354</v>
      </c>
      <c r="B1518" s="105">
        <v>4</v>
      </c>
      <c r="C1518" s="232">
        <v>16.964570000000002</v>
      </c>
    </row>
    <row r="1519" spans="1:3" x14ac:dyDescent="0.3">
      <c r="A1519" s="117">
        <v>45354</v>
      </c>
      <c r="B1519" s="105">
        <v>5</v>
      </c>
      <c r="C1519" s="232">
        <v>17.130789999999998</v>
      </c>
    </row>
    <row r="1520" spans="1:3" x14ac:dyDescent="0.3">
      <c r="A1520" s="117">
        <v>45354</v>
      </c>
      <c r="B1520" s="105">
        <v>6</v>
      </c>
      <c r="C1520" s="232">
        <v>17.65935</v>
      </c>
    </row>
    <row r="1521" spans="1:3" x14ac:dyDescent="0.3">
      <c r="A1521" s="117">
        <v>45354</v>
      </c>
      <c r="B1521" s="105">
        <v>7</v>
      </c>
      <c r="C1521" s="232">
        <v>19.195650000000001</v>
      </c>
    </row>
    <row r="1522" spans="1:3" x14ac:dyDescent="0.3">
      <c r="A1522" s="117">
        <v>45354</v>
      </c>
      <c r="B1522" s="105">
        <v>8</v>
      </c>
      <c r="C1522" s="232">
        <v>20.832230000000003</v>
      </c>
    </row>
    <row r="1523" spans="1:3" x14ac:dyDescent="0.3">
      <c r="A1523" s="117">
        <v>45354</v>
      </c>
      <c r="B1523" s="105">
        <v>9</v>
      </c>
      <c r="C1523" s="232">
        <v>21.938140000000001</v>
      </c>
    </row>
    <row r="1524" spans="1:3" x14ac:dyDescent="0.3">
      <c r="A1524" s="117">
        <v>45354</v>
      </c>
      <c r="B1524" s="105">
        <v>10</v>
      </c>
      <c r="C1524" s="232">
        <v>21.856829999999999</v>
      </c>
    </row>
    <row r="1525" spans="1:3" x14ac:dyDescent="0.3">
      <c r="A1525" s="117">
        <v>45354</v>
      </c>
      <c r="B1525" s="105">
        <v>11</v>
      </c>
      <c r="C1525" s="232">
        <v>21.533449999999998</v>
      </c>
    </row>
    <row r="1526" spans="1:3" x14ac:dyDescent="0.3">
      <c r="A1526" s="117">
        <v>45354</v>
      </c>
      <c r="B1526" s="105">
        <v>12</v>
      </c>
      <c r="C1526" s="232">
        <v>21.452289999999998</v>
      </c>
    </row>
    <row r="1527" spans="1:3" x14ac:dyDescent="0.3">
      <c r="A1527" s="117">
        <v>45354</v>
      </c>
      <c r="B1527" s="105">
        <v>13</v>
      </c>
      <c r="C1527" s="232">
        <v>20.143090000000001</v>
      </c>
    </row>
    <row r="1528" spans="1:3" x14ac:dyDescent="0.3">
      <c r="A1528" s="117">
        <v>45354</v>
      </c>
      <c r="B1528" s="105">
        <v>14</v>
      </c>
      <c r="C1528" s="232">
        <v>19.783149999999999</v>
      </c>
    </row>
    <row r="1529" spans="1:3" x14ac:dyDescent="0.3">
      <c r="A1529" s="117">
        <v>45354</v>
      </c>
      <c r="B1529" s="105">
        <v>15</v>
      </c>
      <c r="C1529" s="232">
        <v>19.535219999999999</v>
      </c>
    </row>
    <row r="1530" spans="1:3" x14ac:dyDescent="0.3">
      <c r="A1530" s="117">
        <v>45354</v>
      </c>
      <c r="B1530" s="105">
        <v>16</v>
      </c>
      <c r="C1530" s="232">
        <v>19.706490000000002</v>
      </c>
    </row>
    <row r="1531" spans="1:3" x14ac:dyDescent="0.3">
      <c r="A1531" s="117">
        <v>45354</v>
      </c>
      <c r="B1531" s="105">
        <v>17</v>
      </c>
      <c r="C1531" s="232">
        <v>19.746870000000001</v>
      </c>
    </row>
    <row r="1532" spans="1:3" x14ac:dyDescent="0.3">
      <c r="A1532" s="117">
        <v>45354</v>
      </c>
      <c r="B1532" s="105">
        <v>18</v>
      </c>
      <c r="C1532" s="232">
        <v>20.79541</v>
      </c>
    </row>
    <row r="1533" spans="1:3" x14ac:dyDescent="0.3">
      <c r="A1533" s="117">
        <v>45354</v>
      </c>
      <c r="B1533" s="105">
        <v>19</v>
      </c>
      <c r="C1533" s="232">
        <v>21.127890000000001</v>
      </c>
    </row>
    <row r="1534" spans="1:3" x14ac:dyDescent="0.3">
      <c r="A1534" s="117">
        <v>45354</v>
      </c>
      <c r="B1534" s="105">
        <v>20</v>
      </c>
      <c r="C1534" s="232">
        <v>20.697870000000002</v>
      </c>
    </row>
    <row r="1535" spans="1:3" x14ac:dyDescent="0.3">
      <c r="A1535" s="117">
        <v>45354</v>
      </c>
      <c r="B1535" s="105">
        <v>21</v>
      </c>
      <c r="C1535" s="232">
        <v>19.882089999999998</v>
      </c>
    </row>
    <row r="1536" spans="1:3" x14ac:dyDescent="0.3">
      <c r="A1536" s="117">
        <v>45354</v>
      </c>
      <c r="B1536" s="105">
        <v>22</v>
      </c>
      <c r="C1536" s="232">
        <v>18.819960000000002</v>
      </c>
    </row>
    <row r="1537" spans="1:3" x14ac:dyDescent="0.3">
      <c r="A1537" s="117">
        <v>45354</v>
      </c>
      <c r="B1537" s="105">
        <v>23</v>
      </c>
      <c r="C1537" s="232">
        <v>17.756869999999999</v>
      </c>
    </row>
    <row r="1538" spans="1:3" x14ac:dyDescent="0.3">
      <c r="A1538" s="117">
        <v>45354</v>
      </c>
      <c r="B1538" s="105">
        <v>24</v>
      </c>
      <c r="C1538" s="232">
        <v>17.276420000000002</v>
      </c>
    </row>
    <row r="1539" spans="1:3" x14ac:dyDescent="0.3">
      <c r="A1539" s="117">
        <v>45355</v>
      </c>
      <c r="B1539" s="105">
        <v>1</v>
      </c>
      <c r="C1539" s="232">
        <v>16.832979999999999</v>
      </c>
    </row>
    <row r="1540" spans="1:3" x14ac:dyDescent="0.3">
      <c r="A1540" s="117">
        <v>45355</v>
      </c>
      <c r="B1540" s="105">
        <v>2</v>
      </c>
      <c r="C1540" s="232">
        <v>16.552160000000001</v>
      </c>
    </row>
    <row r="1541" spans="1:3" x14ac:dyDescent="0.3">
      <c r="A1541" s="117">
        <v>45355</v>
      </c>
      <c r="B1541" s="105">
        <v>3</v>
      </c>
      <c r="C1541" s="232">
        <v>16.684529999999999</v>
      </c>
    </row>
    <row r="1542" spans="1:3" x14ac:dyDescent="0.3">
      <c r="A1542" s="117">
        <v>45355</v>
      </c>
      <c r="B1542" s="105">
        <v>4</v>
      </c>
      <c r="C1542" s="232">
        <v>16.863479999999999</v>
      </c>
    </row>
    <row r="1543" spans="1:3" x14ac:dyDescent="0.3">
      <c r="A1543" s="117">
        <v>45355</v>
      </c>
      <c r="B1543" s="105">
        <v>5</v>
      </c>
      <c r="C1543" s="232">
        <v>17.442589999999999</v>
      </c>
    </row>
    <row r="1544" spans="1:3" x14ac:dyDescent="0.3">
      <c r="A1544" s="117">
        <v>45355</v>
      </c>
      <c r="B1544" s="105">
        <v>6</v>
      </c>
      <c r="C1544" s="232">
        <v>19.94388</v>
      </c>
    </row>
    <row r="1545" spans="1:3" x14ac:dyDescent="0.3">
      <c r="A1545" s="117">
        <v>45355</v>
      </c>
      <c r="B1545" s="105">
        <v>7</v>
      </c>
      <c r="C1545" s="232">
        <v>22.584710000000001</v>
      </c>
    </row>
    <row r="1546" spans="1:3" x14ac:dyDescent="0.3">
      <c r="A1546" s="117">
        <v>45355</v>
      </c>
      <c r="B1546" s="105">
        <v>8</v>
      </c>
      <c r="C1546" s="232">
        <v>24.098469999999999</v>
      </c>
    </row>
    <row r="1547" spans="1:3" x14ac:dyDescent="0.3">
      <c r="A1547" s="117">
        <v>45355</v>
      </c>
      <c r="B1547" s="105">
        <v>9</v>
      </c>
      <c r="C1547" s="232">
        <v>24.805799999999998</v>
      </c>
    </row>
    <row r="1548" spans="1:3" x14ac:dyDescent="0.3">
      <c r="A1548" s="117">
        <v>45355</v>
      </c>
      <c r="B1548" s="105">
        <v>10</v>
      </c>
      <c r="C1548" s="232">
        <v>22.93601</v>
      </c>
    </row>
    <row r="1549" spans="1:3" x14ac:dyDescent="0.3">
      <c r="A1549" s="117">
        <v>45355</v>
      </c>
      <c r="B1549" s="105">
        <v>11</v>
      </c>
      <c r="C1549" s="232">
        <v>22.898879999999998</v>
      </c>
    </row>
    <row r="1550" spans="1:3" x14ac:dyDescent="0.3">
      <c r="A1550" s="117">
        <v>45355</v>
      </c>
      <c r="B1550" s="105">
        <v>12</v>
      </c>
      <c r="C1550" s="232">
        <v>22.55574</v>
      </c>
    </row>
    <row r="1551" spans="1:3" x14ac:dyDescent="0.3">
      <c r="A1551" s="117">
        <v>45355</v>
      </c>
      <c r="B1551" s="105">
        <v>13</v>
      </c>
      <c r="C1551" s="232">
        <v>22.138030000000001</v>
      </c>
    </row>
    <row r="1552" spans="1:3" x14ac:dyDescent="0.3">
      <c r="A1552" s="117">
        <v>45355</v>
      </c>
      <c r="B1552" s="105">
        <v>14</v>
      </c>
      <c r="C1552" s="232">
        <v>21.844760000000001</v>
      </c>
    </row>
    <row r="1553" spans="1:3" x14ac:dyDescent="0.3">
      <c r="A1553" s="117">
        <v>45355</v>
      </c>
      <c r="B1553" s="105">
        <v>15</v>
      </c>
      <c r="C1553" s="232">
        <v>21.57038</v>
      </c>
    </row>
    <row r="1554" spans="1:3" x14ac:dyDescent="0.3">
      <c r="A1554" s="117">
        <v>45355</v>
      </c>
      <c r="B1554" s="105">
        <v>16</v>
      </c>
      <c r="C1554" s="232">
        <v>20.489930000000001</v>
      </c>
    </row>
    <row r="1555" spans="1:3" x14ac:dyDescent="0.3">
      <c r="A1555" s="117">
        <v>45355</v>
      </c>
      <c r="B1555" s="105">
        <v>17</v>
      </c>
      <c r="C1555" s="232">
        <v>22.266999999999999</v>
      </c>
    </row>
    <row r="1556" spans="1:3" x14ac:dyDescent="0.3">
      <c r="A1556" s="117">
        <v>45355</v>
      </c>
      <c r="B1556" s="105">
        <v>18</v>
      </c>
      <c r="C1556" s="232">
        <v>22.75787</v>
      </c>
    </row>
    <row r="1557" spans="1:3" x14ac:dyDescent="0.3">
      <c r="A1557" s="117">
        <v>45355</v>
      </c>
      <c r="B1557" s="105">
        <v>19</v>
      </c>
      <c r="C1557" s="232">
        <v>23.03969</v>
      </c>
    </row>
    <row r="1558" spans="1:3" x14ac:dyDescent="0.3">
      <c r="A1558" s="117">
        <v>45355</v>
      </c>
      <c r="B1558" s="105">
        <v>20</v>
      </c>
      <c r="C1558" s="232">
        <v>22.553709999999999</v>
      </c>
    </row>
    <row r="1559" spans="1:3" x14ac:dyDescent="0.3">
      <c r="A1559" s="117">
        <v>45355</v>
      </c>
      <c r="B1559" s="105">
        <v>21</v>
      </c>
      <c r="C1559" s="232">
        <v>20.557549999999999</v>
      </c>
    </row>
    <row r="1560" spans="1:3" x14ac:dyDescent="0.3">
      <c r="A1560" s="117">
        <v>45355</v>
      </c>
      <c r="B1560" s="105">
        <v>22</v>
      </c>
      <c r="C1560" s="232">
        <v>20.511560000000003</v>
      </c>
    </row>
    <row r="1561" spans="1:3" x14ac:dyDescent="0.3">
      <c r="A1561" s="117">
        <v>45355</v>
      </c>
      <c r="B1561" s="105">
        <v>23</v>
      </c>
      <c r="C1561" s="232">
        <v>19.17381</v>
      </c>
    </row>
    <row r="1562" spans="1:3" x14ac:dyDescent="0.3">
      <c r="A1562" s="117">
        <v>45355</v>
      </c>
      <c r="B1562" s="105">
        <v>24</v>
      </c>
      <c r="C1562" s="232">
        <v>17.991120000000002</v>
      </c>
    </row>
    <row r="1563" spans="1:3" x14ac:dyDescent="0.3">
      <c r="A1563" s="117">
        <v>45356</v>
      </c>
      <c r="B1563" s="105">
        <v>1</v>
      </c>
      <c r="C1563" s="232">
        <v>17.589700000000001</v>
      </c>
    </row>
    <row r="1564" spans="1:3" x14ac:dyDescent="0.3">
      <c r="A1564" s="117">
        <v>45356</v>
      </c>
      <c r="B1564" s="105">
        <v>2</v>
      </c>
      <c r="C1564" s="232">
        <v>17.327129999999997</v>
      </c>
    </row>
    <row r="1565" spans="1:3" x14ac:dyDescent="0.3">
      <c r="A1565" s="117">
        <v>45356</v>
      </c>
      <c r="B1565" s="105">
        <v>3</v>
      </c>
      <c r="C1565" s="232">
        <v>16.116430000000001</v>
      </c>
    </row>
    <row r="1566" spans="1:3" x14ac:dyDescent="0.3">
      <c r="A1566" s="117">
        <v>45356</v>
      </c>
      <c r="B1566" s="105">
        <v>4</v>
      </c>
      <c r="C1566" s="232">
        <v>16.122410000000002</v>
      </c>
    </row>
    <row r="1567" spans="1:3" x14ac:dyDescent="0.3">
      <c r="A1567" s="117">
        <v>45356</v>
      </c>
      <c r="B1567" s="105">
        <v>5</v>
      </c>
      <c r="C1567" s="232">
        <v>16.696000000000002</v>
      </c>
    </row>
    <row r="1568" spans="1:3" x14ac:dyDescent="0.3">
      <c r="A1568" s="117">
        <v>45356</v>
      </c>
      <c r="B1568" s="105">
        <v>6</v>
      </c>
      <c r="C1568" s="232">
        <v>19.148689999999998</v>
      </c>
    </row>
    <row r="1569" spans="1:3" x14ac:dyDescent="0.3">
      <c r="A1569" s="117">
        <v>45356</v>
      </c>
      <c r="B1569" s="105">
        <v>7</v>
      </c>
      <c r="C1569" s="232">
        <v>21.56559</v>
      </c>
    </row>
    <row r="1570" spans="1:3" x14ac:dyDescent="0.3">
      <c r="A1570" s="117">
        <v>45356</v>
      </c>
      <c r="B1570" s="105">
        <v>8</v>
      </c>
      <c r="C1570" s="232">
        <v>22.855440000000002</v>
      </c>
    </row>
    <row r="1571" spans="1:3" x14ac:dyDescent="0.3">
      <c r="A1571" s="117">
        <v>45356</v>
      </c>
      <c r="B1571" s="105">
        <v>9</v>
      </c>
      <c r="C1571" s="232">
        <v>23.68956</v>
      </c>
    </row>
    <row r="1572" spans="1:3" x14ac:dyDescent="0.3">
      <c r="A1572" s="117">
        <v>45356</v>
      </c>
      <c r="B1572" s="105">
        <v>10</v>
      </c>
      <c r="C1572" s="232">
        <v>22.006630000000001</v>
      </c>
    </row>
    <row r="1573" spans="1:3" x14ac:dyDescent="0.3">
      <c r="A1573" s="117">
        <v>45356</v>
      </c>
      <c r="B1573" s="105">
        <v>11</v>
      </c>
      <c r="C1573" s="232">
        <v>22.742359999999998</v>
      </c>
    </row>
    <row r="1574" spans="1:3" x14ac:dyDescent="0.3">
      <c r="A1574" s="117">
        <v>45356</v>
      </c>
      <c r="B1574" s="105">
        <v>12</v>
      </c>
      <c r="C1574" s="232">
        <v>22.43909</v>
      </c>
    </row>
    <row r="1575" spans="1:3" x14ac:dyDescent="0.3">
      <c r="A1575" s="117">
        <v>45356</v>
      </c>
      <c r="B1575" s="105">
        <v>13</v>
      </c>
      <c r="C1575" s="232">
        <v>21.433880000000002</v>
      </c>
    </row>
    <row r="1576" spans="1:3" x14ac:dyDescent="0.3">
      <c r="A1576" s="117">
        <v>45356</v>
      </c>
      <c r="B1576" s="105">
        <v>14</v>
      </c>
      <c r="C1576" s="232">
        <v>21.478830000000002</v>
      </c>
    </row>
    <row r="1577" spans="1:3" x14ac:dyDescent="0.3">
      <c r="A1577" s="117">
        <v>45356</v>
      </c>
      <c r="B1577" s="105">
        <v>15</v>
      </c>
      <c r="C1577" s="232">
        <v>20.943249999999999</v>
      </c>
    </row>
    <row r="1578" spans="1:3" x14ac:dyDescent="0.3">
      <c r="A1578" s="117">
        <v>45356</v>
      </c>
      <c r="B1578" s="105">
        <v>16</v>
      </c>
      <c r="C1578" s="232">
        <v>19.83248</v>
      </c>
    </row>
    <row r="1579" spans="1:3" x14ac:dyDescent="0.3">
      <c r="A1579" s="117">
        <v>45356</v>
      </c>
      <c r="B1579" s="105">
        <v>17</v>
      </c>
      <c r="C1579" s="232">
        <v>21.461410000000001</v>
      </c>
    </row>
    <row r="1580" spans="1:3" x14ac:dyDescent="0.3">
      <c r="A1580" s="117">
        <v>45356</v>
      </c>
      <c r="B1580" s="105">
        <v>18</v>
      </c>
      <c r="C1580" s="232">
        <v>22.081200000000003</v>
      </c>
    </row>
    <row r="1581" spans="1:3" x14ac:dyDescent="0.3">
      <c r="A1581" s="117">
        <v>45356</v>
      </c>
      <c r="B1581" s="105">
        <v>19</v>
      </c>
      <c r="C1581" s="232">
        <v>22.138089999999998</v>
      </c>
    </row>
    <row r="1582" spans="1:3" x14ac:dyDescent="0.3">
      <c r="A1582" s="117">
        <v>45356</v>
      </c>
      <c r="B1582" s="105">
        <v>20</v>
      </c>
      <c r="C1582" s="232">
        <v>21.734480000000001</v>
      </c>
    </row>
    <row r="1583" spans="1:3" x14ac:dyDescent="0.3">
      <c r="A1583" s="117">
        <v>45356</v>
      </c>
      <c r="B1583" s="105">
        <v>21</v>
      </c>
      <c r="C1583" s="232">
        <v>19.689120000000003</v>
      </c>
    </row>
    <row r="1584" spans="1:3" x14ac:dyDescent="0.3">
      <c r="A1584" s="117">
        <v>45356</v>
      </c>
      <c r="B1584" s="105">
        <v>22</v>
      </c>
      <c r="C1584" s="232">
        <v>19.43777</v>
      </c>
    </row>
    <row r="1585" spans="1:3" x14ac:dyDescent="0.3">
      <c r="A1585" s="117">
        <v>45356</v>
      </c>
      <c r="B1585" s="105">
        <v>23</v>
      </c>
      <c r="C1585" s="232">
        <v>18.130880000000001</v>
      </c>
    </row>
    <row r="1586" spans="1:3" x14ac:dyDescent="0.3">
      <c r="A1586" s="117">
        <v>45356</v>
      </c>
      <c r="B1586" s="105">
        <v>24</v>
      </c>
      <c r="C1586" s="232">
        <v>17.302659999999999</v>
      </c>
    </row>
    <row r="1587" spans="1:3" x14ac:dyDescent="0.3">
      <c r="A1587" s="117">
        <v>45357</v>
      </c>
      <c r="B1587" s="105">
        <v>1</v>
      </c>
      <c r="C1587" s="232">
        <v>16.880200000000002</v>
      </c>
    </row>
    <row r="1588" spans="1:3" x14ac:dyDescent="0.3">
      <c r="A1588" s="117">
        <v>45357</v>
      </c>
      <c r="B1588" s="105">
        <v>2</v>
      </c>
      <c r="C1588" s="232">
        <v>16.597830000000002</v>
      </c>
    </row>
    <row r="1589" spans="1:3" x14ac:dyDescent="0.3">
      <c r="A1589" s="117">
        <v>45357</v>
      </c>
      <c r="B1589" s="105">
        <v>3</v>
      </c>
      <c r="C1589" s="232">
        <v>15.547789999999999</v>
      </c>
    </row>
    <row r="1590" spans="1:3" x14ac:dyDescent="0.3">
      <c r="A1590" s="117">
        <v>45357</v>
      </c>
      <c r="B1590" s="105">
        <v>4</v>
      </c>
      <c r="C1590" s="232">
        <v>15.35238</v>
      </c>
    </row>
    <row r="1591" spans="1:3" x14ac:dyDescent="0.3">
      <c r="A1591" s="117">
        <v>45357</v>
      </c>
      <c r="B1591" s="105">
        <v>5</v>
      </c>
      <c r="C1591" s="232">
        <v>15.943069999999999</v>
      </c>
    </row>
    <row r="1592" spans="1:3" x14ac:dyDescent="0.3">
      <c r="A1592" s="117">
        <v>45357</v>
      </c>
      <c r="B1592" s="105">
        <v>6</v>
      </c>
      <c r="C1592" s="232">
        <v>18.503340000000001</v>
      </c>
    </row>
    <row r="1593" spans="1:3" x14ac:dyDescent="0.3">
      <c r="A1593" s="117">
        <v>45357</v>
      </c>
      <c r="B1593" s="105">
        <v>7</v>
      </c>
      <c r="C1593" s="232">
        <v>20.850680000000001</v>
      </c>
    </row>
    <row r="1594" spans="1:3" x14ac:dyDescent="0.3">
      <c r="A1594" s="117">
        <v>45357</v>
      </c>
      <c r="B1594" s="105">
        <v>8</v>
      </c>
      <c r="C1594" s="232">
        <v>22.12425</v>
      </c>
    </row>
    <row r="1595" spans="1:3" x14ac:dyDescent="0.3">
      <c r="A1595" s="117">
        <v>45357</v>
      </c>
      <c r="B1595" s="105">
        <v>9</v>
      </c>
      <c r="C1595" s="232">
        <v>21.46378</v>
      </c>
    </row>
    <row r="1596" spans="1:3" x14ac:dyDescent="0.3">
      <c r="A1596" s="117">
        <v>45357</v>
      </c>
      <c r="B1596" s="105">
        <v>10</v>
      </c>
      <c r="C1596" s="232">
        <v>21.81325</v>
      </c>
    </row>
    <row r="1597" spans="1:3" x14ac:dyDescent="0.3">
      <c r="A1597" s="117">
        <v>45357</v>
      </c>
      <c r="B1597" s="105">
        <v>11</v>
      </c>
      <c r="C1597" s="232">
        <v>21.238239999999998</v>
      </c>
    </row>
    <row r="1598" spans="1:3" x14ac:dyDescent="0.3">
      <c r="A1598" s="117">
        <v>45357</v>
      </c>
      <c r="B1598" s="105">
        <v>12</v>
      </c>
      <c r="C1598" s="232">
        <v>20.288049999999998</v>
      </c>
    </row>
    <row r="1599" spans="1:3" x14ac:dyDescent="0.3">
      <c r="A1599" s="117">
        <v>45357</v>
      </c>
      <c r="B1599" s="105">
        <v>13</v>
      </c>
      <c r="C1599" s="232">
        <v>18.944859999999998</v>
      </c>
    </row>
    <row r="1600" spans="1:3" x14ac:dyDescent="0.3">
      <c r="A1600" s="117">
        <v>45357</v>
      </c>
      <c r="B1600" s="105">
        <v>14</v>
      </c>
      <c r="C1600" s="232">
        <v>18.357520000000001</v>
      </c>
    </row>
    <row r="1601" spans="1:3" x14ac:dyDescent="0.3">
      <c r="A1601" s="117">
        <v>45357</v>
      </c>
      <c r="B1601" s="105">
        <v>15</v>
      </c>
      <c r="C1601" s="232">
        <v>17.649250000000002</v>
      </c>
    </row>
    <row r="1602" spans="1:3" x14ac:dyDescent="0.3">
      <c r="A1602" s="117">
        <v>45357</v>
      </c>
      <c r="B1602" s="105">
        <v>16</v>
      </c>
      <c r="C1602" s="232">
        <v>16.096789999999999</v>
      </c>
    </row>
    <row r="1603" spans="1:3" x14ac:dyDescent="0.3">
      <c r="A1603" s="117">
        <v>45357</v>
      </c>
      <c r="B1603" s="105">
        <v>17</v>
      </c>
      <c r="C1603" s="232">
        <v>17.40448</v>
      </c>
    </row>
    <row r="1604" spans="1:3" x14ac:dyDescent="0.3">
      <c r="A1604" s="117">
        <v>45357</v>
      </c>
      <c r="B1604" s="105">
        <v>18</v>
      </c>
      <c r="C1604" s="232">
        <v>18.520099999999999</v>
      </c>
    </row>
    <row r="1605" spans="1:3" x14ac:dyDescent="0.3">
      <c r="A1605" s="117">
        <v>45357</v>
      </c>
      <c r="B1605" s="105">
        <v>19</v>
      </c>
      <c r="C1605" s="232">
        <v>19.3889</v>
      </c>
    </row>
    <row r="1606" spans="1:3" x14ac:dyDescent="0.3">
      <c r="A1606" s="117">
        <v>45357</v>
      </c>
      <c r="B1606" s="105">
        <v>20</v>
      </c>
      <c r="C1606" s="232">
        <v>19.800470000000001</v>
      </c>
    </row>
    <row r="1607" spans="1:3" x14ac:dyDescent="0.3">
      <c r="A1607" s="117">
        <v>45357</v>
      </c>
      <c r="B1607" s="105">
        <v>21</v>
      </c>
      <c r="C1607" s="232">
        <v>18.466570000000001</v>
      </c>
    </row>
    <row r="1608" spans="1:3" x14ac:dyDescent="0.3">
      <c r="A1608" s="117">
        <v>45357</v>
      </c>
      <c r="B1608" s="105">
        <v>22</v>
      </c>
      <c r="C1608" s="232">
        <v>18.961469999999998</v>
      </c>
    </row>
    <row r="1609" spans="1:3" x14ac:dyDescent="0.3">
      <c r="A1609" s="117">
        <v>45357</v>
      </c>
      <c r="B1609" s="105">
        <v>23</v>
      </c>
      <c r="C1609" s="232">
        <v>17.93047</v>
      </c>
    </row>
    <row r="1610" spans="1:3" x14ac:dyDescent="0.3">
      <c r="A1610" s="117">
        <v>45357</v>
      </c>
      <c r="B1610" s="105">
        <v>24</v>
      </c>
      <c r="C1610" s="232">
        <v>16.842140000000001</v>
      </c>
    </row>
    <row r="1611" spans="1:3" x14ac:dyDescent="0.3">
      <c r="A1611" s="117">
        <v>45358</v>
      </c>
      <c r="B1611" s="105">
        <v>1</v>
      </c>
      <c r="C1611" s="232">
        <v>16.783049999999999</v>
      </c>
    </row>
    <row r="1612" spans="1:3" x14ac:dyDescent="0.3">
      <c r="A1612" s="117">
        <v>45358</v>
      </c>
      <c r="B1612" s="105">
        <v>2</v>
      </c>
      <c r="C1612" s="232">
        <v>16.66704</v>
      </c>
    </row>
    <row r="1613" spans="1:3" x14ac:dyDescent="0.3">
      <c r="A1613" s="117">
        <v>45358</v>
      </c>
      <c r="B1613" s="105">
        <v>3</v>
      </c>
      <c r="C1613" s="232">
        <v>15.59442</v>
      </c>
    </row>
    <row r="1614" spans="1:3" x14ac:dyDescent="0.3">
      <c r="A1614" s="117">
        <v>45358</v>
      </c>
      <c r="B1614" s="105">
        <v>4</v>
      </c>
      <c r="C1614" s="232">
        <v>15.53702</v>
      </c>
    </row>
    <row r="1615" spans="1:3" x14ac:dyDescent="0.3">
      <c r="A1615" s="117">
        <v>45358</v>
      </c>
      <c r="B1615" s="105">
        <v>5</v>
      </c>
      <c r="C1615" s="232">
        <v>16.19838</v>
      </c>
    </row>
    <row r="1616" spans="1:3" x14ac:dyDescent="0.3">
      <c r="A1616" s="117">
        <v>45358</v>
      </c>
      <c r="B1616" s="105">
        <v>6</v>
      </c>
      <c r="C1616" s="232">
        <v>18.910409999999999</v>
      </c>
    </row>
    <row r="1617" spans="1:3" x14ac:dyDescent="0.3">
      <c r="A1617" s="117">
        <v>45358</v>
      </c>
      <c r="B1617" s="105">
        <v>7</v>
      </c>
      <c r="C1617" s="232">
        <v>21.438679999999998</v>
      </c>
    </row>
    <row r="1618" spans="1:3" x14ac:dyDescent="0.3">
      <c r="A1618" s="117">
        <v>45358</v>
      </c>
      <c r="B1618" s="105">
        <v>8</v>
      </c>
      <c r="C1618" s="232">
        <v>23.106619999999999</v>
      </c>
    </row>
    <row r="1619" spans="1:3" x14ac:dyDescent="0.3">
      <c r="A1619" s="117">
        <v>45358</v>
      </c>
      <c r="B1619" s="105">
        <v>9</v>
      </c>
      <c r="C1619" s="232">
        <v>22.795020000000001</v>
      </c>
    </row>
    <row r="1620" spans="1:3" x14ac:dyDescent="0.3">
      <c r="A1620" s="117">
        <v>45358</v>
      </c>
      <c r="B1620" s="105">
        <v>10</v>
      </c>
      <c r="C1620" s="232">
        <v>20.326560000000001</v>
      </c>
    </row>
    <row r="1621" spans="1:3" x14ac:dyDescent="0.3">
      <c r="A1621" s="117">
        <v>45358</v>
      </c>
      <c r="B1621" s="105">
        <v>11</v>
      </c>
      <c r="C1621" s="232">
        <v>19.661639999999998</v>
      </c>
    </row>
    <row r="1622" spans="1:3" x14ac:dyDescent="0.3">
      <c r="A1622" s="117">
        <v>45358</v>
      </c>
      <c r="B1622" s="105">
        <v>12</v>
      </c>
      <c r="C1622" s="232">
        <v>18.276899999999998</v>
      </c>
    </row>
    <row r="1623" spans="1:3" x14ac:dyDescent="0.3">
      <c r="A1623" s="117">
        <v>45358</v>
      </c>
      <c r="B1623" s="105">
        <v>13</v>
      </c>
      <c r="C1623" s="232">
        <v>17.21734</v>
      </c>
    </row>
    <row r="1624" spans="1:3" x14ac:dyDescent="0.3">
      <c r="A1624" s="117">
        <v>45358</v>
      </c>
      <c r="B1624" s="105">
        <v>14</v>
      </c>
      <c r="C1624" s="232">
        <v>16.54055</v>
      </c>
    </row>
    <row r="1625" spans="1:3" x14ac:dyDescent="0.3">
      <c r="A1625" s="117">
        <v>45358</v>
      </c>
      <c r="B1625" s="105">
        <v>15</v>
      </c>
      <c r="C1625" s="232">
        <v>15.932269999999999</v>
      </c>
    </row>
    <row r="1626" spans="1:3" x14ac:dyDescent="0.3">
      <c r="A1626" s="117">
        <v>45358</v>
      </c>
      <c r="B1626" s="105">
        <v>16</v>
      </c>
      <c r="C1626" s="232">
        <v>14.624639999999999</v>
      </c>
    </row>
    <row r="1627" spans="1:3" x14ac:dyDescent="0.3">
      <c r="A1627" s="117">
        <v>45358</v>
      </c>
      <c r="B1627" s="105">
        <v>17</v>
      </c>
      <c r="C1627" s="232">
        <v>16.160710000000002</v>
      </c>
    </row>
    <row r="1628" spans="1:3" x14ac:dyDescent="0.3">
      <c r="A1628" s="117">
        <v>45358</v>
      </c>
      <c r="B1628" s="105">
        <v>18</v>
      </c>
      <c r="C1628" s="232">
        <v>17.492829999999998</v>
      </c>
    </row>
    <row r="1629" spans="1:3" x14ac:dyDescent="0.3">
      <c r="A1629" s="117">
        <v>45358</v>
      </c>
      <c r="B1629" s="105">
        <v>19</v>
      </c>
      <c r="C1629" s="232">
        <v>18.572340000000001</v>
      </c>
    </row>
    <row r="1630" spans="1:3" x14ac:dyDescent="0.3">
      <c r="A1630" s="117">
        <v>45358</v>
      </c>
      <c r="B1630" s="105">
        <v>20</v>
      </c>
      <c r="C1630" s="232">
        <v>19.17952</v>
      </c>
    </row>
    <row r="1631" spans="1:3" x14ac:dyDescent="0.3">
      <c r="A1631" s="117">
        <v>45358</v>
      </c>
      <c r="B1631" s="105">
        <v>21</v>
      </c>
      <c r="C1631" s="232">
        <v>17.828400000000002</v>
      </c>
    </row>
    <row r="1632" spans="1:3" x14ac:dyDescent="0.3">
      <c r="A1632" s="117">
        <v>45358</v>
      </c>
      <c r="B1632" s="105">
        <v>22</v>
      </c>
      <c r="C1632" s="232">
        <v>18.48433</v>
      </c>
    </row>
    <row r="1633" spans="1:3" x14ac:dyDescent="0.3">
      <c r="A1633" s="117">
        <v>45358</v>
      </c>
      <c r="B1633" s="105">
        <v>23</v>
      </c>
      <c r="C1633" s="232">
        <v>17.79466</v>
      </c>
    </row>
    <row r="1634" spans="1:3" x14ac:dyDescent="0.3">
      <c r="A1634" s="117">
        <v>45358</v>
      </c>
      <c r="B1634" s="105">
        <v>24</v>
      </c>
      <c r="C1634" s="232">
        <v>17.21246</v>
      </c>
    </row>
    <row r="1635" spans="1:3" x14ac:dyDescent="0.3">
      <c r="A1635" s="117">
        <v>45359</v>
      </c>
      <c r="B1635" s="105">
        <v>1</v>
      </c>
      <c r="C1635" s="232">
        <v>17.242000000000001</v>
      </c>
    </row>
    <row r="1636" spans="1:3" x14ac:dyDescent="0.3">
      <c r="A1636" s="117">
        <v>45359</v>
      </c>
      <c r="B1636" s="105">
        <v>2</v>
      </c>
      <c r="C1636" s="232">
        <v>17.222560000000001</v>
      </c>
    </row>
    <row r="1637" spans="1:3" x14ac:dyDescent="0.3">
      <c r="A1637" s="117">
        <v>45359</v>
      </c>
      <c r="B1637" s="105">
        <v>3</v>
      </c>
      <c r="C1637" s="232">
        <v>16.57863</v>
      </c>
    </row>
    <row r="1638" spans="1:3" x14ac:dyDescent="0.3">
      <c r="A1638" s="117">
        <v>45359</v>
      </c>
      <c r="B1638" s="105">
        <v>4</v>
      </c>
      <c r="C1638" s="232">
        <v>16.745199999999997</v>
      </c>
    </row>
    <row r="1639" spans="1:3" x14ac:dyDescent="0.3">
      <c r="A1639" s="117">
        <v>45359</v>
      </c>
      <c r="B1639" s="105">
        <v>5</v>
      </c>
      <c r="C1639" s="232">
        <v>17.307940000000002</v>
      </c>
    </row>
    <row r="1640" spans="1:3" x14ac:dyDescent="0.3">
      <c r="A1640" s="117">
        <v>45359</v>
      </c>
      <c r="B1640" s="105">
        <v>6</v>
      </c>
      <c r="C1640" s="232">
        <v>19.817549999999997</v>
      </c>
    </row>
    <row r="1641" spans="1:3" x14ac:dyDescent="0.3">
      <c r="A1641" s="117">
        <v>45359</v>
      </c>
      <c r="B1641" s="105">
        <v>7</v>
      </c>
      <c r="C1641" s="232">
        <v>22.47287</v>
      </c>
    </row>
    <row r="1642" spans="1:3" x14ac:dyDescent="0.3">
      <c r="A1642" s="117">
        <v>45359</v>
      </c>
      <c r="B1642" s="105">
        <v>8</v>
      </c>
      <c r="C1642" s="232">
        <v>23.80087</v>
      </c>
    </row>
    <row r="1643" spans="1:3" x14ac:dyDescent="0.3">
      <c r="A1643" s="117">
        <v>45359</v>
      </c>
      <c r="B1643" s="105">
        <v>9</v>
      </c>
      <c r="C1643" s="232">
        <v>23.850580000000001</v>
      </c>
    </row>
    <row r="1644" spans="1:3" x14ac:dyDescent="0.3">
      <c r="A1644" s="117">
        <v>45359</v>
      </c>
      <c r="B1644" s="105">
        <v>10</v>
      </c>
      <c r="C1644" s="232">
        <v>21.945900000000002</v>
      </c>
    </row>
    <row r="1645" spans="1:3" x14ac:dyDescent="0.3">
      <c r="A1645" s="117">
        <v>45359</v>
      </c>
      <c r="B1645" s="105">
        <v>11</v>
      </c>
      <c r="C1645" s="232">
        <v>19.469079999999998</v>
      </c>
    </row>
    <row r="1646" spans="1:3" x14ac:dyDescent="0.3">
      <c r="A1646" s="117">
        <v>45359</v>
      </c>
      <c r="B1646" s="105">
        <v>12</v>
      </c>
      <c r="C1646" s="232">
        <v>17.544240000000002</v>
      </c>
    </row>
    <row r="1647" spans="1:3" x14ac:dyDescent="0.3">
      <c r="A1647" s="117">
        <v>45359</v>
      </c>
      <c r="B1647" s="105">
        <v>13</v>
      </c>
      <c r="C1647" s="232">
        <v>15.777279999999999</v>
      </c>
    </row>
    <row r="1648" spans="1:3" x14ac:dyDescent="0.3">
      <c r="A1648" s="117">
        <v>45359</v>
      </c>
      <c r="B1648" s="105">
        <v>14</v>
      </c>
      <c r="C1648" s="232">
        <v>14.664290000000001</v>
      </c>
    </row>
    <row r="1649" spans="1:3" x14ac:dyDescent="0.3">
      <c r="A1649" s="117">
        <v>45359</v>
      </c>
      <c r="B1649" s="105">
        <v>15</v>
      </c>
      <c r="C1649" s="232">
        <v>14.94821</v>
      </c>
    </row>
    <row r="1650" spans="1:3" x14ac:dyDescent="0.3">
      <c r="A1650" s="117">
        <v>45359</v>
      </c>
      <c r="B1650" s="105">
        <v>16</v>
      </c>
      <c r="C1650" s="232">
        <v>14.78781</v>
      </c>
    </row>
    <row r="1651" spans="1:3" x14ac:dyDescent="0.3">
      <c r="A1651" s="117">
        <v>45359</v>
      </c>
      <c r="B1651" s="105">
        <v>17</v>
      </c>
      <c r="C1651" s="232">
        <v>15.40438</v>
      </c>
    </row>
    <row r="1652" spans="1:3" x14ac:dyDescent="0.3">
      <c r="A1652" s="117">
        <v>45359</v>
      </c>
      <c r="B1652" s="105">
        <v>18</v>
      </c>
      <c r="C1652" s="232">
        <v>16.579799999999999</v>
      </c>
    </row>
    <row r="1653" spans="1:3" x14ac:dyDescent="0.3">
      <c r="A1653" s="117">
        <v>45359</v>
      </c>
      <c r="B1653" s="105">
        <v>19</v>
      </c>
      <c r="C1653" s="232">
        <v>16.862300000000001</v>
      </c>
    </row>
    <row r="1654" spans="1:3" x14ac:dyDescent="0.3">
      <c r="A1654" s="117">
        <v>45359</v>
      </c>
      <c r="B1654" s="105">
        <v>20</v>
      </c>
      <c r="C1654" s="232">
        <v>16.789529999999999</v>
      </c>
    </row>
    <row r="1655" spans="1:3" x14ac:dyDescent="0.3">
      <c r="A1655" s="117">
        <v>45359</v>
      </c>
      <c r="B1655" s="105">
        <v>21</v>
      </c>
      <c r="C1655" s="232">
        <v>16.501519999999999</v>
      </c>
    </row>
    <row r="1656" spans="1:3" x14ac:dyDescent="0.3">
      <c r="A1656" s="117">
        <v>45359</v>
      </c>
      <c r="B1656" s="105">
        <v>22</v>
      </c>
      <c r="C1656" s="232">
        <v>16.279620000000001</v>
      </c>
    </row>
    <row r="1657" spans="1:3" x14ac:dyDescent="0.3">
      <c r="A1657" s="117">
        <v>45359</v>
      </c>
      <c r="B1657" s="105">
        <v>23</v>
      </c>
      <c r="C1657" s="232">
        <v>15.873539999999998</v>
      </c>
    </row>
    <row r="1658" spans="1:3" x14ac:dyDescent="0.3">
      <c r="A1658" s="117">
        <v>45359</v>
      </c>
      <c r="B1658" s="105">
        <v>24</v>
      </c>
      <c r="C1658" s="232">
        <v>15.698499999999999</v>
      </c>
    </row>
    <row r="1659" spans="1:3" x14ac:dyDescent="0.3">
      <c r="A1659" s="117">
        <v>45360</v>
      </c>
      <c r="B1659" s="105">
        <v>1</v>
      </c>
      <c r="C1659" s="232">
        <v>15.094059999999999</v>
      </c>
    </row>
    <row r="1660" spans="1:3" x14ac:dyDescent="0.3">
      <c r="A1660" s="117">
        <v>45360</v>
      </c>
      <c r="B1660" s="105">
        <v>2</v>
      </c>
      <c r="C1660" s="232">
        <v>15.049610000000001</v>
      </c>
    </row>
    <row r="1661" spans="1:3" x14ac:dyDescent="0.3">
      <c r="A1661" s="117">
        <v>45360</v>
      </c>
      <c r="B1661" s="105">
        <v>3</v>
      </c>
      <c r="C1661" s="232">
        <v>15.320930000000001</v>
      </c>
    </row>
    <row r="1662" spans="1:3" x14ac:dyDescent="0.3">
      <c r="A1662" s="117">
        <v>45360</v>
      </c>
      <c r="B1662" s="105">
        <v>4</v>
      </c>
      <c r="C1662" s="232">
        <v>15.451969999999999</v>
      </c>
    </row>
    <row r="1663" spans="1:3" x14ac:dyDescent="0.3">
      <c r="A1663" s="117">
        <v>45360</v>
      </c>
      <c r="B1663" s="105">
        <v>5</v>
      </c>
      <c r="C1663" s="232">
        <v>15.815720000000001</v>
      </c>
    </row>
    <row r="1664" spans="1:3" x14ac:dyDescent="0.3">
      <c r="A1664" s="117">
        <v>45360</v>
      </c>
      <c r="B1664" s="105">
        <v>6</v>
      </c>
      <c r="C1664" s="232">
        <v>16.47561</v>
      </c>
    </row>
    <row r="1665" spans="1:3" x14ac:dyDescent="0.3">
      <c r="A1665" s="117">
        <v>45360</v>
      </c>
      <c r="B1665" s="105">
        <v>7</v>
      </c>
      <c r="C1665" s="232">
        <v>17.965620000000001</v>
      </c>
    </row>
    <row r="1666" spans="1:3" x14ac:dyDescent="0.3">
      <c r="A1666" s="117">
        <v>45360</v>
      </c>
      <c r="B1666" s="105">
        <v>8</v>
      </c>
      <c r="C1666" s="232">
        <v>19.476279999999999</v>
      </c>
    </row>
    <row r="1667" spans="1:3" x14ac:dyDescent="0.3">
      <c r="A1667" s="117">
        <v>45360</v>
      </c>
      <c r="B1667" s="105">
        <v>9</v>
      </c>
      <c r="C1667" s="232">
        <v>20.312719999999999</v>
      </c>
    </row>
    <row r="1668" spans="1:3" x14ac:dyDescent="0.3">
      <c r="A1668" s="117">
        <v>45360</v>
      </c>
      <c r="B1668" s="105">
        <v>10</v>
      </c>
      <c r="C1668" s="232">
        <v>19.67604</v>
      </c>
    </row>
    <row r="1669" spans="1:3" x14ac:dyDescent="0.3">
      <c r="A1669" s="117">
        <v>45360</v>
      </c>
      <c r="B1669" s="105">
        <v>11</v>
      </c>
      <c r="C1669" s="232">
        <v>18.58127</v>
      </c>
    </row>
    <row r="1670" spans="1:3" x14ac:dyDescent="0.3">
      <c r="A1670" s="117">
        <v>45360</v>
      </c>
      <c r="B1670" s="105">
        <v>12</v>
      </c>
      <c r="C1670" s="232">
        <v>17.15204</v>
      </c>
    </row>
    <row r="1671" spans="1:3" x14ac:dyDescent="0.3">
      <c r="A1671" s="117">
        <v>45360</v>
      </c>
      <c r="B1671" s="105">
        <v>13</v>
      </c>
      <c r="C1671" s="232">
        <v>16.24973</v>
      </c>
    </row>
    <row r="1672" spans="1:3" x14ac:dyDescent="0.3">
      <c r="A1672" s="117">
        <v>45360</v>
      </c>
      <c r="B1672" s="105">
        <v>14</v>
      </c>
      <c r="C1672" s="232">
        <v>15.529339999999999</v>
      </c>
    </row>
    <row r="1673" spans="1:3" x14ac:dyDescent="0.3">
      <c r="A1673" s="117">
        <v>45360</v>
      </c>
      <c r="B1673" s="105">
        <v>15</v>
      </c>
      <c r="C1673" s="232">
        <v>15.145</v>
      </c>
    </row>
    <row r="1674" spans="1:3" x14ac:dyDescent="0.3">
      <c r="A1674" s="117">
        <v>45360</v>
      </c>
      <c r="B1674" s="105">
        <v>16</v>
      </c>
      <c r="C1674" s="232">
        <v>14.80907</v>
      </c>
    </row>
    <row r="1675" spans="1:3" x14ac:dyDescent="0.3">
      <c r="A1675" s="117">
        <v>45360</v>
      </c>
      <c r="B1675" s="105">
        <v>17</v>
      </c>
      <c r="C1675" s="232">
        <v>15.259129999999999</v>
      </c>
    </row>
    <row r="1676" spans="1:3" x14ac:dyDescent="0.3">
      <c r="A1676" s="117">
        <v>45360</v>
      </c>
      <c r="B1676" s="105">
        <v>18</v>
      </c>
      <c r="C1676" s="232">
        <v>16.129709999999999</v>
      </c>
    </row>
    <row r="1677" spans="1:3" x14ac:dyDescent="0.3">
      <c r="A1677" s="117">
        <v>45360</v>
      </c>
      <c r="B1677" s="105">
        <v>19</v>
      </c>
      <c r="C1677" s="232">
        <v>17.087310000000002</v>
      </c>
    </row>
    <row r="1678" spans="1:3" x14ac:dyDescent="0.3">
      <c r="A1678" s="117">
        <v>45360</v>
      </c>
      <c r="B1678" s="105">
        <v>20</v>
      </c>
      <c r="C1678" s="232">
        <v>16.868549999999999</v>
      </c>
    </row>
    <row r="1679" spans="1:3" x14ac:dyDescent="0.3">
      <c r="A1679" s="117">
        <v>45360</v>
      </c>
      <c r="B1679" s="105">
        <v>21</v>
      </c>
      <c r="C1679" s="232">
        <v>16.442169999999997</v>
      </c>
    </row>
    <row r="1680" spans="1:3" x14ac:dyDescent="0.3">
      <c r="A1680" s="117">
        <v>45360</v>
      </c>
      <c r="B1680" s="105">
        <v>22</v>
      </c>
      <c r="C1680" s="232">
        <v>15.88217</v>
      </c>
    </row>
    <row r="1681" spans="1:3" x14ac:dyDescent="0.3">
      <c r="A1681" s="117">
        <v>45360</v>
      </c>
      <c r="B1681" s="105">
        <v>23</v>
      </c>
      <c r="C1681" s="232">
        <v>15.284600000000001</v>
      </c>
    </row>
    <row r="1682" spans="1:3" x14ac:dyDescent="0.3">
      <c r="A1682" s="117">
        <v>45360</v>
      </c>
      <c r="B1682" s="105">
        <v>24</v>
      </c>
      <c r="C1682" s="232">
        <v>14.84369</v>
      </c>
    </row>
    <row r="1683" spans="1:3" x14ac:dyDescent="0.3">
      <c r="A1683" s="117">
        <v>45361</v>
      </c>
      <c r="B1683" s="105">
        <v>1</v>
      </c>
      <c r="C1683" s="232">
        <v>14.459430000000001</v>
      </c>
    </row>
    <row r="1684" spans="1:3" x14ac:dyDescent="0.3">
      <c r="A1684" s="117">
        <v>45361</v>
      </c>
      <c r="B1684" s="105">
        <v>3</v>
      </c>
      <c r="C1684" s="232">
        <v>14.309809999999999</v>
      </c>
    </row>
    <row r="1685" spans="1:3" x14ac:dyDescent="0.3">
      <c r="A1685" s="117">
        <v>45361</v>
      </c>
      <c r="B1685" s="105">
        <v>4</v>
      </c>
      <c r="C1685" s="232">
        <v>14.282310000000001</v>
      </c>
    </row>
    <row r="1686" spans="1:3" x14ac:dyDescent="0.3">
      <c r="A1686" s="117">
        <v>45361</v>
      </c>
      <c r="B1686" s="105">
        <v>5</v>
      </c>
      <c r="C1686" s="232">
        <v>14.342500000000001</v>
      </c>
    </row>
    <row r="1687" spans="1:3" x14ac:dyDescent="0.3">
      <c r="A1687" s="117">
        <v>45361</v>
      </c>
      <c r="B1687" s="105">
        <v>6</v>
      </c>
      <c r="C1687" s="232">
        <v>14.816520000000001</v>
      </c>
    </row>
    <row r="1688" spans="1:3" x14ac:dyDescent="0.3">
      <c r="A1688" s="117">
        <v>45361</v>
      </c>
      <c r="B1688" s="105">
        <v>7</v>
      </c>
      <c r="C1688" s="232">
        <v>15.94919</v>
      </c>
    </row>
    <row r="1689" spans="1:3" x14ac:dyDescent="0.3">
      <c r="A1689" s="117">
        <v>45361</v>
      </c>
      <c r="B1689" s="105">
        <v>8</v>
      </c>
      <c r="C1689" s="232">
        <v>17.213540000000002</v>
      </c>
    </row>
    <row r="1690" spans="1:3" x14ac:dyDescent="0.3">
      <c r="A1690" s="117">
        <v>45361</v>
      </c>
      <c r="B1690" s="105">
        <v>9</v>
      </c>
      <c r="C1690" s="232">
        <v>18.57715</v>
      </c>
    </row>
    <row r="1691" spans="1:3" x14ac:dyDescent="0.3">
      <c r="A1691" s="117">
        <v>45361</v>
      </c>
      <c r="B1691" s="105">
        <v>10</v>
      </c>
      <c r="C1691" s="232">
        <v>19.295369999999998</v>
      </c>
    </row>
    <row r="1692" spans="1:3" x14ac:dyDescent="0.3">
      <c r="A1692" s="117">
        <v>45361</v>
      </c>
      <c r="B1692" s="105">
        <v>11</v>
      </c>
      <c r="C1692" s="232">
        <v>19.111440000000002</v>
      </c>
    </row>
    <row r="1693" spans="1:3" x14ac:dyDescent="0.3">
      <c r="A1693" s="117">
        <v>45361</v>
      </c>
      <c r="B1693" s="105">
        <v>12</v>
      </c>
      <c r="C1693" s="232">
        <v>18.840110000000003</v>
      </c>
    </row>
    <row r="1694" spans="1:3" x14ac:dyDescent="0.3">
      <c r="A1694" s="117">
        <v>45361</v>
      </c>
      <c r="B1694" s="105">
        <v>13</v>
      </c>
      <c r="C1694" s="232">
        <v>18.426870000000001</v>
      </c>
    </row>
    <row r="1695" spans="1:3" x14ac:dyDescent="0.3">
      <c r="A1695" s="117">
        <v>45361</v>
      </c>
      <c r="B1695" s="105">
        <v>14</v>
      </c>
      <c r="C1695" s="232">
        <v>18.59158</v>
      </c>
    </row>
    <row r="1696" spans="1:3" x14ac:dyDescent="0.3">
      <c r="A1696" s="117">
        <v>45361</v>
      </c>
      <c r="B1696" s="105">
        <v>15</v>
      </c>
      <c r="C1696" s="232">
        <v>18.813870000000001</v>
      </c>
    </row>
    <row r="1697" spans="1:3" x14ac:dyDescent="0.3">
      <c r="A1697" s="117">
        <v>45361</v>
      </c>
      <c r="B1697" s="105">
        <v>16</v>
      </c>
      <c r="C1697" s="232">
        <v>18.668500000000002</v>
      </c>
    </row>
    <row r="1698" spans="1:3" x14ac:dyDescent="0.3">
      <c r="A1698" s="117">
        <v>45361</v>
      </c>
      <c r="B1698" s="105">
        <v>17</v>
      </c>
      <c r="C1698" s="232">
        <v>18.97775</v>
      </c>
    </row>
    <row r="1699" spans="1:3" x14ac:dyDescent="0.3">
      <c r="A1699" s="117">
        <v>45361</v>
      </c>
      <c r="B1699" s="105">
        <v>18</v>
      </c>
      <c r="C1699" s="232">
        <v>19.361650000000001</v>
      </c>
    </row>
    <row r="1700" spans="1:3" x14ac:dyDescent="0.3">
      <c r="A1700" s="117">
        <v>45361</v>
      </c>
      <c r="B1700" s="105">
        <v>19</v>
      </c>
      <c r="C1700" s="232">
        <v>19.47879</v>
      </c>
    </row>
    <row r="1701" spans="1:3" x14ac:dyDescent="0.3">
      <c r="A1701" s="117">
        <v>45361</v>
      </c>
      <c r="B1701" s="105">
        <v>20</v>
      </c>
      <c r="C1701" s="232">
        <v>19.230219999999999</v>
      </c>
    </row>
    <row r="1702" spans="1:3" x14ac:dyDescent="0.3">
      <c r="A1702" s="117">
        <v>45361</v>
      </c>
      <c r="B1702" s="105">
        <v>21</v>
      </c>
      <c r="C1702" s="232">
        <v>18.841239999999999</v>
      </c>
    </row>
    <row r="1703" spans="1:3" x14ac:dyDescent="0.3">
      <c r="A1703" s="117">
        <v>45361</v>
      </c>
      <c r="B1703" s="105">
        <v>22</v>
      </c>
      <c r="C1703" s="232">
        <v>17.78238</v>
      </c>
    </row>
    <row r="1704" spans="1:3" x14ac:dyDescent="0.3">
      <c r="A1704" s="117">
        <v>45361</v>
      </c>
      <c r="B1704" s="105">
        <v>23</v>
      </c>
      <c r="C1704" s="232">
        <v>16.499099999999999</v>
      </c>
    </row>
    <row r="1705" spans="1:3" x14ac:dyDescent="0.3">
      <c r="A1705" s="117">
        <v>45361</v>
      </c>
      <c r="B1705" s="105">
        <v>24</v>
      </c>
      <c r="C1705" s="232">
        <v>15.518249999999998</v>
      </c>
    </row>
    <row r="1706" spans="1:3" x14ac:dyDescent="0.3">
      <c r="A1706" s="117">
        <v>45362</v>
      </c>
      <c r="B1706" s="105">
        <v>1</v>
      </c>
      <c r="C1706" s="232">
        <v>14.913820000000001</v>
      </c>
    </row>
    <row r="1707" spans="1:3" x14ac:dyDescent="0.3">
      <c r="A1707" s="117">
        <v>45362</v>
      </c>
      <c r="B1707" s="105">
        <v>2</v>
      </c>
      <c r="C1707" s="232">
        <v>14.591280000000001</v>
      </c>
    </row>
    <row r="1708" spans="1:3" x14ac:dyDescent="0.3">
      <c r="A1708" s="117">
        <v>45362</v>
      </c>
      <c r="B1708" s="105">
        <v>3</v>
      </c>
      <c r="C1708" s="232">
        <v>14.545639999999999</v>
      </c>
    </row>
    <row r="1709" spans="1:3" x14ac:dyDescent="0.3">
      <c r="A1709" s="117">
        <v>45362</v>
      </c>
      <c r="B1709" s="105">
        <v>4</v>
      </c>
      <c r="C1709" s="232">
        <v>14.62046</v>
      </c>
    </row>
    <row r="1710" spans="1:3" x14ac:dyDescent="0.3">
      <c r="A1710" s="117">
        <v>45362</v>
      </c>
      <c r="B1710" s="105">
        <v>5</v>
      </c>
      <c r="C1710" s="232">
        <v>15.30866</v>
      </c>
    </row>
    <row r="1711" spans="1:3" x14ac:dyDescent="0.3">
      <c r="A1711" s="117">
        <v>45362</v>
      </c>
      <c r="B1711" s="105">
        <v>6</v>
      </c>
      <c r="C1711" s="232">
        <v>17.565060000000003</v>
      </c>
    </row>
    <row r="1712" spans="1:3" x14ac:dyDescent="0.3">
      <c r="A1712" s="117">
        <v>45362</v>
      </c>
      <c r="B1712" s="105">
        <v>7</v>
      </c>
      <c r="C1712" s="232">
        <v>19.90372</v>
      </c>
    </row>
    <row r="1713" spans="1:3" x14ac:dyDescent="0.3">
      <c r="A1713" s="117">
        <v>45362</v>
      </c>
      <c r="B1713" s="105">
        <v>8</v>
      </c>
      <c r="C1713" s="232">
        <v>21.26718</v>
      </c>
    </row>
    <row r="1714" spans="1:3" x14ac:dyDescent="0.3">
      <c r="A1714" s="117">
        <v>45362</v>
      </c>
      <c r="B1714" s="105">
        <v>9</v>
      </c>
      <c r="C1714" s="232">
        <v>21.773600000000002</v>
      </c>
    </row>
    <row r="1715" spans="1:3" x14ac:dyDescent="0.3">
      <c r="A1715" s="117">
        <v>45362</v>
      </c>
      <c r="B1715" s="105">
        <v>10</v>
      </c>
      <c r="C1715" s="232">
        <v>20.705460000000002</v>
      </c>
    </row>
    <row r="1716" spans="1:3" x14ac:dyDescent="0.3">
      <c r="A1716" s="117">
        <v>45362</v>
      </c>
      <c r="B1716" s="105">
        <v>11</v>
      </c>
      <c r="C1716" s="232">
        <v>21.459699999999998</v>
      </c>
    </row>
    <row r="1717" spans="1:3" x14ac:dyDescent="0.3">
      <c r="A1717" s="117">
        <v>45362</v>
      </c>
      <c r="B1717" s="105">
        <v>12</v>
      </c>
      <c r="C1717" s="232">
        <v>20.838950000000001</v>
      </c>
    </row>
    <row r="1718" spans="1:3" x14ac:dyDescent="0.3">
      <c r="A1718" s="117">
        <v>45362</v>
      </c>
      <c r="B1718" s="105">
        <v>13</v>
      </c>
      <c r="C1718" s="232">
        <v>19.86928</v>
      </c>
    </row>
    <row r="1719" spans="1:3" x14ac:dyDescent="0.3">
      <c r="A1719" s="117">
        <v>45362</v>
      </c>
      <c r="B1719" s="105">
        <v>14</v>
      </c>
      <c r="C1719" s="232">
        <v>19.696170000000002</v>
      </c>
    </row>
    <row r="1720" spans="1:3" x14ac:dyDescent="0.3">
      <c r="A1720" s="117">
        <v>45362</v>
      </c>
      <c r="B1720" s="105">
        <v>15</v>
      </c>
      <c r="C1720" s="232">
        <v>19.496189999999999</v>
      </c>
    </row>
    <row r="1721" spans="1:3" x14ac:dyDescent="0.3">
      <c r="A1721" s="117">
        <v>45362</v>
      </c>
      <c r="B1721" s="105">
        <v>16</v>
      </c>
      <c r="C1721" s="232">
        <v>19.033380000000001</v>
      </c>
    </row>
    <row r="1722" spans="1:3" x14ac:dyDescent="0.3">
      <c r="A1722" s="117">
        <v>45362</v>
      </c>
      <c r="B1722" s="105">
        <v>17</v>
      </c>
      <c r="C1722" s="232">
        <v>20.126350000000002</v>
      </c>
    </row>
    <row r="1723" spans="1:3" x14ac:dyDescent="0.3">
      <c r="A1723" s="117">
        <v>45362</v>
      </c>
      <c r="B1723" s="105">
        <v>18</v>
      </c>
      <c r="C1723" s="232">
        <v>20.848140000000001</v>
      </c>
    </row>
    <row r="1724" spans="1:3" x14ac:dyDescent="0.3">
      <c r="A1724" s="117">
        <v>45362</v>
      </c>
      <c r="B1724" s="105">
        <v>19</v>
      </c>
      <c r="C1724" s="232">
        <v>20.759419999999999</v>
      </c>
    </row>
    <row r="1725" spans="1:3" x14ac:dyDescent="0.3">
      <c r="A1725" s="117">
        <v>45362</v>
      </c>
      <c r="B1725" s="105">
        <v>20</v>
      </c>
      <c r="C1725" s="232">
        <v>20.902509999999999</v>
      </c>
    </row>
    <row r="1726" spans="1:3" x14ac:dyDescent="0.3">
      <c r="A1726" s="117">
        <v>45362</v>
      </c>
      <c r="B1726" s="105">
        <v>21</v>
      </c>
      <c r="C1726" s="232">
        <v>19.46264</v>
      </c>
    </row>
    <row r="1727" spans="1:3" x14ac:dyDescent="0.3">
      <c r="A1727" s="117">
        <v>45362</v>
      </c>
      <c r="B1727" s="105">
        <v>22</v>
      </c>
      <c r="C1727" s="232">
        <v>19.276070000000001</v>
      </c>
    </row>
    <row r="1728" spans="1:3" x14ac:dyDescent="0.3">
      <c r="A1728" s="117">
        <v>45362</v>
      </c>
      <c r="B1728" s="105">
        <v>23</v>
      </c>
      <c r="C1728" s="232">
        <v>17.988480000000003</v>
      </c>
    </row>
    <row r="1729" spans="1:3" x14ac:dyDescent="0.3">
      <c r="A1729" s="117">
        <v>45362</v>
      </c>
      <c r="B1729" s="105">
        <v>24</v>
      </c>
      <c r="C1729" s="232">
        <v>17.052880000000002</v>
      </c>
    </row>
    <row r="1730" spans="1:3" x14ac:dyDescent="0.3">
      <c r="A1730" s="117">
        <v>45363</v>
      </c>
      <c r="B1730" s="105">
        <v>1</v>
      </c>
      <c r="C1730" s="232">
        <v>16.536009999999997</v>
      </c>
    </row>
    <row r="1731" spans="1:3" x14ac:dyDescent="0.3">
      <c r="A1731" s="117">
        <v>45363</v>
      </c>
      <c r="B1731" s="105">
        <v>2</v>
      </c>
      <c r="C1731" s="232">
        <v>16.26436</v>
      </c>
    </row>
    <row r="1732" spans="1:3" x14ac:dyDescent="0.3">
      <c r="A1732" s="117">
        <v>45363</v>
      </c>
      <c r="B1732" s="105">
        <v>3</v>
      </c>
      <c r="C1732" s="232">
        <v>15.089220000000001</v>
      </c>
    </row>
    <row r="1733" spans="1:3" x14ac:dyDescent="0.3">
      <c r="A1733" s="117">
        <v>45363</v>
      </c>
      <c r="B1733" s="105">
        <v>4</v>
      </c>
      <c r="C1733" s="232">
        <v>14.90653</v>
      </c>
    </row>
    <row r="1734" spans="1:3" x14ac:dyDescent="0.3">
      <c r="A1734" s="117">
        <v>45363</v>
      </c>
      <c r="B1734" s="105">
        <v>5</v>
      </c>
      <c r="C1734" s="232">
        <v>15.319610000000001</v>
      </c>
    </row>
    <row r="1735" spans="1:3" x14ac:dyDescent="0.3">
      <c r="A1735" s="117">
        <v>45363</v>
      </c>
      <c r="B1735" s="105">
        <v>6</v>
      </c>
      <c r="C1735" s="232">
        <v>17.608280000000001</v>
      </c>
    </row>
    <row r="1736" spans="1:3" x14ac:dyDescent="0.3">
      <c r="A1736" s="117">
        <v>45363</v>
      </c>
      <c r="B1736" s="105">
        <v>7</v>
      </c>
      <c r="C1736" s="232">
        <v>19.952190000000002</v>
      </c>
    </row>
    <row r="1737" spans="1:3" x14ac:dyDescent="0.3">
      <c r="A1737" s="117">
        <v>45363</v>
      </c>
      <c r="B1737" s="105">
        <v>8</v>
      </c>
      <c r="C1737" s="232">
        <v>21.05255</v>
      </c>
    </row>
    <row r="1738" spans="1:3" x14ac:dyDescent="0.3">
      <c r="A1738" s="117">
        <v>45363</v>
      </c>
      <c r="B1738" s="105">
        <v>9</v>
      </c>
      <c r="C1738" s="232">
        <v>21.379089999999998</v>
      </c>
    </row>
    <row r="1739" spans="1:3" x14ac:dyDescent="0.3">
      <c r="A1739" s="117">
        <v>45363</v>
      </c>
      <c r="B1739" s="105">
        <v>10</v>
      </c>
      <c r="C1739" s="232">
        <v>19.87567</v>
      </c>
    </row>
    <row r="1740" spans="1:3" x14ac:dyDescent="0.3">
      <c r="A1740" s="117">
        <v>45363</v>
      </c>
      <c r="B1740" s="105">
        <v>11</v>
      </c>
      <c r="C1740" s="232">
        <v>19.584229999999998</v>
      </c>
    </row>
    <row r="1741" spans="1:3" x14ac:dyDescent="0.3">
      <c r="A1741" s="117">
        <v>45363</v>
      </c>
      <c r="B1741" s="105">
        <v>12</v>
      </c>
      <c r="C1741" s="232">
        <v>18.607880000000002</v>
      </c>
    </row>
    <row r="1742" spans="1:3" x14ac:dyDescent="0.3">
      <c r="A1742" s="117">
        <v>45363</v>
      </c>
      <c r="B1742" s="105">
        <v>13</v>
      </c>
      <c r="C1742" s="232">
        <v>18.225020000000001</v>
      </c>
    </row>
    <row r="1743" spans="1:3" x14ac:dyDescent="0.3">
      <c r="A1743" s="117">
        <v>45363</v>
      </c>
      <c r="B1743" s="105">
        <v>14</v>
      </c>
      <c r="C1743" s="232">
        <v>17.83192</v>
      </c>
    </row>
    <row r="1744" spans="1:3" x14ac:dyDescent="0.3">
      <c r="A1744" s="117">
        <v>45363</v>
      </c>
      <c r="B1744" s="105">
        <v>15</v>
      </c>
      <c r="C1744" s="232">
        <v>17.130850000000002</v>
      </c>
    </row>
    <row r="1745" spans="1:3" x14ac:dyDescent="0.3">
      <c r="A1745" s="117">
        <v>45363</v>
      </c>
      <c r="B1745" s="105">
        <v>16</v>
      </c>
      <c r="C1745" s="232">
        <v>15.84273</v>
      </c>
    </row>
    <row r="1746" spans="1:3" x14ac:dyDescent="0.3">
      <c r="A1746" s="117">
        <v>45363</v>
      </c>
      <c r="B1746" s="105">
        <v>17</v>
      </c>
      <c r="C1746" s="232">
        <v>17.36542</v>
      </c>
    </row>
    <row r="1747" spans="1:3" x14ac:dyDescent="0.3">
      <c r="A1747" s="117">
        <v>45363</v>
      </c>
      <c r="B1747" s="105">
        <v>18</v>
      </c>
      <c r="C1747" s="232">
        <v>18.0731</v>
      </c>
    </row>
    <row r="1748" spans="1:3" x14ac:dyDescent="0.3">
      <c r="A1748" s="117">
        <v>45363</v>
      </c>
      <c r="B1748" s="105">
        <v>19</v>
      </c>
      <c r="C1748" s="232">
        <v>18.371670000000002</v>
      </c>
    </row>
    <row r="1749" spans="1:3" x14ac:dyDescent="0.3">
      <c r="A1749" s="117">
        <v>45363</v>
      </c>
      <c r="B1749" s="105">
        <v>20</v>
      </c>
      <c r="C1749" s="232">
        <v>19.214269999999999</v>
      </c>
    </row>
    <row r="1750" spans="1:3" x14ac:dyDescent="0.3">
      <c r="A1750" s="117">
        <v>45363</v>
      </c>
      <c r="B1750" s="105">
        <v>21</v>
      </c>
      <c r="C1750" s="232">
        <v>18.048449999999999</v>
      </c>
    </row>
    <row r="1751" spans="1:3" x14ac:dyDescent="0.3">
      <c r="A1751" s="117">
        <v>45363</v>
      </c>
      <c r="B1751" s="105">
        <v>22</v>
      </c>
      <c r="C1751" s="232">
        <v>18.420119999999997</v>
      </c>
    </row>
    <row r="1752" spans="1:3" x14ac:dyDescent="0.3">
      <c r="A1752" s="117">
        <v>45363</v>
      </c>
      <c r="B1752" s="105">
        <v>23</v>
      </c>
      <c r="C1752" s="232">
        <v>17.5244</v>
      </c>
    </row>
    <row r="1753" spans="1:3" x14ac:dyDescent="0.3">
      <c r="A1753" s="117">
        <v>45363</v>
      </c>
      <c r="B1753" s="105">
        <v>24</v>
      </c>
      <c r="C1753" s="232">
        <v>16.666829999999997</v>
      </c>
    </row>
    <row r="1754" spans="1:3" x14ac:dyDescent="0.3">
      <c r="A1754" s="117">
        <v>45364</v>
      </c>
      <c r="B1754" s="105">
        <v>1</v>
      </c>
      <c r="C1754" s="232">
        <v>16.579640000000001</v>
      </c>
    </row>
    <row r="1755" spans="1:3" x14ac:dyDescent="0.3">
      <c r="A1755" s="117">
        <v>45364</v>
      </c>
      <c r="B1755" s="105">
        <v>2</v>
      </c>
      <c r="C1755" s="232">
        <v>16.649720000000002</v>
      </c>
    </row>
    <row r="1756" spans="1:3" x14ac:dyDescent="0.3">
      <c r="A1756" s="117">
        <v>45364</v>
      </c>
      <c r="B1756" s="105">
        <v>3</v>
      </c>
      <c r="C1756" s="232">
        <v>15.682359999999999</v>
      </c>
    </row>
    <row r="1757" spans="1:3" x14ac:dyDescent="0.3">
      <c r="A1757" s="117">
        <v>45364</v>
      </c>
      <c r="B1757" s="105">
        <v>4</v>
      </c>
      <c r="C1757" s="232">
        <v>15.961870000000001</v>
      </c>
    </row>
    <row r="1758" spans="1:3" x14ac:dyDescent="0.3">
      <c r="A1758" s="117">
        <v>45364</v>
      </c>
      <c r="B1758" s="105">
        <v>5</v>
      </c>
      <c r="C1758" s="232">
        <v>16.662280000000003</v>
      </c>
    </row>
    <row r="1759" spans="1:3" x14ac:dyDescent="0.3">
      <c r="A1759" s="117">
        <v>45364</v>
      </c>
      <c r="B1759" s="105">
        <v>6</v>
      </c>
      <c r="C1759" s="232">
        <v>19.11561</v>
      </c>
    </row>
    <row r="1760" spans="1:3" x14ac:dyDescent="0.3">
      <c r="A1760" s="117">
        <v>45364</v>
      </c>
      <c r="B1760" s="105">
        <v>7</v>
      </c>
      <c r="C1760" s="232">
        <v>21.684559999999998</v>
      </c>
    </row>
    <row r="1761" spans="1:3" x14ac:dyDescent="0.3">
      <c r="A1761" s="117">
        <v>45364</v>
      </c>
      <c r="B1761" s="105">
        <v>8</v>
      </c>
      <c r="C1761" s="232">
        <v>23.311599999999999</v>
      </c>
    </row>
    <row r="1762" spans="1:3" x14ac:dyDescent="0.3">
      <c r="A1762" s="117">
        <v>45364</v>
      </c>
      <c r="B1762" s="105">
        <v>9</v>
      </c>
      <c r="C1762" s="232">
        <v>23.876750000000001</v>
      </c>
    </row>
    <row r="1763" spans="1:3" x14ac:dyDescent="0.3">
      <c r="A1763" s="117">
        <v>45364</v>
      </c>
      <c r="B1763" s="105">
        <v>10</v>
      </c>
      <c r="C1763" s="232">
        <v>22.0092</v>
      </c>
    </row>
    <row r="1764" spans="1:3" x14ac:dyDescent="0.3">
      <c r="A1764" s="117">
        <v>45364</v>
      </c>
      <c r="B1764" s="105">
        <v>11</v>
      </c>
      <c r="C1764" s="232">
        <v>21.584769999999999</v>
      </c>
    </row>
    <row r="1765" spans="1:3" x14ac:dyDescent="0.3">
      <c r="A1765" s="117">
        <v>45364</v>
      </c>
      <c r="B1765" s="105">
        <v>12</v>
      </c>
      <c r="C1765" s="232">
        <v>19.54402</v>
      </c>
    </row>
    <row r="1766" spans="1:3" x14ac:dyDescent="0.3">
      <c r="A1766" s="117">
        <v>45364</v>
      </c>
      <c r="B1766" s="105">
        <v>13</v>
      </c>
      <c r="C1766" s="232">
        <v>17.790759999999999</v>
      </c>
    </row>
    <row r="1767" spans="1:3" x14ac:dyDescent="0.3">
      <c r="A1767" s="117">
        <v>45364</v>
      </c>
      <c r="B1767" s="105">
        <v>14</v>
      </c>
      <c r="C1767" s="232">
        <v>16.749890000000001</v>
      </c>
    </row>
    <row r="1768" spans="1:3" x14ac:dyDescent="0.3">
      <c r="A1768" s="117">
        <v>45364</v>
      </c>
      <c r="B1768" s="105">
        <v>15</v>
      </c>
      <c r="C1768" s="232">
        <v>15.871040000000001</v>
      </c>
    </row>
    <row r="1769" spans="1:3" x14ac:dyDescent="0.3">
      <c r="A1769" s="117">
        <v>45364</v>
      </c>
      <c r="B1769" s="105">
        <v>16</v>
      </c>
      <c r="C1769" s="232">
        <v>14.24546</v>
      </c>
    </row>
    <row r="1770" spans="1:3" x14ac:dyDescent="0.3">
      <c r="A1770" s="117">
        <v>45364</v>
      </c>
      <c r="B1770" s="105">
        <v>17</v>
      </c>
      <c r="C1770" s="232">
        <v>15.45795</v>
      </c>
    </row>
    <row r="1771" spans="1:3" x14ac:dyDescent="0.3">
      <c r="A1771" s="117">
        <v>45364</v>
      </c>
      <c r="B1771" s="105">
        <v>18</v>
      </c>
      <c r="C1771" s="232">
        <v>15.821210000000001</v>
      </c>
    </row>
    <row r="1772" spans="1:3" x14ac:dyDescent="0.3">
      <c r="A1772" s="117">
        <v>45364</v>
      </c>
      <c r="B1772" s="105">
        <v>19</v>
      </c>
      <c r="C1772" s="232">
        <v>16.455480000000001</v>
      </c>
    </row>
    <row r="1773" spans="1:3" x14ac:dyDescent="0.3">
      <c r="A1773" s="117">
        <v>45364</v>
      </c>
      <c r="B1773" s="105">
        <v>20</v>
      </c>
      <c r="C1773" s="232">
        <v>17.696400000000001</v>
      </c>
    </row>
    <row r="1774" spans="1:3" x14ac:dyDescent="0.3">
      <c r="A1774" s="117">
        <v>45364</v>
      </c>
      <c r="B1774" s="105">
        <v>21</v>
      </c>
      <c r="C1774" s="232">
        <v>17.212409999999998</v>
      </c>
    </row>
    <row r="1775" spans="1:3" x14ac:dyDescent="0.3">
      <c r="A1775" s="117">
        <v>45364</v>
      </c>
      <c r="B1775" s="105">
        <v>22</v>
      </c>
      <c r="C1775" s="232">
        <v>17.536020000000001</v>
      </c>
    </row>
    <row r="1776" spans="1:3" x14ac:dyDescent="0.3">
      <c r="A1776" s="117">
        <v>45364</v>
      </c>
      <c r="B1776" s="105">
        <v>23</v>
      </c>
      <c r="C1776" s="232">
        <v>16.855350000000001</v>
      </c>
    </row>
    <row r="1777" spans="1:3" x14ac:dyDescent="0.3">
      <c r="A1777" s="117">
        <v>45364</v>
      </c>
      <c r="B1777" s="105">
        <v>24</v>
      </c>
      <c r="C1777" s="232">
        <v>16.062989999999999</v>
      </c>
    </row>
    <row r="1778" spans="1:3" x14ac:dyDescent="0.3">
      <c r="A1778" s="117">
        <v>45365</v>
      </c>
      <c r="B1778" s="105">
        <v>1</v>
      </c>
      <c r="C1778" s="232">
        <v>16.039270000000002</v>
      </c>
    </row>
    <row r="1779" spans="1:3" x14ac:dyDescent="0.3">
      <c r="A1779" s="117">
        <v>45365</v>
      </c>
      <c r="B1779" s="105">
        <v>2</v>
      </c>
      <c r="C1779" s="232">
        <v>16.186500000000002</v>
      </c>
    </row>
    <row r="1780" spans="1:3" x14ac:dyDescent="0.3">
      <c r="A1780" s="117">
        <v>45365</v>
      </c>
      <c r="B1780" s="105">
        <v>3</v>
      </c>
      <c r="C1780" s="232">
        <v>15.249130000000001</v>
      </c>
    </row>
    <row r="1781" spans="1:3" x14ac:dyDescent="0.3">
      <c r="A1781" s="117">
        <v>45365</v>
      </c>
      <c r="B1781" s="105">
        <v>4</v>
      </c>
      <c r="C1781" s="232">
        <v>15.382719999999999</v>
      </c>
    </row>
    <row r="1782" spans="1:3" x14ac:dyDescent="0.3">
      <c r="A1782" s="117">
        <v>45365</v>
      </c>
      <c r="B1782" s="105">
        <v>5</v>
      </c>
      <c r="C1782" s="232">
        <v>16.30913</v>
      </c>
    </row>
    <row r="1783" spans="1:3" x14ac:dyDescent="0.3">
      <c r="A1783" s="117">
        <v>45365</v>
      </c>
      <c r="B1783" s="105">
        <v>6</v>
      </c>
      <c r="C1783" s="232">
        <v>18.609499999999997</v>
      </c>
    </row>
    <row r="1784" spans="1:3" x14ac:dyDescent="0.3">
      <c r="A1784" s="117">
        <v>45365</v>
      </c>
      <c r="B1784" s="105">
        <v>7</v>
      </c>
      <c r="C1784" s="232">
        <v>20.910069999999997</v>
      </c>
    </row>
    <row r="1785" spans="1:3" x14ac:dyDescent="0.3">
      <c r="A1785" s="117">
        <v>45365</v>
      </c>
      <c r="B1785" s="105">
        <v>8</v>
      </c>
      <c r="C1785" s="232">
        <v>22.70767</v>
      </c>
    </row>
    <row r="1786" spans="1:3" x14ac:dyDescent="0.3">
      <c r="A1786" s="117">
        <v>45365</v>
      </c>
      <c r="B1786" s="105">
        <v>9</v>
      </c>
      <c r="C1786" s="232">
        <v>23.12763</v>
      </c>
    </row>
    <row r="1787" spans="1:3" x14ac:dyDescent="0.3">
      <c r="A1787" s="117">
        <v>45365</v>
      </c>
      <c r="B1787" s="105">
        <v>10</v>
      </c>
      <c r="C1787" s="232">
        <v>21.5685</v>
      </c>
    </row>
    <row r="1788" spans="1:3" x14ac:dyDescent="0.3">
      <c r="A1788" s="117">
        <v>45365</v>
      </c>
      <c r="B1788" s="105">
        <v>11</v>
      </c>
      <c r="C1788" s="232">
        <v>20.737859999999998</v>
      </c>
    </row>
    <row r="1789" spans="1:3" x14ac:dyDescent="0.3">
      <c r="A1789" s="117">
        <v>45365</v>
      </c>
      <c r="B1789" s="105">
        <v>12</v>
      </c>
      <c r="C1789" s="232">
        <v>18.36693</v>
      </c>
    </row>
    <row r="1790" spans="1:3" x14ac:dyDescent="0.3">
      <c r="A1790" s="117">
        <v>45365</v>
      </c>
      <c r="B1790" s="105">
        <v>13</v>
      </c>
      <c r="C1790" s="232">
        <v>16.6569</v>
      </c>
    </row>
    <row r="1791" spans="1:3" x14ac:dyDescent="0.3">
      <c r="A1791" s="117">
        <v>45365</v>
      </c>
      <c r="B1791" s="105">
        <v>14</v>
      </c>
      <c r="C1791" s="232">
        <v>15.801259999999999</v>
      </c>
    </row>
    <row r="1792" spans="1:3" x14ac:dyDescent="0.3">
      <c r="A1792" s="117">
        <v>45365</v>
      </c>
      <c r="B1792" s="105">
        <v>15</v>
      </c>
      <c r="C1792" s="232">
        <v>15.04053</v>
      </c>
    </row>
    <row r="1793" spans="1:3" x14ac:dyDescent="0.3">
      <c r="A1793" s="117">
        <v>45365</v>
      </c>
      <c r="B1793" s="105">
        <v>16</v>
      </c>
      <c r="C1793" s="232">
        <v>13.638390000000001</v>
      </c>
    </row>
    <row r="1794" spans="1:3" x14ac:dyDescent="0.3">
      <c r="A1794" s="117">
        <v>45365</v>
      </c>
      <c r="B1794" s="105">
        <v>17</v>
      </c>
      <c r="C1794" s="232">
        <v>14.59934</v>
      </c>
    </row>
    <row r="1795" spans="1:3" x14ac:dyDescent="0.3">
      <c r="A1795" s="117">
        <v>45365</v>
      </c>
      <c r="B1795" s="105">
        <v>18</v>
      </c>
      <c r="C1795" s="232">
        <v>15.668420000000001</v>
      </c>
    </row>
    <row r="1796" spans="1:3" x14ac:dyDescent="0.3">
      <c r="A1796" s="117">
        <v>45365</v>
      </c>
      <c r="B1796" s="105">
        <v>19</v>
      </c>
      <c r="C1796" s="232">
        <v>15.799710000000001</v>
      </c>
    </row>
    <row r="1797" spans="1:3" x14ac:dyDescent="0.3">
      <c r="A1797" s="117">
        <v>45365</v>
      </c>
      <c r="B1797" s="105">
        <v>20</v>
      </c>
      <c r="C1797" s="232">
        <v>17.13542</v>
      </c>
    </row>
    <row r="1798" spans="1:3" x14ac:dyDescent="0.3">
      <c r="A1798" s="117">
        <v>45365</v>
      </c>
      <c r="B1798" s="105">
        <v>21</v>
      </c>
      <c r="C1798" s="232">
        <v>16.628349999999998</v>
      </c>
    </row>
    <row r="1799" spans="1:3" x14ac:dyDescent="0.3">
      <c r="A1799" s="117">
        <v>45365</v>
      </c>
      <c r="B1799" s="105">
        <v>22</v>
      </c>
      <c r="C1799" s="232">
        <v>17.224359999999997</v>
      </c>
    </row>
    <row r="1800" spans="1:3" x14ac:dyDescent="0.3">
      <c r="A1800" s="117">
        <v>45365</v>
      </c>
      <c r="B1800" s="105">
        <v>23</v>
      </c>
      <c r="C1800" s="232">
        <v>16.437309999999997</v>
      </c>
    </row>
    <row r="1801" spans="1:3" x14ac:dyDescent="0.3">
      <c r="A1801" s="117">
        <v>45365</v>
      </c>
      <c r="B1801" s="105">
        <v>24</v>
      </c>
      <c r="C1801" s="232">
        <v>15.815950000000001</v>
      </c>
    </row>
    <row r="1802" spans="1:3" x14ac:dyDescent="0.3">
      <c r="A1802" s="117">
        <v>45366</v>
      </c>
      <c r="B1802" s="105">
        <v>1</v>
      </c>
      <c r="C1802" s="232">
        <v>15.67449</v>
      </c>
    </row>
    <row r="1803" spans="1:3" x14ac:dyDescent="0.3">
      <c r="A1803" s="117">
        <v>45366</v>
      </c>
      <c r="B1803" s="105">
        <v>2</v>
      </c>
      <c r="C1803" s="232">
        <v>15.48784</v>
      </c>
    </row>
    <row r="1804" spans="1:3" x14ac:dyDescent="0.3">
      <c r="A1804" s="117">
        <v>45366</v>
      </c>
      <c r="B1804" s="105">
        <v>3</v>
      </c>
      <c r="C1804" s="232">
        <v>14.87036</v>
      </c>
    </row>
    <row r="1805" spans="1:3" x14ac:dyDescent="0.3">
      <c r="A1805" s="117">
        <v>45366</v>
      </c>
      <c r="B1805" s="105">
        <v>4</v>
      </c>
      <c r="C1805" s="232">
        <v>14.78139</v>
      </c>
    </row>
    <row r="1806" spans="1:3" x14ac:dyDescent="0.3">
      <c r="A1806" s="117">
        <v>45366</v>
      </c>
      <c r="B1806" s="105">
        <v>5</v>
      </c>
      <c r="C1806" s="232">
        <v>15.603429999999999</v>
      </c>
    </row>
    <row r="1807" spans="1:3" x14ac:dyDescent="0.3">
      <c r="A1807" s="117">
        <v>45366</v>
      </c>
      <c r="B1807" s="105">
        <v>6</v>
      </c>
      <c r="C1807" s="232">
        <v>18.145800000000001</v>
      </c>
    </row>
    <row r="1808" spans="1:3" x14ac:dyDescent="0.3">
      <c r="A1808" s="117">
        <v>45366</v>
      </c>
      <c r="B1808" s="105">
        <v>7</v>
      </c>
      <c r="C1808" s="232">
        <v>20.70111</v>
      </c>
    </row>
    <row r="1809" spans="1:3" x14ac:dyDescent="0.3">
      <c r="A1809" s="117">
        <v>45366</v>
      </c>
      <c r="B1809" s="105">
        <v>8</v>
      </c>
      <c r="C1809" s="232">
        <v>22.52112</v>
      </c>
    </row>
    <row r="1810" spans="1:3" x14ac:dyDescent="0.3">
      <c r="A1810" s="117">
        <v>45366</v>
      </c>
      <c r="B1810" s="105">
        <v>9</v>
      </c>
      <c r="C1810" s="232">
        <v>22.730930000000001</v>
      </c>
    </row>
    <row r="1811" spans="1:3" x14ac:dyDescent="0.3">
      <c r="A1811" s="117">
        <v>45366</v>
      </c>
      <c r="B1811" s="105">
        <v>10</v>
      </c>
      <c r="C1811" s="232">
        <v>20.102310000000003</v>
      </c>
    </row>
    <row r="1812" spans="1:3" x14ac:dyDescent="0.3">
      <c r="A1812" s="117">
        <v>45366</v>
      </c>
      <c r="B1812" s="105">
        <v>11</v>
      </c>
      <c r="C1812" s="232">
        <v>17.712670000000003</v>
      </c>
    </row>
    <row r="1813" spans="1:3" x14ac:dyDescent="0.3">
      <c r="A1813" s="117">
        <v>45366</v>
      </c>
      <c r="B1813" s="105">
        <v>12</v>
      </c>
      <c r="C1813" s="232">
        <v>15.93131</v>
      </c>
    </row>
    <row r="1814" spans="1:3" x14ac:dyDescent="0.3">
      <c r="A1814" s="117">
        <v>45366</v>
      </c>
      <c r="B1814" s="105">
        <v>13</v>
      </c>
      <c r="C1814" s="232">
        <v>14.39424</v>
      </c>
    </row>
    <row r="1815" spans="1:3" x14ac:dyDescent="0.3">
      <c r="A1815" s="117">
        <v>45366</v>
      </c>
      <c r="B1815" s="105">
        <v>14</v>
      </c>
      <c r="C1815" s="232">
        <v>13.686019999999999</v>
      </c>
    </row>
    <row r="1816" spans="1:3" x14ac:dyDescent="0.3">
      <c r="A1816" s="117">
        <v>45366</v>
      </c>
      <c r="B1816" s="105">
        <v>15</v>
      </c>
      <c r="C1816" s="232">
        <v>14.311129999999999</v>
      </c>
    </row>
    <row r="1817" spans="1:3" x14ac:dyDescent="0.3">
      <c r="A1817" s="117">
        <v>45366</v>
      </c>
      <c r="B1817" s="105">
        <v>16</v>
      </c>
      <c r="C1817" s="232">
        <v>14.04476</v>
      </c>
    </row>
    <row r="1818" spans="1:3" x14ac:dyDescent="0.3">
      <c r="A1818" s="117">
        <v>45366</v>
      </c>
      <c r="B1818" s="105">
        <v>17</v>
      </c>
      <c r="C1818" s="232">
        <v>13.91398</v>
      </c>
    </row>
    <row r="1819" spans="1:3" x14ac:dyDescent="0.3">
      <c r="A1819" s="117">
        <v>45366</v>
      </c>
      <c r="B1819" s="105">
        <v>18</v>
      </c>
      <c r="C1819" s="232">
        <v>14.687529999999999</v>
      </c>
    </row>
    <row r="1820" spans="1:3" x14ac:dyDescent="0.3">
      <c r="A1820" s="117">
        <v>45366</v>
      </c>
      <c r="B1820" s="105">
        <v>19</v>
      </c>
      <c r="C1820" s="232">
        <v>14.266760000000001</v>
      </c>
    </row>
    <row r="1821" spans="1:3" x14ac:dyDescent="0.3">
      <c r="A1821" s="117">
        <v>45366</v>
      </c>
      <c r="B1821" s="105">
        <v>20</v>
      </c>
      <c r="C1821" s="232">
        <v>14.64931</v>
      </c>
    </row>
    <row r="1822" spans="1:3" x14ac:dyDescent="0.3">
      <c r="A1822" s="117">
        <v>45366</v>
      </c>
      <c r="B1822" s="105">
        <v>21</v>
      </c>
      <c r="C1822" s="232">
        <v>14.93693</v>
      </c>
    </row>
    <row r="1823" spans="1:3" x14ac:dyDescent="0.3">
      <c r="A1823" s="117">
        <v>45366</v>
      </c>
      <c r="B1823" s="105">
        <v>22</v>
      </c>
      <c r="C1823" s="232">
        <v>14.579170000000001</v>
      </c>
    </row>
    <row r="1824" spans="1:3" x14ac:dyDescent="0.3">
      <c r="A1824" s="117">
        <v>45366</v>
      </c>
      <c r="B1824" s="105">
        <v>23</v>
      </c>
      <c r="C1824" s="232">
        <v>14.07403</v>
      </c>
    </row>
    <row r="1825" spans="1:3" x14ac:dyDescent="0.3">
      <c r="A1825" s="117">
        <v>45366</v>
      </c>
      <c r="B1825" s="105">
        <v>24</v>
      </c>
      <c r="C1825" s="232">
        <v>13.767990000000001</v>
      </c>
    </row>
    <row r="1826" spans="1:3" x14ac:dyDescent="0.3">
      <c r="A1826" s="117">
        <v>45367</v>
      </c>
      <c r="B1826" s="105">
        <v>1</v>
      </c>
      <c r="C1826" s="232">
        <v>13.62293</v>
      </c>
    </row>
    <row r="1827" spans="1:3" x14ac:dyDescent="0.3">
      <c r="A1827" s="117">
        <v>45367</v>
      </c>
      <c r="B1827" s="105">
        <v>2</v>
      </c>
      <c r="C1827" s="232">
        <v>13.63246</v>
      </c>
    </row>
    <row r="1828" spans="1:3" x14ac:dyDescent="0.3">
      <c r="A1828" s="117">
        <v>45367</v>
      </c>
      <c r="B1828" s="105">
        <v>3</v>
      </c>
      <c r="C1828" s="232">
        <v>13.85102</v>
      </c>
    </row>
    <row r="1829" spans="1:3" x14ac:dyDescent="0.3">
      <c r="A1829" s="117">
        <v>45367</v>
      </c>
      <c r="B1829" s="105">
        <v>4</v>
      </c>
      <c r="C1829" s="232">
        <v>14.30172</v>
      </c>
    </row>
    <row r="1830" spans="1:3" x14ac:dyDescent="0.3">
      <c r="A1830" s="117">
        <v>45367</v>
      </c>
      <c r="B1830" s="105">
        <v>5</v>
      </c>
      <c r="C1830" s="232">
        <v>14.914849999999999</v>
      </c>
    </row>
    <row r="1831" spans="1:3" x14ac:dyDescent="0.3">
      <c r="A1831" s="117">
        <v>45367</v>
      </c>
      <c r="B1831" s="105">
        <v>6</v>
      </c>
      <c r="C1831" s="232">
        <v>15.890180000000001</v>
      </c>
    </row>
    <row r="1832" spans="1:3" x14ac:dyDescent="0.3">
      <c r="A1832" s="117">
        <v>45367</v>
      </c>
      <c r="B1832" s="105">
        <v>7</v>
      </c>
      <c r="C1832" s="232">
        <v>17.558019999999999</v>
      </c>
    </row>
    <row r="1833" spans="1:3" x14ac:dyDescent="0.3">
      <c r="A1833" s="117">
        <v>45367</v>
      </c>
      <c r="B1833" s="105">
        <v>8</v>
      </c>
      <c r="C1833" s="232">
        <v>19.599959999999999</v>
      </c>
    </row>
    <row r="1834" spans="1:3" x14ac:dyDescent="0.3">
      <c r="A1834" s="117">
        <v>45367</v>
      </c>
      <c r="B1834" s="105">
        <v>9</v>
      </c>
      <c r="C1834" s="232">
        <v>20.587919999999997</v>
      </c>
    </row>
    <row r="1835" spans="1:3" x14ac:dyDescent="0.3">
      <c r="A1835" s="117">
        <v>45367</v>
      </c>
      <c r="B1835" s="105">
        <v>10</v>
      </c>
      <c r="C1835" s="232">
        <v>19.529809999999998</v>
      </c>
    </row>
    <row r="1836" spans="1:3" x14ac:dyDescent="0.3">
      <c r="A1836" s="117">
        <v>45367</v>
      </c>
      <c r="B1836" s="105">
        <v>11</v>
      </c>
      <c r="C1836" s="232">
        <v>17.489139999999999</v>
      </c>
    </row>
    <row r="1837" spans="1:3" x14ac:dyDescent="0.3">
      <c r="A1837" s="117">
        <v>45367</v>
      </c>
      <c r="B1837" s="105">
        <v>12</v>
      </c>
      <c r="C1837" s="232">
        <v>15.82343</v>
      </c>
    </row>
    <row r="1838" spans="1:3" x14ac:dyDescent="0.3">
      <c r="A1838" s="117">
        <v>45367</v>
      </c>
      <c r="B1838" s="105">
        <v>13</v>
      </c>
      <c r="C1838" s="232">
        <v>14.103859999999999</v>
      </c>
    </row>
    <row r="1839" spans="1:3" x14ac:dyDescent="0.3">
      <c r="A1839" s="117">
        <v>45367</v>
      </c>
      <c r="B1839" s="105">
        <v>14</v>
      </c>
      <c r="C1839" s="232">
        <v>13.044360000000001</v>
      </c>
    </row>
    <row r="1840" spans="1:3" x14ac:dyDescent="0.3">
      <c r="A1840" s="117">
        <v>45367</v>
      </c>
      <c r="B1840" s="105">
        <v>15</v>
      </c>
      <c r="C1840" s="232">
        <v>12.51591</v>
      </c>
    </row>
    <row r="1841" spans="1:3" x14ac:dyDescent="0.3">
      <c r="A1841" s="117">
        <v>45367</v>
      </c>
      <c r="B1841" s="105">
        <v>16</v>
      </c>
      <c r="C1841" s="232">
        <v>12.137460000000001</v>
      </c>
    </row>
    <row r="1842" spans="1:3" x14ac:dyDescent="0.3">
      <c r="A1842" s="117">
        <v>45367</v>
      </c>
      <c r="B1842" s="105">
        <v>17</v>
      </c>
      <c r="C1842" s="232">
        <v>12.136500000000002</v>
      </c>
    </row>
    <row r="1843" spans="1:3" x14ac:dyDescent="0.3">
      <c r="A1843" s="117">
        <v>45367</v>
      </c>
      <c r="B1843" s="105">
        <v>18</v>
      </c>
      <c r="C1843" s="232">
        <v>12.635670000000001</v>
      </c>
    </row>
    <row r="1844" spans="1:3" x14ac:dyDescent="0.3">
      <c r="A1844" s="117">
        <v>45367</v>
      </c>
      <c r="B1844" s="105">
        <v>19</v>
      </c>
      <c r="C1844" s="232">
        <v>12.990110000000001</v>
      </c>
    </row>
    <row r="1845" spans="1:3" x14ac:dyDescent="0.3">
      <c r="A1845" s="117">
        <v>45367</v>
      </c>
      <c r="B1845" s="105">
        <v>20</v>
      </c>
      <c r="C1845" s="232">
        <v>13.84328</v>
      </c>
    </row>
    <row r="1846" spans="1:3" x14ac:dyDescent="0.3">
      <c r="A1846" s="117">
        <v>45367</v>
      </c>
      <c r="B1846" s="105">
        <v>21</v>
      </c>
      <c r="C1846" s="232">
        <v>14.214510000000001</v>
      </c>
    </row>
    <row r="1847" spans="1:3" x14ac:dyDescent="0.3">
      <c r="A1847" s="117">
        <v>45367</v>
      </c>
      <c r="B1847" s="105">
        <v>22</v>
      </c>
      <c r="C1847" s="232">
        <v>13.809239999999999</v>
      </c>
    </row>
    <row r="1848" spans="1:3" x14ac:dyDescent="0.3">
      <c r="A1848" s="117">
        <v>45367</v>
      </c>
      <c r="B1848" s="105">
        <v>23</v>
      </c>
      <c r="C1848" s="232">
        <v>13.4453</v>
      </c>
    </row>
    <row r="1849" spans="1:3" x14ac:dyDescent="0.3">
      <c r="A1849" s="117">
        <v>45367</v>
      </c>
      <c r="B1849" s="105">
        <v>24</v>
      </c>
      <c r="C1849" s="232">
        <v>13.120039999999999</v>
      </c>
    </row>
    <row r="1850" spans="1:3" x14ac:dyDescent="0.3">
      <c r="A1850" s="117">
        <v>45368</v>
      </c>
      <c r="B1850" s="105">
        <v>1</v>
      </c>
      <c r="C1850" s="232">
        <v>12.83915</v>
      </c>
    </row>
    <row r="1851" spans="1:3" x14ac:dyDescent="0.3">
      <c r="A1851" s="117">
        <v>45368</v>
      </c>
      <c r="B1851" s="105">
        <v>2</v>
      </c>
      <c r="C1851" s="232">
        <v>12.839510000000001</v>
      </c>
    </row>
    <row r="1852" spans="1:3" x14ac:dyDescent="0.3">
      <c r="A1852" s="117">
        <v>45368</v>
      </c>
      <c r="B1852" s="105">
        <v>3</v>
      </c>
      <c r="C1852" s="232">
        <v>13.130800000000001</v>
      </c>
    </row>
    <row r="1853" spans="1:3" x14ac:dyDescent="0.3">
      <c r="A1853" s="117">
        <v>45368</v>
      </c>
      <c r="B1853" s="105">
        <v>4</v>
      </c>
      <c r="C1853" s="232">
        <v>13.420299999999999</v>
      </c>
    </row>
    <row r="1854" spans="1:3" x14ac:dyDescent="0.3">
      <c r="A1854" s="117">
        <v>45368</v>
      </c>
      <c r="B1854" s="105">
        <v>5</v>
      </c>
      <c r="C1854" s="232">
        <v>14.019729999999999</v>
      </c>
    </row>
    <row r="1855" spans="1:3" x14ac:dyDescent="0.3">
      <c r="A1855" s="117">
        <v>45368</v>
      </c>
      <c r="B1855" s="105">
        <v>6</v>
      </c>
      <c r="C1855" s="232">
        <v>14.972059999999999</v>
      </c>
    </row>
    <row r="1856" spans="1:3" x14ac:dyDescent="0.3">
      <c r="A1856" s="117">
        <v>45368</v>
      </c>
      <c r="B1856" s="105">
        <v>7</v>
      </c>
      <c r="C1856" s="232">
        <v>16.464109999999998</v>
      </c>
    </row>
    <row r="1857" spans="1:3" x14ac:dyDescent="0.3">
      <c r="A1857" s="117">
        <v>45368</v>
      </c>
      <c r="B1857" s="105">
        <v>8</v>
      </c>
      <c r="C1857" s="232">
        <v>18.303730000000002</v>
      </c>
    </row>
    <row r="1858" spans="1:3" x14ac:dyDescent="0.3">
      <c r="A1858" s="117">
        <v>45368</v>
      </c>
      <c r="B1858" s="105">
        <v>9</v>
      </c>
      <c r="C1858" s="232">
        <v>19.5535</v>
      </c>
    </row>
    <row r="1859" spans="1:3" x14ac:dyDescent="0.3">
      <c r="A1859" s="117">
        <v>45368</v>
      </c>
      <c r="B1859" s="105">
        <v>10</v>
      </c>
      <c r="C1859" s="232">
        <v>19.145579999999999</v>
      </c>
    </row>
    <row r="1860" spans="1:3" x14ac:dyDescent="0.3">
      <c r="A1860" s="117">
        <v>45368</v>
      </c>
      <c r="B1860" s="105">
        <v>11</v>
      </c>
      <c r="C1860" s="232">
        <v>17.240859999999998</v>
      </c>
    </row>
    <row r="1861" spans="1:3" x14ac:dyDescent="0.3">
      <c r="A1861" s="117">
        <v>45368</v>
      </c>
      <c r="B1861" s="105">
        <v>12</v>
      </c>
      <c r="C1861" s="232">
        <v>15.54616</v>
      </c>
    </row>
    <row r="1862" spans="1:3" x14ac:dyDescent="0.3">
      <c r="A1862" s="117">
        <v>45368</v>
      </c>
      <c r="B1862" s="105">
        <v>13</v>
      </c>
      <c r="C1862" s="232">
        <v>14.16301</v>
      </c>
    </row>
    <row r="1863" spans="1:3" x14ac:dyDescent="0.3">
      <c r="A1863" s="117">
        <v>45368</v>
      </c>
      <c r="B1863" s="105">
        <v>14</v>
      </c>
      <c r="C1863" s="232">
        <v>13.062899999999999</v>
      </c>
    </row>
    <row r="1864" spans="1:3" x14ac:dyDescent="0.3">
      <c r="A1864" s="117">
        <v>45368</v>
      </c>
      <c r="B1864" s="105">
        <v>15</v>
      </c>
      <c r="C1864" s="232">
        <v>12.38841</v>
      </c>
    </row>
    <row r="1865" spans="1:3" x14ac:dyDescent="0.3">
      <c r="A1865" s="117">
        <v>45368</v>
      </c>
      <c r="B1865" s="105">
        <v>16</v>
      </c>
      <c r="C1865" s="232">
        <v>12.0769</v>
      </c>
    </row>
    <row r="1866" spans="1:3" x14ac:dyDescent="0.3">
      <c r="A1866" s="117">
        <v>45368</v>
      </c>
      <c r="B1866" s="105">
        <v>17</v>
      </c>
      <c r="C1866" s="232">
        <v>12.229139999999999</v>
      </c>
    </row>
    <row r="1867" spans="1:3" x14ac:dyDescent="0.3">
      <c r="A1867" s="117">
        <v>45368</v>
      </c>
      <c r="B1867" s="105">
        <v>18</v>
      </c>
      <c r="C1867" s="232">
        <v>12.80597</v>
      </c>
    </row>
    <row r="1868" spans="1:3" x14ac:dyDescent="0.3">
      <c r="A1868" s="117">
        <v>45368</v>
      </c>
      <c r="B1868" s="105">
        <v>19</v>
      </c>
      <c r="C1868" s="232">
        <v>13.239979999999999</v>
      </c>
    </row>
    <row r="1869" spans="1:3" x14ac:dyDescent="0.3">
      <c r="A1869" s="117">
        <v>45368</v>
      </c>
      <c r="B1869" s="105">
        <v>20</v>
      </c>
      <c r="C1869" s="232">
        <v>13.816279999999999</v>
      </c>
    </row>
    <row r="1870" spans="1:3" x14ac:dyDescent="0.3">
      <c r="A1870" s="117">
        <v>45368</v>
      </c>
      <c r="B1870" s="105">
        <v>21</v>
      </c>
      <c r="C1870" s="232">
        <v>14.041129999999999</v>
      </c>
    </row>
    <row r="1871" spans="1:3" x14ac:dyDescent="0.3">
      <c r="A1871" s="117">
        <v>45368</v>
      </c>
      <c r="B1871" s="105">
        <v>22</v>
      </c>
      <c r="C1871" s="232">
        <v>13.53899</v>
      </c>
    </row>
    <row r="1872" spans="1:3" x14ac:dyDescent="0.3">
      <c r="A1872" s="117">
        <v>45368</v>
      </c>
      <c r="B1872" s="105">
        <v>23</v>
      </c>
      <c r="C1872" s="232">
        <v>12.67963</v>
      </c>
    </row>
    <row r="1873" spans="1:3" x14ac:dyDescent="0.3">
      <c r="A1873" s="117">
        <v>45368</v>
      </c>
      <c r="B1873" s="105">
        <v>24</v>
      </c>
      <c r="C1873" s="232">
        <v>12.194649999999999</v>
      </c>
    </row>
    <row r="1874" spans="1:3" x14ac:dyDescent="0.3">
      <c r="A1874" s="117">
        <v>45369</v>
      </c>
      <c r="B1874" s="105">
        <v>1</v>
      </c>
      <c r="C1874" s="232">
        <v>11.839500000000001</v>
      </c>
    </row>
    <row r="1875" spans="1:3" x14ac:dyDescent="0.3">
      <c r="A1875" s="117">
        <v>45369</v>
      </c>
      <c r="B1875" s="105">
        <v>2</v>
      </c>
      <c r="C1875" s="232">
        <v>11.78546</v>
      </c>
    </row>
    <row r="1876" spans="1:3" x14ac:dyDescent="0.3">
      <c r="A1876" s="117">
        <v>45369</v>
      </c>
      <c r="B1876" s="105">
        <v>3</v>
      </c>
      <c r="C1876" s="232">
        <v>12.01793</v>
      </c>
    </row>
    <row r="1877" spans="1:3" x14ac:dyDescent="0.3">
      <c r="A1877" s="117">
        <v>45369</v>
      </c>
      <c r="B1877" s="105">
        <v>4</v>
      </c>
      <c r="C1877" s="232">
        <v>12.42132</v>
      </c>
    </row>
    <row r="1878" spans="1:3" x14ac:dyDescent="0.3">
      <c r="A1878" s="117">
        <v>45369</v>
      </c>
      <c r="B1878" s="105">
        <v>5</v>
      </c>
      <c r="C1878" s="232">
        <v>13.311070000000001</v>
      </c>
    </row>
    <row r="1879" spans="1:3" x14ac:dyDescent="0.3">
      <c r="A1879" s="117">
        <v>45369</v>
      </c>
      <c r="B1879" s="105">
        <v>6</v>
      </c>
      <c r="C1879" s="232">
        <v>15.98827</v>
      </c>
    </row>
    <row r="1880" spans="1:3" x14ac:dyDescent="0.3">
      <c r="A1880" s="117">
        <v>45369</v>
      </c>
      <c r="B1880" s="105">
        <v>7</v>
      </c>
      <c r="C1880" s="232">
        <v>18.672049999999999</v>
      </c>
    </row>
    <row r="1881" spans="1:3" x14ac:dyDescent="0.3">
      <c r="A1881" s="117">
        <v>45369</v>
      </c>
      <c r="B1881" s="105">
        <v>8</v>
      </c>
      <c r="C1881" s="232">
        <v>20.434530000000002</v>
      </c>
    </row>
    <row r="1882" spans="1:3" x14ac:dyDescent="0.3">
      <c r="A1882" s="117">
        <v>45369</v>
      </c>
      <c r="B1882" s="105">
        <v>9</v>
      </c>
      <c r="C1882" s="232">
        <v>20.45637</v>
      </c>
    </row>
    <row r="1883" spans="1:3" x14ac:dyDescent="0.3">
      <c r="A1883" s="117">
        <v>45369</v>
      </c>
      <c r="B1883" s="105">
        <v>10</v>
      </c>
      <c r="C1883" s="232">
        <v>17.921559999999999</v>
      </c>
    </row>
    <row r="1884" spans="1:3" x14ac:dyDescent="0.3">
      <c r="A1884" s="117">
        <v>45369</v>
      </c>
      <c r="B1884" s="105">
        <v>11</v>
      </c>
      <c r="C1884" s="232">
        <v>17.52929</v>
      </c>
    </row>
    <row r="1885" spans="1:3" x14ac:dyDescent="0.3">
      <c r="A1885" s="117">
        <v>45369</v>
      </c>
      <c r="B1885" s="105">
        <v>12</v>
      </c>
      <c r="C1885" s="232">
        <v>15.77914</v>
      </c>
    </row>
    <row r="1886" spans="1:3" x14ac:dyDescent="0.3">
      <c r="A1886" s="117">
        <v>45369</v>
      </c>
      <c r="B1886" s="105">
        <v>13</v>
      </c>
      <c r="C1886" s="232">
        <v>14.37284</v>
      </c>
    </row>
    <row r="1887" spans="1:3" x14ac:dyDescent="0.3">
      <c r="A1887" s="117">
        <v>45369</v>
      </c>
      <c r="B1887" s="105">
        <v>14</v>
      </c>
      <c r="C1887" s="232">
        <v>13.786200000000001</v>
      </c>
    </row>
    <row r="1888" spans="1:3" x14ac:dyDescent="0.3">
      <c r="A1888" s="117">
        <v>45369</v>
      </c>
      <c r="B1888" s="105">
        <v>15</v>
      </c>
      <c r="C1888" s="232">
        <v>13.194379999999999</v>
      </c>
    </row>
    <row r="1889" spans="1:3" x14ac:dyDescent="0.3">
      <c r="A1889" s="117">
        <v>45369</v>
      </c>
      <c r="B1889" s="105">
        <v>16</v>
      </c>
      <c r="C1889" s="232">
        <v>11.97654</v>
      </c>
    </row>
    <row r="1890" spans="1:3" x14ac:dyDescent="0.3">
      <c r="A1890" s="117">
        <v>45369</v>
      </c>
      <c r="B1890" s="105">
        <v>17</v>
      </c>
      <c r="C1890" s="232">
        <v>13.120740000000001</v>
      </c>
    </row>
    <row r="1891" spans="1:3" x14ac:dyDescent="0.3">
      <c r="A1891" s="117">
        <v>45369</v>
      </c>
      <c r="B1891" s="105">
        <v>18</v>
      </c>
      <c r="C1891" s="232">
        <v>13.669229999999999</v>
      </c>
    </row>
    <row r="1892" spans="1:3" x14ac:dyDescent="0.3">
      <c r="A1892" s="117">
        <v>45369</v>
      </c>
      <c r="B1892" s="105">
        <v>19</v>
      </c>
      <c r="C1892" s="232">
        <v>13.802779999999998</v>
      </c>
    </row>
    <row r="1893" spans="1:3" x14ac:dyDescent="0.3">
      <c r="A1893" s="117">
        <v>45369</v>
      </c>
      <c r="B1893" s="105">
        <v>20</v>
      </c>
      <c r="C1893" s="232">
        <v>14.883189999999999</v>
      </c>
    </row>
    <row r="1894" spans="1:3" x14ac:dyDescent="0.3">
      <c r="A1894" s="117">
        <v>45369</v>
      </c>
      <c r="B1894" s="105">
        <v>21</v>
      </c>
      <c r="C1894" s="232">
        <v>14.14809</v>
      </c>
    </row>
    <row r="1895" spans="1:3" x14ac:dyDescent="0.3">
      <c r="A1895" s="117">
        <v>45369</v>
      </c>
      <c r="B1895" s="105">
        <v>22</v>
      </c>
      <c r="C1895" s="232">
        <v>14.26914</v>
      </c>
    </row>
    <row r="1896" spans="1:3" x14ac:dyDescent="0.3">
      <c r="A1896" s="117">
        <v>45369</v>
      </c>
      <c r="B1896" s="105">
        <v>23</v>
      </c>
      <c r="C1896" s="232">
        <v>13.45567</v>
      </c>
    </row>
    <row r="1897" spans="1:3" x14ac:dyDescent="0.3">
      <c r="A1897" s="117">
        <v>45369</v>
      </c>
      <c r="B1897" s="105">
        <v>24</v>
      </c>
      <c r="C1897" s="232">
        <v>12.904529999999999</v>
      </c>
    </row>
    <row r="1898" spans="1:3" x14ac:dyDescent="0.3">
      <c r="A1898" s="117">
        <v>45370</v>
      </c>
      <c r="B1898" s="105">
        <v>1</v>
      </c>
      <c r="C1898" s="232">
        <v>12.68552</v>
      </c>
    </row>
    <row r="1899" spans="1:3" x14ac:dyDescent="0.3">
      <c r="A1899" s="117">
        <v>45370</v>
      </c>
      <c r="B1899" s="105">
        <v>2</v>
      </c>
      <c r="C1899" s="232">
        <v>12.75789</v>
      </c>
    </row>
    <row r="1900" spans="1:3" x14ac:dyDescent="0.3">
      <c r="A1900" s="117">
        <v>45370</v>
      </c>
      <c r="B1900" s="105">
        <v>3</v>
      </c>
      <c r="C1900" s="232">
        <v>11.696719999999999</v>
      </c>
    </row>
    <row r="1901" spans="1:3" x14ac:dyDescent="0.3">
      <c r="A1901" s="117">
        <v>45370</v>
      </c>
      <c r="B1901" s="105">
        <v>4</v>
      </c>
      <c r="C1901" s="232">
        <v>11.79875</v>
      </c>
    </row>
    <row r="1902" spans="1:3" x14ac:dyDescent="0.3">
      <c r="A1902" s="117">
        <v>45370</v>
      </c>
      <c r="B1902" s="105">
        <v>5</v>
      </c>
      <c r="C1902" s="232">
        <v>12.56428</v>
      </c>
    </row>
    <row r="1903" spans="1:3" x14ac:dyDescent="0.3">
      <c r="A1903" s="117">
        <v>45370</v>
      </c>
      <c r="B1903" s="105">
        <v>6</v>
      </c>
      <c r="C1903" s="232">
        <v>15.133009999999999</v>
      </c>
    </row>
    <row r="1904" spans="1:3" x14ac:dyDescent="0.3">
      <c r="A1904" s="117">
        <v>45370</v>
      </c>
      <c r="B1904" s="105">
        <v>7</v>
      </c>
      <c r="C1904" s="232">
        <v>17.541179999999997</v>
      </c>
    </row>
    <row r="1905" spans="1:3" x14ac:dyDescent="0.3">
      <c r="A1905" s="117">
        <v>45370</v>
      </c>
      <c r="B1905" s="105">
        <v>8</v>
      </c>
      <c r="C1905" s="232">
        <v>19.33661</v>
      </c>
    </row>
    <row r="1906" spans="1:3" x14ac:dyDescent="0.3">
      <c r="A1906" s="117">
        <v>45370</v>
      </c>
      <c r="B1906" s="105">
        <v>9</v>
      </c>
      <c r="C1906" s="232">
        <v>19.320630000000001</v>
      </c>
    </row>
    <row r="1907" spans="1:3" x14ac:dyDescent="0.3">
      <c r="A1907" s="117">
        <v>45370</v>
      </c>
      <c r="B1907" s="105">
        <v>10</v>
      </c>
      <c r="C1907" s="232">
        <v>16.694249999999997</v>
      </c>
    </row>
    <row r="1908" spans="1:3" x14ac:dyDescent="0.3">
      <c r="A1908" s="117">
        <v>45370</v>
      </c>
      <c r="B1908" s="105">
        <v>11</v>
      </c>
      <c r="C1908" s="232">
        <v>16.248109999999997</v>
      </c>
    </row>
    <row r="1909" spans="1:3" x14ac:dyDescent="0.3">
      <c r="A1909" s="117">
        <v>45370</v>
      </c>
      <c r="B1909" s="105">
        <v>12</v>
      </c>
      <c r="C1909" s="232">
        <v>14.996279999999999</v>
      </c>
    </row>
    <row r="1910" spans="1:3" x14ac:dyDescent="0.3">
      <c r="A1910" s="117">
        <v>45370</v>
      </c>
      <c r="B1910" s="105">
        <v>13</v>
      </c>
      <c r="C1910" s="232">
        <v>13.318200000000001</v>
      </c>
    </row>
    <row r="1911" spans="1:3" x14ac:dyDescent="0.3">
      <c r="A1911" s="117">
        <v>45370</v>
      </c>
      <c r="B1911" s="105">
        <v>14</v>
      </c>
      <c r="C1911" s="232">
        <v>13.070350000000001</v>
      </c>
    </row>
    <row r="1912" spans="1:3" x14ac:dyDescent="0.3">
      <c r="A1912" s="117">
        <v>45370</v>
      </c>
      <c r="B1912" s="105">
        <v>15</v>
      </c>
      <c r="C1912" s="232">
        <v>12.66187</v>
      </c>
    </row>
    <row r="1913" spans="1:3" x14ac:dyDescent="0.3">
      <c r="A1913" s="117">
        <v>45370</v>
      </c>
      <c r="B1913" s="105">
        <v>16</v>
      </c>
      <c r="C1913" s="232">
        <v>11.337019999999999</v>
      </c>
    </row>
    <row r="1914" spans="1:3" x14ac:dyDescent="0.3">
      <c r="A1914" s="117">
        <v>45370</v>
      </c>
      <c r="B1914" s="105">
        <v>17</v>
      </c>
      <c r="C1914" s="232">
        <v>12.71895</v>
      </c>
    </row>
    <row r="1915" spans="1:3" x14ac:dyDescent="0.3">
      <c r="A1915" s="117">
        <v>45370</v>
      </c>
      <c r="B1915" s="105">
        <v>18</v>
      </c>
      <c r="C1915" s="232">
        <v>13.384550000000001</v>
      </c>
    </row>
    <row r="1916" spans="1:3" x14ac:dyDescent="0.3">
      <c r="A1916" s="117">
        <v>45370</v>
      </c>
      <c r="B1916" s="105">
        <v>19</v>
      </c>
      <c r="C1916" s="232">
        <v>13.71622</v>
      </c>
    </row>
    <row r="1917" spans="1:3" x14ac:dyDescent="0.3">
      <c r="A1917" s="117">
        <v>45370</v>
      </c>
      <c r="B1917" s="105">
        <v>20</v>
      </c>
      <c r="C1917" s="232">
        <v>14.602180000000001</v>
      </c>
    </row>
    <row r="1918" spans="1:3" x14ac:dyDescent="0.3">
      <c r="A1918" s="117">
        <v>45370</v>
      </c>
      <c r="B1918" s="105">
        <v>21</v>
      </c>
      <c r="C1918" s="232">
        <v>13.75615</v>
      </c>
    </row>
    <row r="1919" spans="1:3" x14ac:dyDescent="0.3">
      <c r="A1919" s="117">
        <v>45370</v>
      </c>
      <c r="B1919" s="105">
        <v>22</v>
      </c>
      <c r="C1919" s="232">
        <v>13.928879999999999</v>
      </c>
    </row>
    <row r="1920" spans="1:3" x14ac:dyDescent="0.3">
      <c r="A1920" s="117">
        <v>45370</v>
      </c>
      <c r="B1920" s="105">
        <v>23</v>
      </c>
      <c r="C1920" s="232">
        <v>13.300070000000002</v>
      </c>
    </row>
    <row r="1921" spans="1:3" x14ac:dyDescent="0.3">
      <c r="A1921" s="117">
        <v>45370</v>
      </c>
      <c r="B1921" s="105">
        <v>24</v>
      </c>
      <c r="C1921" s="232">
        <v>12.45805</v>
      </c>
    </row>
    <row r="1922" spans="1:3" x14ac:dyDescent="0.3">
      <c r="A1922" s="117">
        <v>45371</v>
      </c>
      <c r="B1922" s="105">
        <v>1</v>
      </c>
      <c r="C1922" s="232">
        <v>12.353949999999999</v>
      </c>
    </row>
    <row r="1923" spans="1:3" x14ac:dyDescent="0.3">
      <c r="A1923" s="117">
        <v>45371</v>
      </c>
      <c r="B1923" s="105">
        <v>2</v>
      </c>
      <c r="C1923" s="232">
        <v>12.311389999999999</v>
      </c>
    </row>
    <row r="1924" spans="1:3" x14ac:dyDescent="0.3">
      <c r="A1924" s="117">
        <v>45371</v>
      </c>
      <c r="B1924" s="105">
        <v>3</v>
      </c>
      <c r="C1924" s="232">
        <v>11.221629999999999</v>
      </c>
    </row>
    <row r="1925" spans="1:3" x14ac:dyDescent="0.3">
      <c r="A1925" s="117">
        <v>45371</v>
      </c>
      <c r="B1925" s="105">
        <v>4</v>
      </c>
      <c r="C1925" s="232">
        <v>11.30551</v>
      </c>
    </row>
    <row r="1926" spans="1:3" x14ac:dyDescent="0.3">
      <c r="A1926" s="117">
        <v>45371</v>
      </c>
      <c r="B1926" s="105">
        <v>5</v>
      </c>
      <c r="C1926" s="232">
        <v>11.89073</v>
      </c>
    </row>
    <row r="1927" spans="1:3" x14ac:dyDescent="0.3">
      <c r="A1927" s="117">
        <v>45371</v>
      </c>
      <c r="B1927" s="105">
        <v>6</v>
      </c>
      <c r="C1927" s="232">
        <v>14.38622</v>
      </c>
    </row>
    <row r="1928" spans="1:3" x14ac:dyDescent="0.3">
      <c r="A1928" s="117">
        <v>45371</v>
      </c>
      <c r="B1928" s="105">
        <v>7</v>
      </c>
      <c r="C1928" s="232">
        <v>16.92624</v>
      </c>
    </row>
    <row r="1929" spans="1:3" x14ac:dyDescent="0.3">
      <c r="A1929" s="117">
        <v>45371</v>
      </c>
      <c r="B1929" s="105">
        <v>8</v>
      </c>
      <c r="C1929" s="232">
        <v>18.666870000000003</v>
      </c>
    </row>
    <row r="1930" spans="1:3" x14ac:dyDescent="0.3">
      <c r="A1930" s="117">
        <v>45371</v>
      </c>
      <c r="B1930" s="105">
        <v>9</v>
      </c>
      <c r="C1930" s="232">
        <v>18.92435</v>
      </c>
    </row>
    <row r="1931" spans="1:3" x14ac:dyDescent="0.3">
      <c r="A1931" s="117">
        <v>45371</v>
      </c>
      <c r="B1931" s="105">
        <v>10</v>
      </c>
      <c r="C1931" s="232">
        <v>16.964840000000002</v>
      </c>
    </row>
    <row r="1932" spans="1:3" x14ac:dyDescent="0.3">
      <c r="A1932" s="117">
        <v>45371</v>
      </c>
      <c r="B1932" s="105">
        <v>11</v>
      </c>
      <c r="C1932" s="232">
        <v>17.02638</v>
      </c>
    </row>
    <row r="1933" spans="1:3" x14ac:dyDescent="0.3">
      <c r="A1933" s="117">
        <v>45371</v>
      </c>
      <c r="B1933" s="105">
        <v>12</v>
      </c>
      <c r="C1933" s="232">
        <v>15.33334</v>
      </c>
    </row>
    <row r="1934" spans="1:3" x14ac:dyDescent="0.3">
      <c r="A1934" s="117">
        <v>45371</v>
      </c>
      <c r="B1934" s="105">
        <v>13</v>
      </c>
      <c r="C1934" s="232">
        <v>13.917819999999999</v>
      </c>
    </row>
    <row r="1935" spans="1:3" x14ac:dyDescent="0.3">
      <c r="A1935" s="117">
        <v>45371</v>
      </c>
      <c r="B1935" s="105">
        <v>14</v>
      </c>
      <c r="C1935" s="232">
        <v>13.45589</v>
      </c>
    </row>
    <row r="1936" spans="1:3" x14ac:dyDescent="0.3">
      <c r="A1936" s="117">
        <v>45371</v>
      </c>
      <c r="B1936" s="105">
        <v>15</v>
      </c>
      <c r="C1936" s="232">
        <v>12.949960000000001</v>
      </c>
    </row>
    <row r="1937" spans="1:3" x14ac:dyDescent="0.3">
      <c r="A1937" s="117">
        <v>45371</v>
      </c>
      <c r="B1937" s="105">
        <v>16</v>
      </c>
      <c r="C1937" s="232">
        <v>12.124549999999999</v>
      </c>
    </row>
    <row r="1938" spans="1:3" x14ac:dyDescent="0.3">
      <c r="A1938" s="117">
        <v>45371</v>
      </c>
      <c r="B1938" s="105">
        <v>17</v>
      </c>
      <c r="C1938" s="232">
        <v>13.819510000000001</v>
      </c>
    </row>
    <row r="1939" spans="1:3" x14ac:dyDescent="0.3">
      <c r="A1939" s="117">
        <v>45371</v>
      </c>
      <c r="B1939" s="105">
        <v>18</v>
      </c>
      <c r="C1939" s="232">
        <v>14.47512</v>
      </c>
    </row>
    <row r="1940" spans="1:3" x14ac:dyDescent="0.3">
      <c r="A1940" s="117">
        <v>45371</v>
      </c>
      <c r="B1940" s="105">
        <v>19</v>
      </c>
      <c r="C1940" s="232">
        <v>14.79083</v>
      </c>
    </row>
    <row r="1941" spans="1:3" x14ac:dyDescent="0.3">
      <c r="A1941" s="117">
        <v>45371</v>
      </c>
      <c r="B1941" s="105">
        <v>20</v>
      </c>
      <c r="C1941" s="232">
        <v>15.38287</v>
      </c>
    </row>
    <row r="1942" spans="1:3" x14ac:dyDescent="0.3">
      <c r="A1942" s="117">
        <v>45371</v>
      </c>
      <c r="B1942" s="105">
        <v>21</v>
      </c>
      <c r="C1942" s="232">
        <v>14.44772</v>
      </c>
    </row>
    <row r="1943" spans="1:3" x14ac:dyDescent="0.3">
      <c r="A1943" s="117">
        <v>45371</v>
      </c>
      <c r="B1943" s="105">
        <v>22</v>
      </c>
      <c r="C1943" s="232">
        <v>14.651430000000001</v>
      </c>
    </row>
    <row r="1944" spans="1:3" x14ac:dyDescent="0.3">
      <c r="A1944" s="117">
        <v>45371</v>
      </c>
      <c r="B1944" s="105">
        <v>23</v>
      </c>
      <c r="C1944" s="232">
        <v>13.85974</v>
      </c>
    </row>
    <row r="1945" spans="1:3" x14ac:dyDescent="0.3">
      <c r="A1945" s="117">
        <v>45371</v>
      </c>
      <c r="B1945" s="105">
        <v>24</v>
      </c>
      <c r="C1945" s="232">
        <v>12.891819999999999</v>
      </c>
    </row>
    <row r="1946" spans="1:3" x14ac:dyDescent="0.3">
      <c r="A1946" s="117">
        <v>45372</v>
      </c>
      <c r="B1946" s="105">
        <v>1</v>
      </c>
      <c r="C1946" s="232">
        <v>12.59562</v>
      </c>
    </row>
    <row r="1947" spans="1:3" x14ac:dyDescent="0.3">
      <c r="A1947" s="117">
        <v>45372</v>
      </c>
      <c r="B1947" s="105">
        <v>2</v>
      </c>
      <c r="C1947" s="232">
        <v>12.556190000000001</v>
      </c>
    </row>
    <row r="1948" spans="1:3" x14ac:dyDescent="0.3">
      <c r="A1948" s="117">
        <v>45372</v>
      </c>
      <c r="B1948" s="105">
        <v>3</v>
      </c>
      <c r="C1948" s="232">
        <v>11.55603</v>
      </c>
    </row>
    <row r="1949" spans="1:3" x14ac:dyDescent="0.3">
      <c r="A1949" s="117">
        <v>45372</v>
      </c>
      <c r="B1949" s="105">
        <v>4</v>
      </c>
      <c r="C1949" s="232">
        <v>11.64593</v>
      </c>
    </row>
    <row r="1950" spans="1:3" x14ac:dyDescent="0.3">
      <c r="A1950" s="117">
        <v>45372</v>
      </c>
      <c r="B1950" s="105">
        <v>5</v>
      </c>
      <c r="C1950" s="232">
        <v>12.320730000000001</v>
      </c>
    </row>
    <row r="1951" spans="1:3" x14ac:dyDescent="0.3">
      <c r="A1951" s="117">
        <v>45372</v>
      </c>
      <c r="B1951" s="105">
        <v>6</v>
      </c>
      <c r="C1951" s="232">
        <v>14.850380000000001</v>
      </c>
    </row>
    <row r="1952" spans="1:3" x14ac:dyDescent="0.3">
      <c r="A1952" s="117">
        <v>45372</v>
      </c>
      <c r="B1952" s="105">
        <v>7</v>
      </c>
      <c r="C1952" s="232">
        <v>16.73068</v>
      </c>
    </row>
    <row r="1953" spans="1:3" x14ac:dyDescent="0.3">
      <c r="A1953" s="117">
        <v>45372</v>
      </c>
      <c r="B1953" s="105">
        <v>8</v>
      </c>
      <c r="C1953" s="232">
        <v>18.920100000000001</v>
      </c>
    </row>
    <row r="1954" spans="1:3" x14ac:dyDescent="0.3">
      <c r="A1954" s="117">
        <v>45372</v>
      </c>
      <c r="B1954" s="105">
        <v>9</v>
      </c>
      <c r="C1954" s="232">
        <v>18.792339999999999</v>
      </c>
    </row>
    <row r="1955" spans="1:3" x14ac:dyDescent="0.3">
      <c r="A1955" s="117">
        <v>45372</v>
      </c>
      <c r="B1955" s="105">
        <v>10</v>
      </c>
      <c r="C1955" s="232">
        <v>16.582540000000002</v>
      </c>
    </row>
    <row r="1956" spans="1:3" x14ac:dyDescent="0.3">
      <c r="A1956" s="117">
        <v>45372</v>
      </c>
      <c r="B1956" s="105">
        <v>11</v>
      </c>
      <c r="C1956" s="232">
        <v>16.187899999999999</v>
      </c>
    </row>
    <row r="1957" spans="1:3" x14ac:dyDescent="0.3">
      <c r="A1957" s="117">
        <v>45372</v>
      </c>
      <c r="B1957" s="105">
        <v>12</v>
      </c>
      <c r="C1957" s="232">
        <v>14.59877</v>
      </c>
    </row>
    <row r="1958" spans="1:3" x14ac:dyDescent="0.3">
      <c r="A1958" s="117">
        <v>45372</v>
      </c>
      <c r="B1958" s="105">
        <v>13</v>
      </c>
      <c r="C1958" s="232">
        <v>13.77993</v>
      </c>
    </row>
    <row r="1959" spans="1:3" x14ac:dyDescent="0.3">
      <c r="A1959" s="117">
        <v>45372</v>
      </c>
      <c r="B1959" s="105">
        <v>14</v>
      </c>
      <c r="C1959" s="232">
        <v>13.430569999999999</v>
      </c>
    </row>
    <row r="1960" spans="1:3" x14ac:dyDescent="0.3">
      <c r="A1960" s="117">
        <v>45372</v>
      </c>
      <c r="B1960" s="105">
        <v>15</v>
      </c>
      <c r="C1960" s="232">
        <v>13.005130000000001</v>
      </c>
    </row>
    <row r="1961" spans="1:3" x14ac:dyDescent="0.3">
      <c r="A1961" s="117">
        <v>45372</v>
      </c>
      <c r="B1961" s="105">
        <v>16</v>
      </c>
      <c r="C1961" s="232">
        <v>12.023779999999999</v>
      </c>
    </row>
    <row r="1962" spans="1:3" x14ac:dyDescent="0.3">
      <c r="A1962" s="117">
        <v>45372</v>
      </c>
      <c r="B1962" s="105">
        <v>17</v>
      </c>
      <c r="C1962" s="232">
        <v>13.16211</v>
      </c>
    </row>
    <row r="1963" spans="1:3" x14ac:dyDescent="0.3">
      <c r="A1963" s="117">
        <v>45372</v>
      </c>
      <c r="B1963" s="105">
        <v>18</v>
      </c>
      <c r="C1963" s="232">
        <v>13.728160000000001</v>
      </c>
    </row>
    <row r="1964" spans="1:3" x14ac:dyDescent="0.3">
      <c r="A1964" s="117">
        <v>45372</v>
      </c>
      <c r="B1964" s="105">
        <v>19</v>
      </c>
      <c r="C1964" s="232">
        <v>14.161300000000001</v>
      </c>
    </row>
    <row r="1965" spans="1:3" x14ac:dyDescent="0.3">
      <c r="A1965" s="117">
        <v>45372</v>
      </c>
      <c r="B1965" s="105">
        <v>20</v>
      </c>
      <c r="C1965" s="232">
        <v>15.151499999999999</v>
      </c>
    </row>
    <row r="1966" spans="1:3" x14ac:dyDescent="0.3">
      <c r="A1966" s="117">
        <v>45372</v>
      </c>
      <c r="B1966" s="105">
        <v>21</v>
      </c>
      <c r="C1966" s="232">
        <v>14.53121</v>
      </c>
    </row>
    <row r="1967" spans="1:3" x14ac:dyDescent="0.3">
      <c r="A1967" s="117">
        <v>45372</v>
      </c>
      <c r="B1967" s="105">
        <v>22</v>
      </c>
      <c r="C1967" s="232">
        <v>14.863389999999999</v>
      </c>
    </row>
    <row r="1968" spans="1:3" x14ac:dyDescent="0.3">
      <c r="A1968" s="117">
        <v>45372</v>
      </c>
      <c r="B1968" s="105">
        <v>23</v>
      </c>
      <c r="C1968" s="232">
        <v>14.156179999999999</v>
      </c>
    </row>
    <row r="1969" spans="1:3" x14ac:dyDescent="0.3">
      <c r="A1969" s="117">
        <v>45372</v>
      </c>
      <c r="B1969" s="105">
        <v>24</v>
      </c>
      <c r="C1969" s="232">
        <v>13.4437</v>
      </c>
    </row>
    <row r="1970" spans="1:3" x14ac:dyDescent="0.3">
      <c r="A1970" s="117">
        <v>45373</v>
      </c>
      <c r="B1970" s="105">
        <v>1</v>
      </c>
      <c r="C1970" s="232">
        <v>13.160170000000001</v>
      </c>
    </row>
    <row r="1971" spans="1:3" x14ac:dyDescent="0.3">
      <c r="A1971" s="117">
        <v>45373</v>
      </c>
      <c r="B1971" s="105">
        <v>2</v>
      </c>
      <c r="C1971" s="232">
        <v>12.958410000000001</v>
      </c>
    </row>
    <row r="1972" spans="1:3" x14ac:dyDescent="0.3">
      <c r="A1972" s="117">
        <v>45373</v>
      </c>
      <c r="B1972" s="105">
        <v>3</v>
      </c>
      <c r="C1972" s="232">
        <v>11.94577</v>
      </c>
    </row>
    <row r="1973" spans="1:3" x14ac:dyDescent="0.3">
      <c r="A1973" s="117">
        <v>45373</v>
      </c>
      <c r="B1973" s="105">
        <v>4</v>
      </c>
      <c r="C1973" s="232">
        <v>11.77257</v>
      </c>
    </row>
    <row r="1974" spans="1:3" x14ac:dyDescent="0.3">
      <c r="A1974" s="117">
        <v>45373</v>
      </c>
      <c r="B1974" s="105">
        <v>5</v>
      </c>
      <c r="C1974" s="232">
        <v>12.04138</v>
      </c>
    </row>
    <row r="1975" spans="1:3" x14ac:dyDescent="0.3">
      <c r="A1975" s="117">
        <v>45373</v>
      </c>
      <c r="B1975" s="105">
        <v>6</v>
      </c>
      <c r="C1975" s="232">
        <v>14.19774</v>
      </c>
    </row>
    <row r="1976" spans="1:3" x14ac:dyDescent="0.3">
      <c r="A1976" s="117">
        <v>45373</v>
      </c>
      <c r="B1976" s="105">
        <v>7</v>
      </c>
      <c r="C1976" s="232">
        <v>16.113140000000001</v>
      </c>
    </row>
    <row r="1977" spans="1:3" x14ac:dyDescent="0.3">
      <c r="A1977" s="117">
        <v>45373</v>
      </c>
      <c r="B1977" s="105">
        <v>8</v>
      </c>
      <c r="C1977" s="232">
        <v>17.432310000000001</v>
      </c>
    </row>
    <row r="1978" spans="1:3" x14ac:dyDescent="0.3">
      <c r="A1978" s="117">
        <v>45373</v>
      </c>
      <c r="B1978" s="105">
        <v>9</v>
      </c>
      <c r="C1978" s="232">
        <v>17.404119999999999</v>
      </c>
    </row>
    <row r="1979" spans="1:3" x14ac:dyDescent="0.3">
      <c r="A1979" s="117">
        <v>45373</v>
      </c>
      <c r="B1979" s="105">
        <v>10</v>
      </c>
      <c r="C1979" s="232">
        <v>16.590399999999999</v>
      </c>
    </row>
    <row r="1980" spans="1:3" x14ac:dyDescent="0.3">
      <c r="A1980" s="117">
        <v>45373</v>
      </c>
      <c r="B1980" s="105">
        <v>11</v>
      </c>
      <c r="C1980" s="232">
        <v>16.373159999999999</v>
      </c>
    </row>
    <row r="1981" spans="1:3" x14ac:dyDescent="0.3">
      <c r="A1981" s="117">
        <v>45373</v>
      </c>
      <c r="B1981" s="105">
        <v>12</v>
      </c>
      <c r="C1981" s="232">
        <v>16.26756</v>
      </c>
    </row>
    <row r="1982" spans="1:3" x14ac:dyDescent="0.3">
      <c r="A1982" s="117">
        <v>45373</v>
      </c>
      <c r="B1982" s="105">
        <v>13</v>
      </c>
      <c r="C1982" s="232">
        <v>16.394689999999997</v>
      </c>
    </row>
    <row r="1983" spans="1:3" x14ac:dyDescent="0.3">
      <c r="A1983" s="117">
        <v>45373</v>
      </c>
      <c r="B1983" s="105">
        <v>14</v>
      </c>
      <c r="C1983" s="232">
        <v>16.164650000000002</v>
      </c>
    </row>
    <row r="1984" spans="1:3" x14ac:dyDescent="0.3">
      <c r="A1984" s="117">
        <v>45373</v>
      </c>
      <c r="B1984" s="105">
        <v>15</v>
      </c>
      <c r="C1984" s="232">
        <v>17.185839999999999</v>
      </c>
    </row>
    <row r="1985" spans="1:3" x14ac:dyDescent="0.3">
      <c r="A1985" s="117">
        <v>45373</v>
      </c>
      <c r="B1985" s="105">
        <v>16</v>
      </c>
      <c r="C1985" s="232">
        <v>17.140470000000001</v>
      </c>
    </row>
    <row r="1986" spans="1:3" x14ac:dyDescent="0.3">
      <c r="A1986" s="117">
        <v>45373</v>
      </c>
      <c r="B1986" s="105">
        <v>17</v>
      </c>
      <c r="C1986" s="232">
        <v>17.497900000000001</v>
      </c>
    </row>
    <row r="1987" spans="1:3" x14ac:dyDescent="0.3">
      <c r="A1987" s="117">
        <v>45373</v>
      </c>
      <c r="B1987" s="105">
        <v>18</v>
      </c>
      <c r="C1987" s="232">
        <v>17.58305</v>
      </c>
    </row>
    <row r="1988" spans="1:3" x14ac:dyDescent="0.3">
      <c r="A1988" s="117">
        <v>45373</v>
      </c>
      <c r="B1988" s="105">
        <v>19</v>
      </c>
      <c r="C1988" s="232">
        <v>16.601860000000002</v>
      </c>
    </row>
    <row r="1989" spans="1:3" x14ac:dyDescent="0.3">
      <c r="A1989" s="117">
        <v>45373</v>
      </c>
      <c r="B1989" s="105">
        <v>20</v>
      </c>
      <c r="C1989" s="232">
        <v>16.079889999999999</v>
      </c>
    </row>
    <row r="1990" spans="1:3" x14ac:dyDescent="0.3">
      <c r="A1990" s="117">
        <v>45373</v>
      </c>
      <c r="B1990" s="105">
        <v>21</v>
      </c>
      <c r="C1990" s="232">
        <v>16.013159999999999</v>
      </c>
    </row>
    <row r="1991" spans="1:3" x14ac:dyDescent="0.3">
      <c r="A1991" s="117">
        <v>45373</v>
      </c>
      <c r="B1991" s="105">
        <v>22</v>
      </c>
      <c r="C1991" s="232">
        <v>15.33914</v>
      </c>
    </row>
    <row r="1992" spans="1:3" x14ac:dyDescent="0.3">
      <c r="A1992" s="117">
        <v>45373</v>
      </c>
      <c r="B1992" s="105">
        <v>23</v>
      </c>
      <c r="C1992" s="232">
        <v>14.66405</v>
      </c>
    </row>
    <row r="1993" spans="1:3" x14ac:dyDescent="0.3">
      <c r="A1993" s="117">
        <v>45373</v>
      </c>
      <c r="B1993" s="105">
        <v>24</v>
      </c>
      <c r="C1993" s="232">
        <v>14.208590000000001</v>
      </c>
    </row>
    <row r="1994" spans="1:3" x14ac:dyDescent="0.3">
      <c r="A1994" s="117">
        <v>45374</v>
      </c>
      <c r="B1994" s="105">
        <v>1</v>
      </c>
      <c r="C1994" s="232">
        <v>13.93445</v>
      </c>
    </row>
    <row r="1995" spans="1:3" x14ac:dyDescent="0.3">
      <c r="A1995" s="117">
        <v>45374</v>
      </c>
      <c r="B1995" s="105">
        <v>2</v>
      </c>
      <c r="C1995" s="232">
        <v>13.558920000000001</v>
      </c>
    </row>
    <row r="1996" spans="1:3" x14ac:dyDescent="0.3">
      <c r="A1996" s="117">
        <v>45374</v>
      </c>
      <c r="B1996" s="105">
        <v>3</v>
      </c>
      <c r="C1996" s="232">
        <v>13.43229</v>
      </c>
    </row>
    <row r="1997" spans="1:3" x14ac:dyDescent="0.3">
      <c r="A1997" s="117">
        <v>45374</v>
      </c>
      <c r="B1997" s="105">
        <v>4</v>
      </c>
      <c r="C1997" s="232">
        <v>13.57349</v>
      </c>
    </row>
    <row r="1998" spans="1:3" x14ac:dyDescent="0.3">
      <c r="A1998" s="117">
        <v>45374</v>
      </c>
      <c r="B1998" s="105">
        <v>5</v>
      </c>
      <c r="C1998" s="232">
        <v>13.786439999999999</v>
      </c>
    </row>
    <row r="1999" spans="1:3" x14ac:dyDescent="0.3">
      <c r="A1999" s="117">
        <v>45374</v>
      </c>
      <c r="B1999" s="105">
        <v>6</v>
      </c>
      <c r="C1999" s="232">
        <v>14.30565</v>
      </c>
    </row>
    <row r="2000" spans="1:3" x14ac:dyDescent="0.3">
      <c r="A2000" s="117">
        <v>45374</v>
      </c>
      <c r="B2000" s="105">
        <v>7</v>
      </c>
      <c r="C2000" s="232">
        <v>15.475680000000001</v>
      </c>
    </row>
    <row r="2001" spans="1:3" x14ac:dyDescent="0.3">
      <c r="A2001" s="117">
        <v>45374</v>
      </c>
      <c r="B2001" s="105">
        <v>8</v>
      </c>
      <c r="C2001" s="232">
        <v>16.914490000000001</v>
      </c>
    </row>
    <row r="2002" spans="1:3" x14ac:dyDescent="0.3">
      <c r="A2002" s="117">
        <v>45374</v>
      </c>
      <c r="B2002" s="105">
        <v>9</v>
      </c>
      <c r="C2002" s="232">
        <v>18.062850000000001</v>
      </c>
    </row>
    <row r="2003" spans="1:3" x14ac:dyDescent="0.3">
      <c r="A2003" s="117">
        <v>45374</v>
      </c>
      <c r="B2003" s="105">
        <v>10</v>
      </c>
      <c r="C2003" s="232">
        <v>18.578270000000003</v>
      </c>
    </row>
    <row r="2004" spans="1:3" x14ac:dyDescent="0.3">
      <c r="A2004" s="117">
        <v>45374</v>
      </c>
      <c r="B2004" s="105">
        <v>11</v>
      </c>
      <c r="C2004" s="232">
        <v>18.443899999999999</v>
      </c>
    </row>
    <row r="2005" spans="1:3" x14ac:dyDescent="0.3">
      <c r="A2005" s="117">
        <v>45374</v>
      </c>
      <c r="B2005" s="105">
        <v>12</v>
      </c>
      <c r="C2005" s="232">
        <v>17.950679999999998</v>
      </c>
    </row>
    <row r="2006" spans="1:3" x14ac:dyDescent="0.3">
      <c r="A2006" s="117">
        <v>45374</v>
      </c>
      <c r="B2006" s="105">
        <v>13</v>
      </c>
      <c r="C2006" s="232">
        <v>17.386400000000002</v>
      </c>
    </row>
    <row r="2007" spans="1:3" x14ac:dyDescent="0.3">
      <c r="A2007" s="117">
        <v>45374</v>
      </c>
      <c r="B2007" s="105">
        <v>14</v>
      </c>
      <c r="C2007" s="232">
        <v>16.816870000000002</v>
      </c>
    </row>
    <row r="2008" spans="1:3" x14ac:dyDescent="0.3">
      <c r="A2008" s="117">
        <v>45374</v>
      </c>
      <c r="B2008" s="105">
        <v>15</v>
      </c>
      <c r="C2008" s="232">
        <v>16.838429999999999</v>
      </c>
    </row>
    <row r="2009" spans="1:3" x14ac:dyDescent="0.3">
      <c r="A2009" s="117">
        <v>45374</v>
      </c>
      <c r="B2009" s="105">
        <v>16</v>
      </c>
      <c r="C2009" s="232">
        <v>16.751559999999998</v>
      </c>
    </row>
    <row r="2010" spans="1:3" x14ac:dyDescent="0.3">
      <c r="A2010" s="117">
        <v>45374</v>
      </c>
      <c r="B2010" s="105">
        <v>17</v>
      </c>
      <c r="C2010" s="232">
        <v>17.02805</v>
      </c>
    </row>
    <row r="2011" spans="1:3" x14ac:dyDescent="0.3">
      <c r="A2011" s="117">
        <v>45374</v>
      </c>
      <c r="B2011" s="105">
        <v>18</v>
      </c>
      <c r="C2011" s="232">
        <v>17.425159999999998</v>
      </c>
    </row>
    <row r="2012" spans="1:3" x14ac:dyDescent="0.3">
      <c r="A2012" s="117">
        <v>45374</v>
      </c>
      <c r="B2012" s="105">
        <v>19</v>
      </c>
      <c r="C2012" s="232">
        <v>17.233889999999999</v>
      </c>
    </row>
    <row r="2013" spans="1:3" x14ac:dyDescent="0.3">
      <c r="A2013" s="117">
        <v>45374</v>
      </c>
      <c r="B2013" s="105">
        <v>20</v>
      </c>
      <c r="C2013" s="232">
        <v>17.242719999999998</v>
      </c>
    </row>
    <row r="2014" spans="1:3" x14ac:dyDescent="0.3">
      <c r="A2014" s="117">
        <v>45374</v>
      </c>
      <c r="B2014" s="105">
        <v>21</v>
      </c>
      <c r="C2014" s="232">
        <v>16.7776</v>
      </c>
    </row>
    <row r="2015" spans="1:3" x14ac:dyDescent="0.3">
      <c r="A2015" s="117">
        <v>45374</v>
      </c>
      <c r="B2015" s="105">
        <v>22</v>
      </c>
      <c r="C2015" s="232">
        <v>16.047049999999999</v>
      </c>
    </row>
    <row r="2016" spans="1:3" x14ac:dyDescent="0.3">
      <c r="A2016" s="117">
        <v>45374</v>
      </c>
      <c r="B2016" s="105">
        <v>23</v>
      </c>
      <c r="C2016" s="232">
        <v>15.108750000000001</v>
      </c>
    </row>
    <row r="2017" spans="1:3" x14ac:dyDescent="0.3">
      <c r="A2017" s="117">
        <v>45374</v>
      </c>
      <c r="B2017" s="105">
        <v>24</v>
      </c>
      <c r="C2017" s="232">
        <v>14.573219999999999</v>
      </c>
    </row>
    <row r="2018" spans="1:3" x14ac:dyDescent="0.3">
      <c r="A2018" s="117">
        <v>45375</v>
      </c>
      <c r="B2018" s="105">
        <v>1</v>
      </c>
      <c r="C2018" s="232">
        <v>14.10882</v>
      </c>
    </row>
    <row r="2019" spans="1:3" x14ac:dyDescent="0.3">
      <c r="A2019" s="117">
        <v>45375</v>
      </c>
      <c r="B2019" s="105">
        <v>2</v>
      </c>
      <c r="C2019" s="232">
        <v>13.893610000000001</v>
      </c>
    </row>
    <row r="2020" spans="1:3" x14ac:dyDescent="0.3">
      <c r="A2020" s="117">
        <v>45375</v>
      </c>
      <c r="B2020" s="105">
        <v>3</v>
      </c>
      <c r="C2020" s="232">
        <v>13.766120000000001</v>
      </c>
    </row>
    <row r="2021" spans="1:3" x14ac:dyDescent="0.3">
      <c r="A2021" s="117">
        <v>45375</v>
      </c>
      <c r="B2021" s="105">
        <v>4</v>
      </c>
      <c r="C2021" s="232">
        <v>13.8977</v>
      </c>
    </row>
    <row r="2022" spans="1:3" x14ac:dyDescent="0.3">
      <c r="A2022" s="117">
        <v>45375</v>
      </c>
      <c r="B2022" s="105">
        <v>5</v>
      </c>
      <c r="C2022" s="232">
        <v>14.224540000000001</v>
      </c>
    </row>
    <row r="2023" spans="1:3" x14ac:dyDescent="0.3">
      <c r="A2023" s="117">
        <v>45375</v>
      </c>
      <c r="B2023" s="105">
        <v>6</v>
      </c>
      <c r="C2023" s="232">
        <v>14.85066</v>
      </c>
    </row>
    <row r="2024" spans="1:3" x14ac:dyDescent="0.3">
      <c r="A2024" s="117">
        <v>45375</v>
      </c>
      <c r="B2024" s="105">
        <v>7</v>
      </c>
      <c r="C2024" s="232">
        <v>16.012650000000001</v>
      </c>
    </row>
    <row r="2025" spans="1:3" x14ac:dyDescent="0.3">
      <c r="A2025" s="117">
        <v>45375</v>
      </c>
      <c r="B2025" s="105">
        <v>8</v>
      </c>
      <c r="C2025" s="232">
        <v>17.346359999999997</v>
      </c>
    </row>
    <row r="2026" spans="1:3" x14ac:dyDescent="0.3">
      <c r="A2026" s="117">
        <v>45375</v>
      </c>
      <c r="B2026" s="105">
        <v>9</v>
      </c>
      <c r="C2026" s="232">
        <v>18.484590000000001</v>
      </c>
    </row>
    <row r="2027" spans="1:3" x14ac:dyDescent="0.3">
      <c r="A2027" s="117">
        <v>45375</v>
      </c>
      <c r="B2027" s="105">
        <v>10</v>
      </c>
      <c r="C2027" s="232">
        <v>18.999600000000001</v>
      </c>
    </row>
    <row r="2028" spans="1:3" x14ac:dyDescent="0.3">
      <c r="A2028" s="117">
        <v>45375</v>
      </c>
      <c r="B2028" s="105">
        <v>11</v>
      </c>
      <c r="C2028" s="232">
        <v>18.611629999999998</v>
      </c>
    </row>
    <row r="2029" spans="1:3" x14ac:dyDescent="0.3">
      <c r="A2029" s="117">
        <v>45375</v>
      </c>
      <c r="B2029" s="105">
        <v>12</v>
      </c>
      <c r="C2029" s="232">
        <v>17.828240000000001</v>
      </c>
    </row>
    <row r="2030" spans="1:3" x14ac:dyDescent="0.3">
      <c r="A2030" s="117">
        <v>45375</v>
      </c>
      <c r="B2030" s="105">
        <v>13</v>
      </c>
      <c r="C2030" s="232">
        <v>16.902000000000001</v>
      </c>
    </row>
    <row r="2031" spans="1:3" x14ac:dyDescent="0.3">
      <c r="A2031" s="117">
        <v>45375</v>
      </c>
      <c r="B2031" s="105">
        <v>14</v>
      </c>
      <c r="C2031" s="232">
        <v>15.878499999999999</v>
      </c>
    </row>
    <row r="2032" spans="1:3" x14ac:dyDescent="0.3">
      <c r="A2032" s="117">
        <v>45375</v>
      </c>
      <c r="B2032" s="105">
        <v>15</v>
      </c>
      <c r="C2032" s="232">
        <v>14.981479999999999</v>
      </c>
    </row>
    <row r="2033" spans="1:3" x14ac:dyDescent="0.3">
      <c r="A2033" s="117">
        <v>45375</v>
      </c>
      <c r="B2033" s="105">
        <v>16</v>
      </c>
      <c r="C2033" s="232">
        <v>14.38672</v>
      </c>
    </row>
    <row r="2034" spans="1:3" x14ac:dyDescent="0.3">
      <c r="A2034" s="117">
        <v>45375</v>
      </c>
      <c r="B2034" s="105">
        <v>17</v>
      </c>
      <c r="C2034" s="232">
        <v>14.335699999999999</v>
      </c>
    </row>
    <row r="2035" spans="1:3" x14ac:dyDescent="0.3">
      <c r="A2035" s="117">
        <v>45375</v>
      </c>
      <c r="B2035" s="105">
        <v>18</v>
      </c>
      <c r="C2035" s="232">
        <v>14.56888</v>
      </c>
    </row>
    <row r="2036" spans="1:3" x14ac:dyDescent="0.3">
      <c r="A2036" s="117">
        <v>45375</v>
      </c>
      <c r="B2036" s="105">
        <v>19</v>
      </c>
      <c r="C2036" s="232">
        <v>15.33217</v>
      </c>
    </row>
    <row r="2037" spans="1:3" x14ac:dyDescent="0.3">
      <c r="A2037" s="117">
        <v>45375</v>
      </c>
      <c r="B2037" s="105">
        <v>20</v>
      </c>
      <c r="C2037" s="232">
        <v>15.78285</v>
      </c>
    </row>
    <row r="2038" spans="1:3" x14ac:dyDescent="0.3">
      <c r="A2038" s="117">
        <v>45375</v>
      </c>
      <c r="B2038" s="105">
        <v>21</v>
      </c>
      <c r="C2038" s="232">
        <v>15.933489999999999</v>
      </c>
    </row>
    <row r="2039" spans="1:3" x14ac:dyDescent="0.3">
      <c r="A2039" s="117">
        <v>45375</v>
      </c>
      <c r="B2039" s="105">
        <v>22</v>
      </c>
      <c r="C2039" s="232">
        <v>15.180389999999999</v>
      </c>
    </row>
    <row r="2040" spans="1:3" x14ac:dyDescent="0.3">
      <c r="A2040" s="117">
        <v>45375</v>
      </c>
      <c r="B2040" s="105">
        <v>23</v>
      </c>
      <c r="C2040" s="232">
        <v>14.20335</v>
      </c>
    </row>
    <row r="2041" spans="1:3" x14ac:dyDescent="0.3">
      <c r="A2041" s="117">
        <v>45375</v>
      </c>
      <c r="B2041" s="105">
        <v>24</v>
      </c>
      <c r="C2041" s="232">
        <v>13.518560000000001</v>
      </c>
    </row>
    <row r="2042" spans="1:3" x14ac:dyDescent="0.3">
      <c r="A2042" s="117">
        <v>45376</v>
      </c>
      <c r="B2042" s="105">
        <v>1</v>
      </c>
      <c r="C2042" s="232">
        <v>13.046050000000001</v>
      </c>
    </row>
    <row r="2043" spans="1:3" x14ac:dyDescent="0.3">
      <c r="A2043" s="117">
        <v>45376</v>
      </c>
      <c r="B2043" s="105">
        <v>2</v>
      </c>
      <c r="C2043" s="232">
        <v>12.88828</v>
      </c>
    </row>
    <row r="2044" spans="1:3" x14ac:dyDescent="0.3">
      <c r="A2044" s="117">
        <v>45376</v>
      </c>
      <c r="B2044" s="105">
        <v>3</v>
      </c>
      <c r="C2044" s="232">
        <v>12.81352</v>
      </c>
    </row>
    <row r="2045" spans="1:3" x14ac:dyDescent="0.3">
      <c r="A2045" s="117">
        <v>45376</v>
      </c>
      <c r="B2045" s="105">
        <v>4</v>
      </c>
      <c r="C2045" s="232">
        <v>12.99615</v>
      </c>
    </row>
    <row r="2046" spans="1:3" x14ac:dyDescent="0.3">
      <c r="A2046" s="117">
        <v>45376</v>
      </c>
      <c r="B2046" s="105">
        <v>5</v>
      </c>
      <c r="C2046" s="232">
        <v>13.628530000000001</v>
      </c>
    </row>
    <row r="2047" spans="1:3" x14ac:dyDescent="0.3">
      <c r="A2047" s="117">
        <v>45376</v>
      </c>
      <c r="B2047" s="105">
        <v>6</v>
      </c>
      <c r="C2047" s="232">
        <v>16.07105</v>
      </c>
    </row>
    <row r="2048" spans="1:3" x14ac:dyDescent="0.3">
      <c r="A2048" s="117">
        <v>45376</v>
      </c>
      <c r="B2048" s="105">
        <v>7</v>
      </c>
      <c r="C2048" s="232">
        <v>18.463549999999998</v>
      </c>
    </row>
    <row r="2049" spans="1:3" x14ac:dyDescent="0.3">
      <c r="A2049" s="117">
        <v>45376</v>
      </c>
      <c r="B2049" s="105">
        <v>8</v>
      </c>
      <c r="C2049" s="232">
        <v>20.08446</v>
      </c>
    </row>
    <row r="2050" spans="1:3" x14ac:dyDescent="0.3">
      <c r="A2050" s="117">
        <v>45376</v>
      </c>
      <c r="B2050" s="105">
        <v>9</v>
      </c>
      <c r="C2050" s="232">
        <v>20.101579999999998</v>
      </c>
    </row>
    <row r="2051" spans="1:3" x14ac:dyDescent="0.3">
      <c r="A2051" s="117">
        <v>45376</v>
      </c>
      <c r="B2051" s="105">
        <v>10</v>
      </c>
      <c r="C2051" s="232">
        <v>18.11619</v>
      </c>
    </row>
    <row r="2052" spans="1:3" x14ac:dyDescent="0.3">
      <c r="A2052" s="117">
        <v>45376</v>
      </c>
      <c r="B2052" s="105">
        <v>11</v>
      </c>
      <c r="C2052" s="232">
        <v>17.70777</v>
      </c>
    </row>
    <row r="2053" spans="1:3" x14ac:dyDescent="0.3">
      <c r="A2053" s="117">
        <v>45376</v>
      </c>
      <c r="B2053" s="105">
        <v>12</v>
      </c>
      <c r="C2053" s="232">
        <v>16.55716</v>
      </c>
    </row>
    <row r="2054" spans="1:3" x14ac:dyDescent="0.3">
      <c r="A2054" s="117">
        <v>45376</v>
      </c>
      <c r="B2054" s="105">
        <v>13</v>
      </c>
      <c r="C2054" s="232">
        <v>15.5672</v>
      </c>
    </row>
    <row r="2055" spans="1:3" x14ac:dyDescent="0.3">
      <c r="A2055" s="117">
        <v>45376</v>
      </c>
      <c r="B2055" s="105">
        <v>14</v>
      </c>
      <c r="C2055" s="232">
        <v>14.837820000000001</v>
      </c>
    </row>
    <row r="2056" spans="1:3" x14ac:dyDescent="0.3">
      <c r="A2056" s="117">
        <v>45376</v>
      </c>
      <c r="B2056" s="105">
        <v>15</v>
      </c>
      <c r="C2056" s="232">
        <v>14.26313</v>
      </c>
    </row>
    <row r="2057" spans="1:3" x14ac:dyDescent="0.3">
      <c r="A2057" s="117">
        <v>45376</v>
      </c>
      <c r="B2057" s="105">
        <v>16</v>
      </c>
      <c r="C2057" s="232">
        <v>13.10622</v>
      </c>
    </row>
    <row r="2058" spans="1:3" x14ac:dyDescent="0.3">
      <c r="A2058" s="117">
        <v>45376</v>
      </c>
      <c r="B2058" s="105">
        <v>17</v>
      </c>
      <c r="C2058" s="232">
        <v>14.201499999999999</v>
      </c>
    </row>
    <row r="2059" spans="1:3" x14ac:dyDescent="0.3">
      <c r="A2059" s="117">
        <v>45376</v>
      </c>
      <c r="B2059" s="105">
        <v>18</v>
      </c>
      <c r="C2059" s="232">
        <v>15.37303</v>
      </c>
    </row>
    <row r="2060" spans="1:3" x14ac:dyDescent="0.3">
      <c r="A2060" s="117">
        <v>45376</v>
      </c>
      <c r="B2060" s="105">
        <v>19</v>
      </c>
      <c r="C2060" s="232">
        <v>16.28004</v>
      </c>
    </row>
    <row r="2061" spans="1:3" x14ac:dyDescent="0.3">
      <c r="A2061" s="117">
        <v>45376</v>
      </c>
      <c r="B2061" s="105">
        <v>20</v>
      </c>
      <c r="C2061" s="232">
        <v>16.942439999999998</v>
      </c>
    </row>
    <row r="2062" spans="1:3" x14ac:dyDescent="0.3">
      <c r="A2062" s="117">
        <v>45376</v>
      </c>
      <c r="B2062" s="105">
        <v>21</v>
      </c>
      <c r="C2062" s="232">
        <v>16.065629999999999</v>
      </c>
    </row>
    <row r="2063" spans="1:3" x14ac:dyDescent="0.3">
      <c r="A2063" s="117">
        <v>45376</v>
      </c>
      <c r="B2063" s="105">
        <v>22</v>
      </c>
      <c r="C2063" s="232">
        <v>16.249610000000001</v>
      </c>
    </row>
    <row r="2064" spans="1:3" x14ac:dyDescent="0.3">
      <c r="A2064" s="117">
        <v>45376</v>
      </c>
      <c r="B2064" s="105">
        <v>23</v>
      </c>
      <c r="C2064" s="232">
        <v>15.16905</v>
      </c>
    </row>
    <row r="2065" spans="1:3" x14ac:dyDescent="0.3">
      <c r="A2065" s="117">
        <v>45376</v>
      </c>
      <c r="B2065" s="105">
        <v>24</v>
      </c>
      <c r="C2065" s="232">
        <v>14.33887</v>
      </c>
    </row>
    <row r="2066" spans="1:3" x14ac:dyDescent="0.3">
      <c r="A2066" s="117">
        <v>45377</v>
      </c>
      <c r="B2066" s="105">
        <v>1</v>
      </c>
      <c r="C2066" s="232">
        <v>14.30894</v>
      </c>
    </row>
    <row r="2067" spans="1:3" x14ac:dyDescent="0.3">
      <c r="A2067" s="117">
        <v>45377</v>
      </c>
      <c r="B2067" s="105">
        <v>2</v>
      </c>
      <c r="C2067" s="232">
        <v>14.199719999999999</v>
      </c>
    </row>
    <row r="2068" spans="1:3" x14ac:dyDescent="0.3">
      <c r="A2068" s="117">
        <v>45377</v>
      </c>
      <c r="B2068" s="105">
        <v>3</v>
      </c>
      <c r="C2068" s="232">
        <v>13.135680000000001</v>
      </c>
    </row>
    <row r="2069" spans="1:3" x14ac:dyDescent="0.3">
      <c r="A2069" s="117">
        <v>45377</v>
      </c>
      <c r="B2069" s="105">
        <v>4</v>
      </c>
      <c r="C2069" s="232">
        <v>13.37899</v>
      </c>
    </row>
    <row r="2070" spans="1:3" x14ac:dyDescent="0.3">
      <c r="A2070" s="117">
        <v>45377</v>
      </c>
      <c r="B2070" s="105">
        <v>5</v>
      </c>
      <c r="C2070" s="232">
        <v>14.044890000000001</v>
      </c>
    </row>
    <row r="2071" spans="1:3" x14ac:dyDescent="0.3">
      <c r="A2071" s="117">
        <v>45377</v>
      </c>
      <c r="B2071" s="105">
        <v>6</v>
      </c>
      <c r="C2071" s="232">
        <v>16.660160000000001</v>
      </c>
    </row>
    <row r="2072" spans="1:3" x14ac:dyDescent="0.3">
      <c r="A2072" s="117">
        <v>45377</v>
      </c>
      <c r="B2072" s="105">
        <v>7</v>
      </c>
      <c r="C2072" s="232">
        <v>19.182220000000001</v>
      </c>
    </row>
    <row r="2073" spans="1:3" x14ac:dyDescent="0.3">
      <c r="A2073" s="117">
        <v>45377</v>
      </c>
      <c r="B2073" s="105">
        <v>8</v>
      </c>
      <c r="C2073" s="232">
        <v>21.13796</v>
      </c>
    </row>
    <row r="2074" spans="1:3" x14ac:dyDescent="0.3">
      <c r="A2074" s="117">
        <v>45377</v>
      </c>
      <c r="B2074" s="105">
        <v>9</v>
      </c>
      <c r="C2074" s="232">
        <v>21.08859</v>
      </c>
    </row>
    <row r="2075" spans="1:3" x14ac:dyDescent="0.3">
      <c r="A2075" s="117">
        <v>45377</v>
      </c>
      <c r="B2075" s="105">
        <v>10</v>
      </c>
      <c r="C2075" s="232">
        <v>18.816850000000002</v>
      </c>
    </row>
    <row r="2076" spans="1:3" x14ac:dyDescent="0.3">
      <c r="A2076" s="117">
        <v>45377</v>
      </c>
      <c r="B2076" s="105">
        <v>11</v>
      </c>
      <c r="C2076" s="232">
        <v>18.19389</v>
      </c>
    </row>
    <row r="2077" spans="1:3" x14ac:dyDescent="0.3">
      <c r="A2077" s="117">
        <v>45377</v>
      </c>
      <c r="B2077" s="105">
        <v>12</v>
      </c>
      <c r="C2077" s="232">
        <v>16.62039</v>
      </c>
    </row>
    <row r="2078" spans="1:3" x14ac:dyDescent="0.3">
      <c r="A2078" s="117">
        <v>45377</v>
      </c>
      <c r="B2078" s="105">
        <v>13</v>
      </c>
      <c r="C2078" s="232">
        <v>15.259879999999999</v>
      </c>
    </row>
    <row r="2079" spans="1:3" x14ac:dyDescent="0.3">
      <c r="A2079" s="117">
        <v>45377</v>
      </c>
      <c r="B2079" s="105">
        <v>14</v>
      </c>
      <c r="C2079" s="232">
        <v>14.6328</v>
      </c>
    </row>
    <row r="2080" spans="1:3" x14ac:dyDescent="0.3">
      <c r="A2080" s="117">
        <v>45377</v>
      </c>
      <c r="B2080" s="105">
        <v>15</v>
      </c>
      <c r="C2080" s="232">
        <v>14.076969999999999</v>
      </c>
    </row>
    <row r="2081" spans="1:3" x14ac:dyDescent="0.3">
      <c r="A2081" s="117">
        <v>45377</v>
      </c>
      <c r="B2081" s="105">
        <v>16</v>
      </c>
      <c r="C2081" s="232">
        <v>12.896249999999998</v>
      </c>
    </row>
    <row r="2082" spans="1:3" x14ac:dyDescent="0.3">
      <c r="A2082" s="117">
        <v>45377</v>
      </c>
      <c r="B2082" s="105">
        <v>17</v>
      </c>
      <c r="C2082" s="232">
        <v>14.42897</v>
      </c>
    </row>
    <row r="2083" spans="1:3" x14ac:dyDescent="0.3">
      <c r="A2083" s="117">
        <v>45377</v>
      </c>
      <c r="B2083" s="105">
        <v>18</v>
      </c>
      <c r="C2083" s="232">
        <v>15.11519</v>
      </c>
    </row>
    <row r="2084" spans="1:3" x14ac:dyDescent="0.3">
      <c r="A2084" s="117">
        <v>45377</v>
      </c>
      <c r="B2084" s="105">
        <v>19</v>
      </c>
      <c r="C2084" s="232">
        <v>15.553750000000001</v>
      </c>
    </row>
    <row r="2085" spans="1:3" x14ac:dyDescent="0.3">
      <c r="A2085" s="117">
        <v>45377</v>
      </c>
      <c r="B2085" s="105">
        <v>20</v>
      </c>
      <c r="C2085" s="232">
        <v>16.126829999999998</v>
      </c>
    </row>
    <row r="2086" spans="1:3" x14ac:dyDescent="0.3">
      <c r="A2086" s="117">
        <v>45377</v>
      </c>
      <c r="B2086" s="105">
        <v>21</v>
      </c>
      <c r="C2086" s="232">
        <v>15.58677</v>
      </c>
    </row>
    <row r="2087" spans="1:3" x14ac:dyDescent="0.3">
      <c r="A2087" s="117">
        <v>45377</v>
      </c>
      <c r="B2087" s="105">
        <v>22</v>
      </c>
      <c r="C2087" s="232">
        <v>15.71828</v>
      </c>
    </row>
    <row r="2088" spans="1:3" x14ac:dyDescent="0.3">
      <c r="A2088" s="117">
        <v>45377</v>
      </c>
      <c r="B2088" s="105">
        <v>23</v>
      </c>
      <c r="C2088" s="232">
        <v>15.016570000000002</v>
      </c>
    </row>
    <row r="2089" spans="1:3" x14ac:dyDescent="0.3">
      <c r="A2089" s="117">
        <v>45377</v>
      </c>
      <c r="B2089" s="105">
        <v>24</v>
      </c>
      <c r="C2089" s="232">
        <v>14.01783</v>
      </c>
    </row>
    <row r="2090" spans="1:3" x14ac:dyDescent="0.3">
      <c r="A2090" s="117">
        <v>45378</v>
      </c>
      <c r="B2090" s="105">
        <v>1</v>
      </c>
      <c r="C2090" s="232">
        <v>13.89615</v>
      </c>
    </row>
    <row r="2091" spans="1:3" x14ac:dyDescent="0.3">
      <c r="A2091" s="117">
        <v>45378</v>
      </c>
      <c r="B2091" s="105">
        <v>2</v>
      </c>
      <c r="C2091" s="232">
        <v>13.524059999999999</v>
      </c>
    </row>
    <row r="2092" spans="1:3" x14ac:dyDescent="0.3">
      <c r="A2092" s="117">
        <v>45378</v>
      </c>
      <c r="B2092" s="105">
        <v>3</v>
      </c>
      <c r="C2092" s="232">
        <v>12.286390000000001</v>
      </c>
    </row>
    <row r="2093" spans="1:3" x14ac:dyDescent="0.3">
      <c r="A2093" s="117">
        <v>45378</v>
      </c>
      <c r="B2093" s="105">
        <v>4</v>
      </c>
      <c r="C2093" s="232">
        <v>12.19749</v>
      </c>
    </row>
    <row r="2094" spans="1:3" x14ac:dyDescent="0.3">
      <c r="A2094" s="117">
        <v>45378</v>
      </c>
      <c r="B2094" s="105">
        <v>5</v>
      </c>
      <c r="C2094" s="232">
        <v>12.66005</v>
      </c>
    </row>
    <row r="2095" spans="1:3" x14ac:dyDescent="0.3">
      <c r="A2095" s="117">
        <v>45378</v>
      </c>
      <c r="B2095" s="105">
        <v>6</v>
      </c>
      <c r="C2095" s="232">
        <v>14.92543</v>
      </c>
    </row>
    <row r="2096" spans="1:3" x14ac:dyDescent="0.3">
      <c r="A2096" s="117">
        <v>45378</v>
      </c>
      <c r="B2096" s="105">
        <v>7</v>
      </c>
      <c r="C2096" s="232">
        <v>16.804020000000001</v>
      </c>
    </row>
    <row r="2097" spans="1:3" x14ac:dyDescent="0.3">
      <c r="A2097" s="117">
        <v>45378</v>
      </c>
      <c r="B2097" s="105">
        <v>8</v>
      </c>
      <c r="C2097" s="232">
        <v>18.2148</v>
      </c>
    </row>
    <row r="2098" spans="1:3" x14ac:dyDescent="0.3">
      <c r="A2098" s="117">
        <v>45378</v>
      </c>
      <c r="B2098" s="105">
        <v>9</v>
      </c>
      <c r="C2098" s="232">
        <v>18.957139999999999</v>
      </c>
    </row>
    <row r="2099" spans="1:3" x14ac:dyDescent="0.3">
      <c r="A2099" s="117">
        <v>45378</v>
      </c>
      <c r="B2099" s="105">
        <v>10</v>
      </c>
      <c r="C2099" s="232">
        <v>18.17672</v>
      </c>
    </row>
    <row r="2100" spans="1:3" x14ac:dyDescent="0.3">
      <c r="A2100" s="117">
        <v>45378</v>
      </c>
      <c r="B2100" s="105">
        <v>11</v>
      </c>
      <c r="C2100" s="232">
        <v>19.566229999999997</v>
      </c>
    </row>
    <row r="2101" spans="1:3" x14ac:dyDescent="0.3">
      <c r="A2101" s="117">
        <v>45378</v>
      </c>
      <c r="B2101" s="105">
        <v>12</v>
      </c>
      <c r="C2101" s="232">
        <v>19.415030000000002</v>
      </c>
    </row>
    <row r="2102" spans="1:3" x14ac:dyDescent="0.3">
      <c r="A2102" s="117">
        <v>45378</v>
      </c>
      <c r="B2102" s="105">
        <v>13</v>
      </c>
      <c r="C2102" s="232">
        <v>19.248989999999999</v>
      </c>
    </row>
    <row r="2103" spans="1:3" x14ac:dyDescent="0.3">
      <c r="A2103" s="117">
        <v>45378</v>
      </c>
      <c r="B2103" s="105">
        <v>14</v>
      </c>
      <c r="C2103" s="232">
        <v>19.05574</v>
      </c>
    </row>
    <row r="2104" spans="1:3" x14ac:dyDescent="0.3">
      <c r="A2104" s="117">
        <v>45378</v>
      </c>
      <c r="B2104" s="105">
        <v>15</v>
      </c>
      <c r="C2104" s="232">
        <v>18.841709999999999</v>
      </c>
    </row>
    <row r="2105" spans="1:3" x14ac:dyDescent="0.3">
      <c r="A2105" s="117">
        <v>45378</v>
      </c>
      <c r="B2105" s="105">
        <v>16</v>
      </c>
      <c r="C2105" s="232">
        <v>18.225679999999997</v>
      </c>
    </row>
    <row r="2106" spans="1:3" x14ac:dyDescent="0.3">
      <c r="A2106" s="117">
        <v>45378</v>
      </c>
      <c r="B2106" s="105">
        <v>17</v>
      </c>
      <c r="C2106" s="232">
        <v>19.666710000000002</v>
      </c>
    </row>
    <row r="2107" spans="1:3" x14ac:dyDescent="0.3">
      <c r="A2107" s="117">
        <v>45378</v>
      </c>
      <c r="B2107" s="105">
        <v>18</v>
      </c>
      <c r="C2107" s="232">
        <v>19.915840000000003</v>
      </c>
    </row>
    <row r="2108" spans="1:3" x14ac:dyDescent="0.3">
      <c r="A2108" s="117">
        <v>45378</v>
      </c>
      <c r="B2108" s="105">
        <v>19</v>
      </c>
      <c r="C2108" s="232">
        <v>19.661099999999998</v>
      </c>
    </row>
    <row r="2109" spans="1:3" x14ac:dyDescent="0.3">
      <c r="A2109" s="117">
        <v>45378</v>
      </c>
      <c r="B2109" s="105">
        <v>20</v>
      </c>
      <c r="C2109" s="232">
        <v>19.411070000000002</v>
      </c>
    </row>
    <row r="2110" spans="1:3" x14ac:dyDescent="0.3">
      <c r="A2110" s="117">
        <v>45378</v>
      </c>
      <c r="B2110" s="105">
        <v>21</v>
      </c>
      <c r="C2110" s="232">
        <v>18.34695</v>
      </c>
    </row>
    <row r="2111" spans="1:3" x14ac:dyDescent="0.3">
      <c r="A2111" s="117">
        <v>45378</v>
      </c>
      <c r="B2111" s="105">
        <v>22</v>
      </c>
      <c r="C2111" s="232">
        <v>18.156599999999997</v>
      </c>
    </row>
    <row r="2112" spans="1:3" x14ac:dyDescent="0.3">
      <c r="A2112" s="117">
        <v>45378</v>
      </c>
      <c r="B2112" s="105">
        <v>23</v>
      </c>
      <c r="C2112" s="232">
        <v>16.958260000000003</v>
      </c>
    </row>
    <row r="2113" spans="1:3" x14ac:dyDescent="0.3">
      <c r="A2113" s="117">
        <v>45378</v>
      </c>
      <c r="B2113" s="105">
        <v>24</v>
      </c>
      <c r="C2113" s="232">
        <v>16.070900000000002</v>
      </c>
    </row>
    <row r="2114" spans="1:3" x14ac:dyDescent="0.3">
      <c r="A2114" s="117">
        <v>45379</v>
      </c>
      <c r="B2114" s="105">
        <v>1</v>
      </c>
      <c r="C2114" s="232">
        <v>15.765750000000001</v>
      </c>
    </row>
    <row r="2115" spans="1:3" x14ac:dyDescent="0.3">
      <c r="A2115" s="117">
        <v>45379</v>
      </c>
      <c r="B2115" s="105">
        <v>2</v>
      </c>
      <c r="C2115" s="232">
        <v>15.305709999999999</v>
      </c>
    </row>
    <row r="2116" spans="1:3" x14ac:dyDescent="0.3">
      <c r="A2116" s="117">
        <v>45379</v>
      </c>
      <c r="B2116" s="105">
        <v>3</v>
      </c>
      <c r="C2116" s="232">
        <v>14.377980000000001</v>
      </c>
    </row>
    <row r="2117" spans="1:3" x14ac:dyDescent="0.3">
      <c r="A2117" s="117">
        <v>45379</v>
      </c>
      <c r="B2117" s="105">
        <v>4</v>
      </c>
      <c r="C2117" s="232">
        <v>14.333460000000001</v>
      </c>
    </row>
    <row r="2118" spans="1:3" x14ac:dyDescent="0.3">
      <c r="A2118" s="117">
        <v>45379</v>
      </c>
      <c r="B2118" s="105">
        <v>5</v>
      </c>
      <c r="C2118" s="232">
        <v>14.802070000000001</v>
      </c>
    </row>
    <row r="2119" spans="1:3" x14ac:dyDescent="0.3">
      <c r="A2119" s="117">
        <v>45379</v>
      </c>
      <c r="B2119" s="105">
        <v>6</v>
      </c>
      <c r="C2119" s="232">
        <v>17.15842</v>
      </c>
    </row>
    <row r="2120" spans="1:3" x14ac:dyDescent="0.3">
      <c r="A2120" s="117">
        <v>45379</v>
      </c>
      <c r="B2120" s="105">
        <v>7</v>
      </c>
      <c r="C2120" s="232">
        <v>19.560180000000003</v>
      </c>
    </row>
    <row r="2121" spans="1:3" x14ac:dyDescent="0.3">
      <c r="A2121" s="117">
        <v>45379</v>
      </c>
      <c r="B2121" s="105">
        <v>8</v>
      </c>
      <c r="C2121" s="232">
        <v>21.005510000000001</v>
      </c>
    </row>
    <row r="2122" spans="1:3" x14ac:dyDescent="0.3">
      <c r="A2122" s="117">
        <v>45379</v>
      </c>
      <c r="B2122" s="105">
        <v>9</v>
      </c>
      <c r="C2122" s="232">
        <v>21.263019999999997</v>
      </c>
    </row>
    <row r="2123" spans="1:3" x14ac:dyDescent="0.3">
      <c r="A2123" s="117">
        <v>45379</v>
      </c>
      <c r="B2123" s="105">
        <v>10</v>
      </c>
      <c r="C2123" s="232">
        <v>19.549889999999998</v>
      </c>
    </row>
    <row r="2124" spans="1:3" x14ac:dyDescent="0.3">
      <c r="A2124" s="117">
        <v>45379</v>
      </c>
      <c r="B2124" s="105">
        <v>11</v>
      </c>
      <c r="C2124" s="232">
        <v>20.07405</v>
      </c>
    </row>
    <row r="2125" spans="1:3" x14ac:dyDescent="0.3">
      <c r="A2125" s="117">
        <v>45379</v>
      </c>
      <c r="B2125" s="105">
        <v>12</v>
      </c>
      <c r="C2125" s="232">
        <v>19.417940000000002</v>
      </c>
    </row>
    <row r="2126" spans="1:3" x14ac:dyDescent="0.3">
      <c r="A2126" s="117">
        <v>45379</v>
      </c>
      <c r="B2126" s="105">
        <v>13</v>
      </c>
      <c r="C2126" s="232">
        <v>18.29692</v>
      </c>
    </row>
    <row r="2127" spans="1:3" x14ac:dyDescent="0.3">
      <c r="A2127" s="117">
        <v>45379</v>
      </c>
      <c r="B2127" s="105">
        <v>14</v>
      </c>
      <c r="C2127" s="232">
        <v>17.74202</v>
      </c>
    </row>
    <row r="2128" spans="1:3" x14ac:dyDescent="0.3">
      <c r="A2128" s="117">
        <v>45379</v>
      </c>
      <c r="B2128" s="105">
        <v>15</v>
      </c>
      <c r="C2128" s="232">
        <v>16.852979999999999</v>
      </c>
    </row>
    <row r="2129" spans="1:3" x14ac:dyDescent="0.3">
      <c r="A2129" s="117">
        <v>45379</v>
      </c>
      <c r="B2129" s="105">
        <v>16</v>
      </c>
      <c r="C2129" s="232">
        <v>16.151960000000003</v>
      </c>
    </row>
    <row r="2130" spans="1:3" x14ac:dyDescent="0.3">
      <c r="A2130" s="117">
        <v>45379</v>
      </c>
      <c r="B2130" s="105">
        <v>17</v>
      </c>
      <c r="C2130" s="232">
        <v>17.07507</v>
      </c>
    </row>
    <row r="2131" spans="1:3" x14ac:dyDescent="0.3">
      <c r="A2131" s="117">
        <v>45379</v>
      </c>
      <c r="B2131" s="105">
        <v>18</v>
      </c>
      <c r="C2131" s="232">
        <v>17.77617</v>
      </c>
    </row>
    <row r="2132" spans="1:3" x14ac:dyDescent="0.3">
      <c r="A2132" s="117">
        <v>45379</v>
      </c>
      <c r="B2132" s="105">
        <v>19</v>
      </c>
      <c r="C2132" s="232">
        <v>18.283740000000002</v>
      </c>
    </row>
    <row r="2133" spans="1:3" x14ac:dyDescent="0.3">
      <c r="A2133" s="117">
        <v>45379</v>
      </c>
      <c r="B2133" s="105">
        <v>20</v>
      </c>
      <c r="C2133" s="232">
        <v>18.790399999999998</v>
      </c>
    </row>
    <row r="2134" spans="1:3" x14ac:dyDescent="0.3">
      <c r="A2134" s="117">
        <v>45379</v>
      </c>
      <c r="B2134" s="105">
        <v>21</v>
      </c>
      <c r="C2134" s="232">
        <v>17.955910000000003</v>
      </c>
    </row>
    <row r="2135" spans="1:3" x14ac:dyDescent="0.3">
      <c r="A2135" s="117">
        <v>45379</v>
      </c>
      <c r="B2135" s="105">
        <v>22</v>
      </c>
      <c r="C2135" s="232">
        <v>18.022179999999999</v>
      </c>
    </row>
    <row r="2136" spans="1:3" x14ac:dyDescent="0.3">
      <c r="A2136" s="117">
        <v>45379</v>
      </c>
      <c r="B2136" s="105">
        <v>23</v>
      </c>
      <c r="C2136" s="232">
        <v>17.083190000000002</v>
      </c>
    </row>
    <row r="2137" spans="1:3" x14ac:dyDescent="0.3">
      <c r="A2137" s="117">
        <v>45379</v>
      </c>
      <c r="B2137" s="105">
        <v>24</v>
      </c>
      <c r="C2137" s="232">
        <v>16.249580000000002</v>
      </c>
    </row>
    <row r="2138" spans="1:3" x14ac:dyDescent="0.3">
      <c r="A2138" s="117">
        <v>45380</v>
      </c>
      <c r="B2138" s="105">
        <v>1</v>
      </c>
      <c r="C2138" s="232">
        <v>16.181919999999998</v>
      </c>
    </row>
    <row r="2139" spans="1:3" x14ac:dyDescent="0.3">
      <c r="A2139" s="117">
        <v>45380</v>
      </c>
      <c r="B2139" s="105">
        <v>2</v>
      </c>
      <c r="C2139" s="232">
        <v>16.072310000000002</v>
      </c>
    </row>
    <row r="2140" spans="1:3" x14ac:dyDescent="0.3">
      <c r="A2140" s="117">
        <v>45380</v>
      </c>
      <c r="B2140" s="105">
        <v>3</v>
      </c>
      <c r="C2140" s="232">
        <v>15.18622</v>
      </c>
    </row>
    <row r="2141" spans="1:3" x14ac:dyDescent="0.3">
      <c r="A2141" s="117">
        <v>45380</v>
      </c>
      <c r="B2141" s="105">
        <v>4</v>
      </c>
      <c r="C2141" s="232">
        <v>14.814440000000001</v>
      </c>
    </row>
    <row r="2142" spans="1:3" x14ac:dyDescent="0.3">
      <c r="A2142" s="117">
        <v>45380</v>
      </c>
      <c r="B2142" s="105">
        <v>5</v>
      </c>
      <c r="C2142" s="232">
        <v>15.198830000000001</v>
      </c>
    </row>
    <row r="2143" spans="1:3" x14ac:dyDescent="0.3">
      <c r="A2143" s="117">
        <v>45380</v>
      </c>
      <c r="B2143" s="105">
        <v>6</v>
      </c>
      <c r="C2143" s="232">
        <v>17.3095</v>
      </c>
    </row>
    <row r="2144" spans="1:3" x14ac:dyDescent="0.3">
      <c r="A2144" s="117">
        <v>45380</v>
      </c>
      <c r="B2144" s="105">
        <v>7</v>
      </c>
      <c r="C2144" s="232">
        <v>19.493780000000001</v>
      </c>
    </row>
    <row r="2145" spans="1:3" x14ac:dyDescent="0.3">
      <c r="A2145" s="117">
        <v>45380</v>
      </c>
      <c r="B2145" s="105">
        <v>8</v>
      </c>
      <c r="C2145" s="232">
        <v>21.027610000000003</v>
      </c>
    </row>
    <row r="2146" spans="1:3" x14ac:dyDescent="0.3">
      <c r="A2146" s="117">
        <v>45380</v>
      </c>
      <c r="B2146" s="105">
        <v>9</v>
      </c>
      <c r="C2146" s="232">
        <v>21.647390000000001</v>
      </c>
    </row>
    <row r="2147" spans="1:3" x14ac:dyDescent="0.3">
      <c r="A2147" s="117">
        <v>45380</v>
      </c>
      <c r="B2147" s="105">
        <v>10</v>
      </c>
      <c r="C2147" s="232">
        <v>20.39142</v>
      </c>
    </row>
    <row r="2148" spans="1:3" x14ac:dyDescent="0.3">
      <c r="A2148" s="117">
        <v>45380</v>
      </c>
      <c r="B2148" s="105">
        <v>11</v>
      </c>
      <c r="C2148" s="232">
        <v>19.649889999999999</v>
      </c>
    </row>
    <row r="2149" spans="1:3" x14ac:dyDescent="0.3">
      <c r="A2149" s="117">
        <v>45380</v>
      </c>
      <c r="B2149" s="105">
        <v>12</v>
      </c>
      <c r="C2149" s="232">
        <v>19.413440000000001</v>
      </c>
    </row>
    <row r="2150" spans="1:3" x14ac:dyDescent="0.3">
      <c r="A2150" s="117">
        <v>45380</v>
      </c>
      <c r="B2150" s="105">
        <v>13</v>
      </c>
      <c r="C2150" s="232">
        <v>18.923960000000001</v>
      </c>
    </row>
    <row r="2151" spans="1:3" x14ac:dyDescent="0.3">
      <c r="A2151" s="117">
        <v>45380</v>
      </c>
      <c r="B2151" s="105">
        <v>14</v>
      </c>
      <c r="C2151" s="232">
        <v>18.665280000000003</v>
      </c>
    </row>
    <row r="2152" spans="1:3" x14ac:dyDescent="0.3">
      <c r="A2152" s="117">
        <v>45380</v>
      </c>
      <c r="B2152" s="105">
        <v>15</v>
      </c>
      <c r="C2152" s="232">
        <v>19.779330000000002</v>
      </c>
    </row>
    <row r="2153" spans="1:3" x14ac:dyDescent="0.3">
      <c r="A2153" s="117">
        <v>45380</v>
      </c>
      <c r="B2153" s="105">
        <v>16</v>
      </c>
      <c r="C2153" s="232">
        <v>19.795479999999998</v>
      </c>
    </row>
    <row r="2154" spans="1:3" x14ac:dyDescent="0.3">
      <c r="A2154" s="117">
        <v>45380</v>
      </c>
      <c r="B2154" s="105">
        <v>17</v>
      </c>
      <c r="C2154" s="232">
        <v>20.065809999999999</v>
      </c>
    </row>
    <row r="2155" spans="1:3" x14ac:dyDescent="0.3">
      <c r="A2155" s="117">
        <v>45380</v>
      </c>
      <c r="B2155" s="105">
        <v>18</v>
      </c>
      <c r="C2155" s="232">
        <v>20.471800000000002</v>
      </c>
    </row>
    <row r="2156" spans="1:3" x14ac:dyDescent="0.3">
      <c r="A2156" s="117">
        <v>45380</v>
      </c>
      <c r="B2156" s="105">
        <v>19</v>
      </c>
      <c r="C2156" s="232">
        <v>19.310459999999999</v>
      </c>
    </row>
    <row r="2157" spans="1:3" x14ac:dyDescent="0.3">
      <c r="A2157" s="117">
        <v>45380</v>
      </c>
      <c r="B2157" s="105">
        <v>20</v>
      </c>
      <c r="C2157" s="232">
        <v>18.724989999999998</v>
      </c>
    </row>
    <row r="2158" spans="1:3" x14ac:dyDescent="0.3">
      <c r="A2158" s="117">
        <v>45380</v>
      </c>
      <c r="B2158" s="105">
        <v>21</v>
      </c>
      <c r="C2158" s="232">
        <v>18.100740000000002</v>
      </c>
    </row>
    <row r="2159" spans="1:3" x14ac:dyDescent="0.3">
      <c r="A2159" s="117">
        <v>45380</v>
      </c>
      <c r="B2159" s="105">
        <v>22</v>
      </c>
      <c r="C2159" s="232">
        <v>17.208280000000002</v>
      </c>
    </row>
    <row r="2160" spans="1:3" x14ac:dyDescent="0.3">
      <c r="A2160" s="117">
        <v>45380</v>
      </c>
      <c r="B2160" s="105">
        <v>23</v>
      </c>
      <c r="C2160" s="232">
        <v>16.30001</v>
      </c>
    </row>
    <row r="2161" spans="1:3" x14ac:dyDescent="0.3">
      <c r="A2161" s="117">
        <v>45380</v>
      </c>
      <c r="B2161" s="105">
        <v>24</v>
      </c>
      <c r="C2161" s="232">
        <v>15.36642</v>
      </c>
    </row>
    <row r="2162" spans="1:3" x14ac:dyDescent="0.3">
      <c r="A2162" s="117">
        <v>45381</v>
      </c>
      <c r="B2162" s="105">
        <v>1</v>
      </c>
      <c r="C2162" s="232">
        <v>14.771460000000001</v>
      </c>
    </row>
    <row r="2163" spans="1:3" x14ac:dyDescent="0.3">
      <c r="A2163" s="117">
        <v>45381</v>
      </c>
      <c r="B2163" s="105">
        <v>2</v>
      </c>
      <c r="C2163" s="232">
        <v>14.43676</v>
      </c>
    </row>
    <row r="2164" spans="1:3" x14ac:dyDescent="0.3">
      <c r="A2164" s="117">
        <v>45381</v>
      </c>
      <c r="B2164" s="105">
        <v>3</v>
      </c>
      <c r="C2164" s="232">
        <v>14.28886</v>
      </c>
    </row>
    <row r="2165" spans="1:3" x14ac:dyDescent="0.3">
      <c r="A2165" s="117">
        <v>45381</v>
      </c>
      <c r="B2165" s="105">
        <v>4</v>
      </c>
      <c r="C2165" s="232">
        <v>14.39325</v>
      </c>
    </row>
    <row r="2166" spans="1:3" x14ac:dyDescent="0.3">
      <c r="A2166" s="117">
        <v>45381</v>
      </c>
      <c r="B2166" s="105">
        <v>5</v>
      </c>
      <c r="C2166" s="232">
        <v>14.591429999999999</v>
      </c>
    </row>
    <row r="2167" spans="1:3" x14ac:dyDescent="0.3">
      <c r="A2167" s="117">
        <v>45381</v>
      </c>
      <c r="B2167" s="105">
        <v>6</v>
      </c>
      <c r="C2167" s="232">
        <v>15.088039999999999</v>
      </c>
    </row>
    <row r="2168" spans="1:3" x14ac:dyDescent="0.3">
      <c r="A2168" s="117">
        <v>45381</v>
      </c>
      <c r="B2168" s="105">
        <v>7</v>
      </c>
      <c r="C2168" s="232">
        <v>16.40644</v>
      </c>
    </row>
    <row r="2169" spans="1:3" x14ac:dyDescent="0.3">
      <c r="A2169" s="117">
        <v>45381</v>
      </c>
      <c r="B2169" s="105">
        <v>8</v>
      </c>
      <c r="C2169" s="232">
        <v>17.908639999999998</v>
      </c>
    </row>
    <row r="2170" spans="1:3" x14ac:dyDescent="0.3">
      <c r="A2170" s="117">
        <v>45381</v>
      </c>
      <c r="B2170" s="105">
        <v>9</v>
      </c>
      <c r="C2170" s="232">
        <v>18.898409999999998</v>
      </c>
    </row>
    <row r="2171" spans="1:3" x14ac:dyDescent="0.3">
      <c r="A2171" s="117">
        <v>45381</v>
      </c>
      <c r="B2171" s="105">
        <v>10</v>
      </c>
      <c r="C2171" s="232">
        <v>18.901310000000002</v>
      </c>
    </row>
    <row r="2172" spans="1:3" x14ac:dyDescent="0.3">
      <c r="A2172" s="117">
        <v>45381</v>
      </c>
      <c r="B2172" s="105">
        <v>11</v>
      </c>
      <c r="C2172" s="232">
        <v>18.402070000000002</v>
      </c>
    </row>
    <row r="2173" spans="1:3" x14ac:dyDescent="0.3">
      <c r="A2173" s="117">
        <v>45381</v>
      </c>
      <c r="B2173" s="105">
        <v>12</v>
      </c>
      <c r="C2173" s="232">
        <v>17.68937</v>
      </c>
    </row>
    <row r="2174" spans="1:3" x14ac:dyDescent="0.3">
      <c r="A2174" s="117">
        <v>45381</v>
      </c>
      <c r="B2174" s="105">
        <v>13</v>
      </c>
      <c r="C2174" s="232">
        <v>16.576219999999999</v>
      </c>
    </row>
    <row r="2175" spans="1:3" x14ac:dyDescent="0.3">
      <c r="A2175" s="117">
        <v>45381</v>
      </c>
      <c r="B2175" s="105">
        <v>14</v>
      </c>
      <c r="C2175" s="232">
        <v>15.707750000000001</v>
      </c>
    </row>
    <row r="2176" spans="1:3" x14ac:dyDescent="0.3">
      <c r="A2176" s="117">
        <v>45381</v>
      </c>
      <c r="B2176" s="105">
        <v>15</v>
      </c>
      <c r="C2176" s="232">
        <v>15.366580000000001</v>
      </c>
    </row>
    <row r="2177" spans="1:3" x14ac:dyDescent="0.3">
      <c r="A2177" s="117">
        <v>45381</v>
      </c>
      <c r="B2177" s="105">
        <v>16</v>
      </c>
      <c r="C2177" s="232">
        <v>15.36506</v>
      </c>
    </row>
    <row r="2178" spans="1:3" x14ac:dyDescent="0.3">
      <c r="A2178" s="117">
        <v>45381</v>
      </c>
      <c r="B2178" s="105">
        <v>17</v>
      </c>
      <c r="C2178" s="232">
        <v>15.53523</v>
      </c>
    </row>
    <row r="2179" spans="1:3" x14ac:dyDescent="0.3">
      <c r="A2179" s="117">
        <v>45381</v>
      </c>
      <c r="B2179" s="105">
        <v>18</v>
      </c>
      <c r="C2179" s="232">
        <v>15.931280000000001</v>
      </c>
    </row>
    <row r="2180" spans="1:3" x14ac:dyDescent="0.3">
      <c r="A2180" s="117">
        <v>45381</v>
      </c>
      <c r="B2180" s="105">
        <v>19</v>
      </c>
      <c r="C2180" s="232">
        <v>16.011209999999998</v>
      </c>
    </row>
    <row r="2181" spans="1:3" x14ac:dyDescent="0.3">
      <c r="A2181" s="117">
        <v>45381</v>
      </c>
      <c r="B2181" s="105">
        <v>20</v>
      </c>
      <c r="C2181" s="232">
        <v>15.994299999999999</v>
      </c>
    </row>
    <row r="2182" spans="1:3" x14ac:dyDescent="0.3">
      <c r="A2182" s="117">
        <v>45381</v>
      </c>
      <c r="B2182" s="105">
        <v>21</v>
      </c>
      <c r="C2182" s="232">
        <v>16.243980000000001</v>
      </c>
    </row>
    <row r="2183" spans="1:3" x14ac:dyDescent="0.3">
      <c r="A2183" s="117">
        <v>45381</v>
      </c>
      <c r="B2183" s="105">
        <v>22</v>
      </c>
      <c r="C2183" s="232">
        <v>15.853249999999999</v>
      </c>
    </row>
    <row r="2184" spans="1:3" x14ac:dyDescent="0.3">
      <c r="A2184" s="117">
        <v>45381</v>
      </c>
      <c r="B2184" s="105">
        <v>23</v>
      </c>
      <c r="C2184" s="232">
        <v>15.075230000000001</v>
      </c>
    </row>
    <row r="2185" spans="1:3" x14ac:dyDescent="0.3">
      <c r="A2185" s="117">
        <v>45381</v>
      </c>
      <c r="B2185" s="105">
        <v>24</v>
      </c>
      <c r="C2185" s="232">
        <v>14.605499999999999</v>
      </c>
    </row>
    <row r="2186" spans="1:3" x14ac:dyDescent="0.3">
      <c r="A2186" s="117">
        <v>45382</v>
      </c>
      <c r="B2186" s="105">
        <v>1</v>
      </c>
      <c r="C2186" s="232">
        <v>14.243510000000001</v>
      </c>
    </row>
    <row r="2187" spans="1:3" x14ac:dyDescent="0.3">
      <c r="A2187" s="117">
        <v>45382</v>
      </c>
      <c r="B2187" s="105">
        <v>2</v>
      </c>
      <c r="C2187" s="232">
        <v>14.156500000000001</v>
      </c>
    </row>
    <row r="2188" spans="1:3" x14ac:dyDescent="0.3">
      <c r="A2188" s="117">
        <v>45382</v>
      </c>
      <c r="B2188" s="105">
        <v>3</v>
      </c>
      <c r="C2188" s="232">
        <v>14.16957</v>
      </c>
    </row>
    <row r="2189" spans="1:3" x14ac:dyDescent="0.3">
      <c r="A2189" s="117">
        <v>45382</v>
      </c>
      <c r="B2189" s="105">
        <v>4</v>
      </c>
      <c r="C2189" s="232">
        <v>14.094709999999999</v>
      </c>
    </row>
    <row r="2190" spans="1:3" x14ac:dyDescent="0.3">
      <c r="A2190" s="117">
        <v>45382</v>
      </c>
      <c r="B2190" s="105">
        <v>5</v>
      </c>
      <c r="C2190" s="232">
        <v>14.354379999999999</v>
      </c>
    </row>
    <row r="2191" spans="1:3" x14ac:dyDescent="0.3">
      <c r="A2191" s="117">
        <v>45382</v>
      </c>
      <c r="B2191" s="105">
        <v>6</v>
      </c>
      <c r="C2191" s="232">
        <v>14.854189999999999</v>
      </c>
    </row>
    <row r="2192" spans="1:3" x14ac:dyDescent="0.3">
      <c r="A2192" s="117">
        <v>45382</v>
      </c>
      <c r="B2192" s="105">
        <v>7</v>
      </c>
      <c r="C2192" s="232">
        <v>16.357770000000002</v>
      </c>
    </row>
    <row r="2193" spans="1:3" x14ac:dyDescent="0.3">
      <c r="A2193" s="117">
        <v>45382</v>
      </c>
      <c r="B2193" s="105">
        <v>8</v>
      </c>
      <c r="C2193" s="232">
        <v>18.025549999999999</v>
      </c>
    </row>
    <row r="2194" spans="1:3" x14ac:dyDescent="0.3">
      <c r="A2194" s="117">
        <v>45382</v>
      </c>
      <c r="B2194" s="105">
        <v>9</v>
      </c>
      <c r="C2194" s="232">
        <v>19.544260000000001</v>
      </c>
    </row>
    <row r="2195" spans="1:3" x14ac:dyDescent="0.3">
      <c r="A2195" s="117">
        <v>45382</v>
      </c>
      <c r="B2195" s="105">
        <v>10</v>
      </c>
      <c r="C2195" s="232">
        <v>19.825089999999999</v>
      </c>
    </row>
    <row r="2196" spans="1:3" x14ac:dyDescent="0.3">
      <c r="A2196" s="117">
        <v>45382</v>
      </c>
      <c r="B2196" s="105">
        <v>11</v>
      </c>
      <c r="C2196" s="232">
        <v>18.85763</v>
      </c>
    </row>
    <row r="2197" spans="1:3" x14ac:dyDescent="0.3">
      <c r="A2197" s="117">
        <v>45382</v>
      </c>
      <c r="B2197" s="105">
        <v>12</v>
      </c>
      <c r="C2197" s="232">
        <v>17.076239999999999</v>
      </c>
    </row>
    <row r="2198" spans="1:3" x14ac:dyDescent="0.3">
      <c r="A2198" s="117">
        <v>45382</v>
      </c>
      <c r="B2198" s="105">
        <v>13</v>
      </c>
      <c r="C2198" s="232">
        <v>15.24236</v>
      </c>
    </row>
    <row r="2199" spans="1:3" x14ac:dyDescent="0.3">
      <c r="A2199" s="117">
        <v>45382</v>
      </c>
      <c r="B2199" s="105">
        <v>14</v>
      </c>
      <c r="C2199" s="232">
        <v>13.910689999999999</v>
      </c>
    </row>
    <row r="2200" spans="1:3" x14ac:dyDescent="0.3">
      <c r="A2200" s="117">
        <v>45382</v>
      </c>
      <c r="B2200" s="105">
        <v>15</v>
      </c>
      <c r="C2200" s="232">
        <v>12.935310000000001</v>
      </c>
    </row>
    <row r="2201" spans="1:3" x14ac:dyDescent="0.3">
      <c r="A2201" s="117">
        <v>45382</v>
      </c>
      <c r="B2201" s="105">
        <v>16</v>
      </c>
      <c r="C2201" s="232">
        <v>12.52796</v>
      </c>
    </row>
    <row r="2202" spans="1:3" x14ac:dyDescent="0.3">
      <c r="A2202" s="117">
        <v>45382</v>
      </c>
      <c r="B2202" s="105">
        <v>17</v>
      </c>
      <c r="C2202" s="232">
        <v>12.57771</v>
      </c>
    </row>
    <row r="2203" spans="1:3" x14ac:dyDescent="0.3">
      <c r="A2203" s="117">
        <v>45382</v>
      </c>
      <c r="B2203" s="105">
        <v>18</v>
      </c>
      <c r="C2203" s="232">
        <v>12.870850000000001</v>
      </c>
    </row>
    <row r="2204" spans="1:3" x14ac:dyDescent="0.3">
      <c r="A2204" s="117">
        <v>45382</v>
      </c>
      <c r="B2204" s="105">
        <v>19</v>
      </c>
      <c r="C2204" s="232">
        <v>13.523820000000001</v>
      </c>
    </row>
    <row r="2205" spans="1:3" x14ac:dyDescent="0.3">
      <c r="A2205" s="117">
        <v>45382</v>
      </c>
      <c r="B2205" s="105">
        <v>20</v>
      </c>
      <c r="C2205" s="232">
        <v>13.934100000000001</v>
      </c>
    </row>
    <row r="2206" spans="1:3" x14ac:dyDescent="0.3">
      <c r="A2206" s="117">
        <v>45382</v>
      </c>
      <c r="B2206" s="105">
        <v>21</v>
      </c>
      <c r="C2206" s="232">
        <v>14.51224</v>
      </c>
    </row>
    <row r="2207" spans="1:3" x14ac:dyDescent="0.3">
      <c r="A2207" s="117">
        <v>45382</v>
      </c>
      <c r="B2207" s="105">
        <v>22</v>
      </c>
      <c r="C2207" s="232">
        <v>14.06672</v>
      </c>
    </row>
    <row r="2208" spans="1:3" x14ac:dyDescent="0.3">
      <c r="A2208" s="117">
        <v>45382</v>
      </c>
      <c r="B2208" s="105">
        <v>23</v>
      </c>
      <c r="C2208" s="232">
        <v>13.336029999999999</v>
      </c>
    </row>
    <row r="2209" spans="1:3" x14ac:dyDescent="0.3">
      <c r="A2209" s="117">
        <v>45382</v>
      </c>
      <c r="B2209" s="105">
        <v>24</v>
      </c>
      <c r="C2209" s="232">
        <v>12.858350000000002</v>
      </c>
    </row>
    <row r="2210" spans="1:3" x14ac:dyDescent="0.3">
      <c r="A2210" s="117">
        <v>45383</v>
      </c>
      <c r="B2210" s="105">
        <v>1</v>
      </c>
      <c r="C2210" s="232">
        <v>12.720510000000001</v>
      </c>
    </row>
    <row r="2211" spans="1:3" x14ac:dyDescent="0.3">
      <c r="A2211" s="117">
        <v>45383</v>
      </c>
      <c r="B2211" s="105">
        <v>2</v>
      </c>
      <c r="C2211" s="232">
        <v>12.808610000000002</v>
      </c>
    </row>
    <row r="2212" spans="1:3" x14ac:dyDescent="0.3">
      <c r="A2212" s="117">
        <v>45383</v>
      </c>
      <c r="B2212" s="105">
        <v>3</v>
      </c>
      <c r="C2212" s="232">
        <v>13.025120000000001</v>
      </c>
    </row>
    <row r="2213" spans="1:3" x14ac:dyDescent="0.3">
      <c r="A2213" s="117">
        <v>45383</v>
      </c>
      <c r="B2213" s="105">
        <v>4</v>
      </c>
      <c r="C2213" s="232">
        <v>13.528970000000001</v>
      </c>
    </row>
    <row r="2214" spans="1:3" x14ac:dyDescent="0.3">
      <c r="A2214" s="117">
        <v>45383</v>
      </c>
      <c r="B2214" s="105">
        <v>5</v>
      </c>
      <c r="C2214" s="232">
        <v>14.457239999999999</v>
      </c>
    </row>
    <row r="2215" spans="1:3" x14ac:dyDescent="0.3">
      <c r="A2215" s="117">
        <v>45383</v>
      </c>
      <c r="B2215" s="105">
        <v>6</v>
      </c>
      <c r="C2215" s="232">
        <v>17.067030000000003</v>
      </c>
    </row>
    <row r="2216" spans="1:3" x14ac:dyDescent="0.3">
      <c r="A2216" s="117">
        <v>45383</v>
      </c>
      <c r="B2216" s="105">
        <v>7</v>
      </c>
      <c r="C2216" s="232">
        <v>19.21771</v>
      </c>
    </row>
    <row r="2217" spans="1:3" x14ac:dyDescent="0.3">
      <c r="A2217" s="117">
        <v>45383</v>
      </c>
      <c r="B2217" s="105">
        <v>8</v>
      </c>
      <c r="C2217" s="232">
        <v>20.880659999999999</v>
      </c>
    </row>
    <row r="2218" spans="1:3" x14ac:dyDescent="0.3">
      <c r="A2218" s="117">
        <v>45383</v>
      </c>
      <c r="B2218" s="105">
        <v>9</v>
      </c>
      <c r="C2218" s="232">
        <v>21.088439999999999</v>
      </c>
    </row>
    <row r="2219" spans="1:3" x14ac:dyDescent="0.3">
      <c r="A2219" s="117">
        <v>45383</v>
      </c>
      <c r="B2219" s="105">
        <v>10</v>
      </c>
      <c r="C2219" s="232">
        <v>18.298690000000001</v>
      </c>
    </row>
    <row r="2220" spans="1:3" x14ac:dyDescent="0.3">
      <c r="A2220" s="117">
        <v>45383</v>
      </c>
      <c r="B2220" s="105">
        <v>11</v>
      </c>
      <c r="C2220" s="232">
        <v>17.794499999999999</v>
      </c>
    </row>
    <row r="2221" spans="1:3" x14ac:dyDescent="0.3">
      <c r="A2221" s="117">
        <v>45383</v>
      </c>
      <c r="B2221" s="105">
        <v>12</v>
      </c>
      <c r="C2221" s="232">
        <v>16.363340000000001</v>
      </c>
    </row>
    <row r="2222" spans="1:3" x14ac:dyDescent="0.3">
      <c r="A2222" s="117">
        <v>45383</v>
      </c>
      <c r="B2222" s="105">
        <v>13</v>
      </c>
      <c r="C2222" s="232">
        <v>14.92652</v>
      </c>
    </row>
    <row r="2223" spans="1:3" x14ac:dyDescent="0.3">
      <c r="A2223" s="117">
        <v>45383</v>
      </c>
      <c r="B2223" s="105">
        <v>14</v>
      </c>
      <c r="C2223" s="232">
        <v>13.974539999999999</v>
      </c>
    </row>
    <row r="2224" spans="1:3" x14ac:dyDescent="0.3">
      <c r="A2224" s="117">
        <v>45383</v>
      </c>
      <c r="B2224" s="105">
        <v>15</v>
      </c>
      <c r="C2224" s="232">
        <v>13.373660000000001</v>
      </c>
    </row>
    <row r="2225" spans="1:3" x14ac:dyDescent="0.3">
      <c r="A2225" s="117">
        <v>45383</v>
      </c>
      <c r="B2225" s="105">
        <v>16</v>
      </c>
      <c r="C2225" s="232">
        <v>12.141020000000001</v>
      </c>
    </row>
    <row r="2226" spans="1:3" x14ac:dyDescent="0.3">
      <c r="A2226" s="117">
        <v>45383</v>
      </c>
      <c r="B2226" s="105">
        <v>17</v>
      </c>
      <c r="C2226" s="232">
        <v>13.17529</v>
      </c>
    </row>
    <row r="2227" spans="1:3" x14ac:dyDescent="0.3">
      <c r="A2227" s="117">
        <v>45383</v>
      </c>
      <c r="B2227" s="105">
        <v>18</v>
      </c>
      <c r="C2227" s="232">
        <v>13.82982</v>
      </c>
    </row>
    <row r="2228" spans="1:3" x14ac:dyDescent="0.3">
      <c r="A2228" s="117">
        <v>45383</v>
      </c>
      <c r="B2228" s="105">
        <v>19</v>
      </c>
      <c r="C2228" s="232">
        <v>13.88401</v>
      </c>
    </row>
    <row r="2229" spans="1:3" x14ac:dyDescent="0.3">
      <c r="A2229" s="117">
        <v>45383</v>
      </c>
      <c r="B2229" s="105">
        <v>20</v>
      </c>
      <c r="C2229" s="232">
        <v>14.7714</v>
      </c>
    </row>
    <row r="2230" spans="1:3" x14ac:dyDescent="0.3">
      <c r="A2230" s="117">
        <v>45383</v>
      </c>
      <c r="B2230" s="105">
        <v>21</v>
      </c>
      <c r="C2230" s="232">
        <v>14.097480000000001</v>
      </c>
    </row>
    <row r="2231" spans="1:3" x14ac:dyDescent="0.3">
      <c r="A2231" s="117">
        <v>45383</v>
      </c>
      <c r="B2231" s="105">
        <v>22</v>
      </c>
      <c r="C2231" s="232">
        <v>14.36107</v>
      </c>
    </row>
    <row r="2232" spans="1:3" x14ac:dyDescent="0.3">
      <c r="A2232" s="117">
        <v>45383</v>
      </c>
      <c r="B2232" s="105">
        <v>23</v>
      </c>
      <c r="C2232" s="232">
        <v>13.58291</v>
      </c>
    </row>
    <row r="2233" spans="1:3" x14ac:dyDescent="0.3">
      <c r="A2233" s="117">
        <v>45383</v>
      </c>
      <c r="B2233" s="105">
        <v>24</v>
      </c>
      <c r="C2233" s="232">
        <v>12.87214</v>
      </c>
    </row>
    <row r="2234" spans="1:3" x14ac:dyDescent="0.3">
      <c r="A2234" s="117">
        <v>45384</v>
      </c>
      <c r="B2234" s="105">
        <v>1</v>
      </c>
      <c r="C2234" s="232">
        <v>12.828939999999999</v>
      </c>
    </row>
    <row r="2235" spans="1:3" x14ac:dyDescent="0.3">
      <c r="A2235" s="117">
        <v>45384</v>
      </c>
      <c r="B2235" s="105">
        <v>2</v>
      </c>
      <c r="C2235" s="232">
        <v>12.76599</v>
      </c>
    </row>
    <row r="2236" spans="1:3" x14ac:dyDescent="0.3">
      <c r="A2236" s="117">
        <v>45384</v>
      </c>
      <c r="B2236" s="105">
        <v>3</v>
      </c>
      <c r="C2236" s="232">
        <v>11.904730000000001</v>
      </c>
    </row>
    <row r="2237" spans="1:3" x14ac:dyDescent="0.3">
      <c r="A2237" s="117">
        <v>45384</v>
      </c>
      <c r="B2237" s="105">
        <v>4</v>
      </c>
      <c r="C2237" s="232">
        <v>12.00245</v>
      </c>
    </row>
    <row r="2238" spans="1:3" x14ac:dyDescent="0.3">
      <c r="A2238" s="117">
        <v>45384</v>
      </c>
      <c r="B2238" s="105">
        <v>5</v>
      </c>
      <c r="C2238" s="232">
        <v>12.53261</v>
      </c>
    </row>
    <row r="2239" spans="1:3" x14ac:dyDescent="0.3">
      <c r="A2239" s="117">
        <v>45384</v>
      </c>
      <c r="B2239" s="105">
        <v>6</v>
      </c>
      <c r="C2239" s="232">
        <v>14.80574</v>
      </c>
    </row>
    <row r="2240" spans="1:3" x14ac:dyDescent="0.3">
      <c r="A2240" s="117">
        <v>45384</v>
      </c>
      <c r="B2240" s="105">
        <v>7</v>
      </c>
      <c r="C2240" s="232">
        <v>16.850189999999998</v>
      </c>
    </row>
    <row r="2241" spans="1:3" x14ac:dyDescent="0.3">
      <c r="A2241" s="117">
        <v>45384</v>
      </c>
      <c r="B2241" s="105">
        <v>8</v>
      </c>
      <c r="C2241" s="232">
        <v>18.220640000000003</v>
      </c>
    </row>
    <row r="2242" spans="1:3" x14ac:dyDescent="0.3">
      <c r="A2242" s="117">
        <v>45384</v>
      </c>
      <c r="B2242" s="105">
        <v>9</v>
      </c>
      <c r="C2242" s="232">
        <v>18.09338</v>
      </c>
    </row>
    <row r="2243" spans="1:3" x14ac:dyDescent="0.3">
      <c r="A2243" s="117">
        <v>45384</v>
      </c>
      <c r="B2243" s="105">
        <v>10</v>
      </c>
      <c r="C2243" s="232">
        <v>15.7935</v>
      </c>
    </row>
    <row r="2244" spans="1:3" x14ac:dyDescent="0.3">
      <c r="A2244" s="117">
        <v>45384</v>
      </c>
      <c r="B2244" s="105">
        <v>11</v>
      </c>
      <c r="C2244" s="232">
        <v>15.4092</v>
      </c>
    </row>
    <row r="2245" spans="1:3" x14ac:dyDescent="0.3">
      <c r="A2245" s="117">
        <v>45384</v>
      </c>
      <c r="B2245" s="105">
        <v>12</v>
      </c>
      <c r="C2245" s="232">
        <v>14.35107</v>
      </c>
    </row>
    <row r="2246" spans="1:3" x14ac:dyDescent="0.3">
      <c r="A2246" s="117">
        <v>45384</v>
      </c>
      <c r="B2246" s="105">
        <v>13</v>
      </c>
      <c r="C2246" s="232">
        <v>13.088139999999999</v>
      </c>
    </row>
    <row r="2247" spans="1:3" x14ac:dyDescent="0.3">
      <c r="A2247" s="117">
        <v>45384</v>
      </c>
      <c r="B2247" s="105">
        <v>14</v>
      </c>
      <c r="C2247" s="232">
        <v>12.64691</v>
      </c>
    </row>
    <row r="2248" spans="1:3" x14ac:dyDescent="0.3">
      <c r="A2248" s="117">
        <v>45384</v>
      </c>
      <c r="B2248" s="105">
        <v>15</v>
      </c>
      <c r="C2248" s="232">
        <v>12.540040000000001</v>
      </c>
    </row>
    <row r="2249" spans="1:3" x14ac:dyDescent="0.3">
      <c r="A2249" s="117">
        <v>45384</v>
      </c>
      <c r="B2249" s="105">
        <v>16</v>
      </c>
      <c r="C2249" s="232">
        <v>11.50591</v>
      </c>
    </row>
    <row r="2250" spans="1:3" x14ac:dyDescent="0.3">
      <c r="A2250" s="117">
        <v>45384</v>
      </c>
      <c r="B2250" s="105">
        <v>17</v>
      </c>
      <c r="C2250" s="232">
        <v>12.72015</v>
      </c>
    </row>
    <row r="2251" spans="1:3" x14ac:dyDescent="0.3">
      <c r="A2251" s="117">
        <v>45384</v>
      </c>
      <c r="B2251" s="105">
        <v>18</v>
      </c>
      <c r="C2251" s="232">
        <v>13.04848</v>
      </c>
    </row>
    <row r="2252" spans="1:3" x14ac:dyDescent="0.3">
      <c r="A2252" s="117">
        <v>45384</v>
      </c>
      <c r="B2252" s="105">
        <v>19</v>
      </c>
      <c r="C2252" s="232">
        <v>13.45248</v>
      </c>
    </row>
    <row r="2253" spans="1:3" x14ac:dyDescent="0.3">
      <c r="A2253" s="117">
        <v>45384</v>
      </c>
      <c r="B2253" s="105">
        <v>20</v>
      </c>
      <c r="C2253" s="232">
        <v>13.758459999999999</v>
      </c>
    </row>
    <row r="2254" spans="1:3" x14ac:dyDescent="0.3">
      <c r="A2254" s="117">
        <v>45384</v>
      </c>
      <c r="B2254" s="105">
        <v>21</v>
      </c>
      <c r="C2254" s="232">
        <v>12.94233</v>
      </c>
    </row>
    <row r="2255" spans="1:3" x14ac:dyDescent="0.3">
      <c r="A2255" s="117">
        <v>45384</v>
      </c>
      <c r="B2255" s="105">
        <v>22</v>
      </c>
      <c r="C2255" s="232">
        <v>13.05213</v>
      </c>
    </row>
    <row r="2256" spans="1:3" x14ac:dyDescent="0.3">
      <c r="A2256" s="117">
        <v>45384</v>
      </c>
      <c r="B2256" s="105">
        <v>23</v>
      </c>
      <c r="C2256" s="232">
        <v>12.4465</v>
      </c>
    </row>
    <row r="2257" spans="1:3" x14ac:dyDescent="0.3">
      <c r="A2257" s="117">
        <v>45384</v>
      </c>
      <c r="B2257" s="105">
        <v>24</v>
      </c>
      <c r="C2257" s="232">
        <v>11.70767</v>
      </c>
    </row>
    <row r="2258" spans="1:3" x14ac:dyDescent="0.3">
      <c r="A2258" s="117">
        <v>45385</v>
      </c>
      <c r="B2258" s="105">
        <v>1</v>
      </c>
      <c r="C2258" s="232">
        <v>11.689820000000001</v>
      </c>
    </row>
    <row r="2259" spans="1:3" x14ac:dyDescent="0.3">
      <c r="A2259" s="117">
        <v>45385</v>
      </c>
      <c r="B2259" s="105">
        <v>2</v>
      </c>
      <c r="C2259" s="232">
        <v>11.583120000000001</v>
      </c>
    </row>
    <row r="2260" spans="1:3" x14ac:dyDescent="0.3">
      <c r="A2260" s="117">
        <v>45385</v>
      </c>
      <c r="B2260" s="105">
        <v>3</v>
      </c>
      <c r="C2260" s="232">
        <v>10.28702</v>
      </c>
    </row>
    <row r="2261" spans="1:3" x14ac:dyDescent="0.3">
      <c r="A2261" s="117">
        <v>45385</v>
      </c>
      <c r="B2261" s="105">
        <v>4</v>
      </c>
      <c r="C2261" s="232">
        <v>10.295100000000001</v>
      </c>
    </row>
    <row r="2262" spans="1:3" x14ac:dyDescent="0.3">
      <c r="A2262" s="117">
        <v>45385</v>
      </c>
      <c r="B2262" s="105">
        <v>5</v>
      </c>
      <c r="C2262" s="232">
        <v>10.835180000000001</v>
      </c>
    </row>
    <row r="2263" spans="1:3" x14ac:dyDescent="0.3">
      <c r="A2263" s="117">
        <v>45385</v>
      </c>
      <c r="B2263" s="105">
        <v>6</v>
      </c>
      <c r="C2263" s="232">
        <v>12.89207</v>
      </c>
    </row>
    <row r="2264" spans="1:3" x14ac:dyDescent="0.3">
      <c r="A2264" s="117">
        <v>45385</v>
      </c>
      <c r="B2264" s="105">
        <v>7</v>
      </c>
      <c r="C2264" s="232">
        <v>14.81114</v>
      </c>
    </row>
    <row r="2265" spans="1:3" x14ac:dyDescent="0.3">
      <c r="A2265" s="117">
        <v>45385</v>
      </c>
      <c r="B2265" s="105">
        <v>8</v>
      </c>
      <c r="C2265" s="232">
        <v>16.019629999999999</v>
      </c>
    </row>
    <row r="2266" spans="1:3" x14ac:dyDescent="0.3">
      <c r="A2266" s="117">
        <v>45385</v>
      </c>
      <c r="B2266" s="105">
        <v>9</v>
      </c>
      <c r="C2266" s="232">
        <v>16.468440000000001</v>
      </c>
    </row>
    <row r="2267" spans="1:3" x14ac:dyDescent="0.3">
      <c r="A2267" s="117">
        <v>45385</v>
      </c>
      <c r="B2267" s="105">
        <v>10</v>
      </c>
      <c r="C2267" s="232">
        <v>15.26554</v>
      </c>
    </row>
    <row r="2268" spans="1:3" x14ac:dyDescent="0.3">
      <c r="A2268" s="117">
        <v>45385</v>
      </c>
      <c r="B2268" s="105">
        <v>11</v>
      </c>
      <c r="C2268" s="232">
        <v>15.55222</v>
      </c>
    </row>
    <row r="2269" spans="1:3" x14ac:dyDescent="0.3">
      <c r="A2269" s="117">
        <v>45385</v>
      </c>
      <c r="B2269" s="105">
        <v>12</v>
      </c>
      <c r="C2269" s="232">
        <v>15.13068</v>
      </c>
    </row>
    <row r="2270" spans="1:3" x14ac:dyDescent="0.3">
      <c r="A2270" s="117">
        <v>45385</v>
      </c>
      <c r="B2270" s="105">
        <v>13</v>
      </c>
      <c r="C2270" s="232">
        <v>14.78538</v>
      </c>
    </row>
    <row r="2271" spans="1:3" x14ac:dyDescent="0.3">
      <c r="A2271" s="117">
        <v>45385</v>
      </c>
      <c r="B2271" s="105">
        <v>14</v>
      </c>
      <c r="C2271" s="232">
        <v>15.255800000000001</v>
      </c>
    </row>
    <row r="2272" spans="1:3" x14ac:dyDescent="0.3">
      <c r="A2272" s="117">
        <v>45385</v>
      </c>
      <c r="B2272" s="105">
        <v>15</v>
      </c>
      <c r="C2272" s="232">
        <v>15.632770000000001</v>
      </c>
    </row>
    <row r="2273" spans="1:3" x14ac:dyDescent="0.3">
      <c r="A2273" s="117">
        <v>45385</v>
      </c>
      <c r="B2273" s="105">
        <v>16</v>
      </c>
      <c r="C2273" s="232">
        <v>14.63331</v>
      </c>
    </row>
    <row r="2274" spans="1:3" x14ac:dyDescent="0.3">
      <c r="A2274" s="117">
        <v>45385</v>
      </c>
      <c r="B2274" s="105">
        <v>17</v>
      </c>
      <c r="C2274" s="232">
        <v>15.709350000000001</v>
      </c>
    </row>
    <row r="2275" spans="1:3" x14ac:dyDescent="0.3">
      <c r="A2275" s="117">
        <v>45385</v>
      </c>
      <c r="B2275" s="105">
        <v>18</v>
      </c>
      <c r="C2275" s="232">
        <v>16.07892</v>
      </c>
    </row>
    <row r="2276" spans="1:3" x14ac:dyDescent="0.3">
      <c r="A2276" s="117">
        <v>45385</v>
      </c>
      <c r="B2276" s="105">
        <v>19</v>
      </c>
      <c r="C2276" s="232">
        <v>16.427859999999999</v>
      </c>
    </row>
    <row r="2277" spans="1:3" x14ac:dyDescent="0.3">
      <c r="A2277" s="117">
        <v>45385</v>
      </c>
      <c r="B2277" s="105">
        <v>20</v>
      </c>
      <c r="C2277" s="232">
        <v>17.262309999999999</v>
      </c>
    </row>
    <row r="2278" spans="1:3" x14ac:dyDescent="0.3">
      <c r="A2278" s="117">
        <v>45385</v>
      </c>
      <c r="B2278" s="105">
        <v>21</v>
      </c>
      <c r="C2278" s="232">
        <v>16.390409999999999</v>
      </c>
    </row>
    <row r="2279" spans="1:3" x14ac:dyDescent="0.3">
      <c r="A2279" s="117">
        <v>45385</v>
      </c>
      <c r="B2279" s="105">
        <v>22</v>
      </c>
      <c r="C2279" s="232">
        <v>16.537410000000001</v>
      </c>
    </row>
    <row r="2280" spans="1:3" x14ac:dyDescent="0.3">
      <c r="A2280" s="117">
        <v>45385</v>
      </c>
      <c r="B2280" s="105">
        <v>23</v>
      </c>
      <c r="C2280" s="232">
        <v>15.55537</v>
      </c>
    </row>
    <row r="2281" spans="1:3" x14ac:dyDescent="0.3">
      <c r="A2281" s="117">
        <v>45385</v>
      </c>
      <c r="B2281" s="105">
        <v>24</v>
      </c>
      <c r="C2281" s="232">
        <v>14.913979999999999</v>
      </c>
    </row>
    <row r="2282" spans="1:3" x14ac:dyDescent="0.3">
      <c r="A2282" s="117">
        <v>45386</v>
      </c>
      <c r="B2282" s="105">
        <v>1</v>
      </c>
      <c r="C2282" s="232">
        <v>14.73503</v>
      </c>
    </row>
    <row r="2283" spans="1:3" x14ac:dyDescent="0.3">
      <c r="A2283" s="117">
        <v>45386</v>
      </c>
      <c r="B2283" s="105">
        <v>2</v>
      </c>
      <c r="C2283" s="232">
        <v>14.749970000000001</v>
      </c>
    </row>
    <row r="2284" spans="1:3" x14ac:dyDescent="0.3">
      <c r="A2284" s="117">
        <v>45386</v>
      </c>
      <c r="B2284" s="105">
        <v>3</v>
      </c>
      <c r="C2284" s="232">
        <v>13.676729999999999</v>
      </c>
    </row>
    <row r="2285" spans="1:3" x14ac:dyDescent="0.3">
      <c r="A2285" s="117">
        <v>45386</v>
      </c>
      <c r="B2285" s="105">
        <v>4</v>
      </c>
      <c r="C2285" s="232">
        <v>13.914239999999999</v>
      </c>
    </row>
    <row r="2286" spans="1:3" x14ac:dyDescent="0.3">
      <c r="A2286" s="117">
        <v>45386</v>
      </c>
      <c r="B2286" s="105">
        <v>5</v>
      </c>
      <c r="C2286" s="232">
        <v>14.636509999999999</v>
      </c>
    </row>
    <row r="2287" spans="1:3" x14ac:dyDescent="0.3">
      <c r="A2287" s="117">
        <v>45386</v>
      </c>
      <c r="B2287" s="105">
        <v>6</v>
      </c>
      <c r="C2287" s="232">
        <v>17.15915</v>
      </c>
    </row>
    <row r="2288" spans="1:3" x14ac:dyDescent="0.3">
      <c r="A2288" s="117">
        <v>45386</v>
      </c>
      <c r="B2288" s="105">
        <v>7</v>
      </c>
      <c r="C2288" s="232">
        <v>19.232530000000001</v>
      </c>
    </row>
    <row r="2289" spans="1:3" x14ac:dyDescent="0.3">
      <c r="A2289" s="117">
        <v>45386</v>
      </c>
      <c r="B2289" s="105">
        <v>8</v>
      </c>
      <c r="C2289" s="232">
        <v>20.878050000000002</v>
      </c>
    </row>
    <row r="2290" spans="1:3" x14ac:dyDescent="0.3">
      <c r="A2290" s="117">
        <v>45386</v>
      </c>
      <c r="B2290" s="105">
        <v>9</v>
      </c>
      <c r="C2290" s="232">
        <v>21.844570000000001</v>
      </c>
    </row>
    <row r="2291" spans="1:3" x14ac:dyDescent="0.3">
      <c r="A2291" s="117">
        <v>45386</v>
      </c>
      <c r="B2291" s="105">
        <v>10</v>
      </c>
      <c r="C2291" s="232">
        <v>20.773580000000003</v>
      </c>
    </row>
    <row r="2292" spans="1:3" x14ac:dyDescent="0.3">
      <c r="A2292" s="117">
        <v>45386</v>
      </c>
      <c r="B2292" s="105">
        <v>11</v>
      </c>
      <c r="C2292" s="232">
        <v>21.38456</v>
      </c>
    </row>
    <row r="2293" spans="1:3" x14ac:dyDescent="0.3">
      <c r="A2293" s="117">
        <v>45386</v>
      </c>
      <c r="B2293" s="105">
        <v>12</v>
      </c>
      <c r="C2293" s="232">
        <v>20.548409999999997</v>
      </c>
    </row>
    <row r="2294" spans="1:3" x14ac:dyDescent="0.3">
      <c r="A2294" s="117">
        <v>45386</v>
      </c>
      <c r="B2294" s="105">
        <v>13</v>
      </c>
      <c r="C2294" s="232">
        <v>19.960659999999997</v>
      </c>
    </row>
    <row r="2295" spans="1:3" x14ac:dyDescent="0.3">
      <c r="A2295" s="117">
        <v>45386</v>
      </c>
      <c r="B2295" s="105">
        <v>14</v>
      </c>
      <c r="C2295" s="232">
        <v>19.76885</v>
      </c>
    </row>
    <row r="2296" spans="1:3" x14ac:dyDescent="0.3">
      <c r="A2296" s="117">
        <v>45386</v>
      </c>
      <c r="B2296" s="105">
        <v>15</v>
      </c>
      <c r="C2296" s="232">
        <v>19.186360000000001</v>
      </c>
    </row>
    <row r="2297" spans="1:3" x14ac:dyDescent="0.3">
      <c r="A2297" s="117">
        <v>45386</v>
      </c>
      <c r="B2297" s="105">
        <v>16</v>
      </c>
      <c r="C2297" s="232">
        <v>17.798360000000002</v>
      </c>
    </row>
    <row r="2298" spans="1:3" x14ac:dyDescent="0.3">
      <c r="A2298" s="117">
        <v>45386</v>
      </c>
      <c r="B2298" s="105">
        <v>17</v>
      </c>
      <c r="C2298" s="232">
        <v>19.225709999999999</v>
      </c>
    </row>
    <row r="2299" spans="1:3" x14ac:dyDescent="0.3">
      <c r="A2299" s="117">
        <v>45386</v>
      </c>
      <c r="B2299" s="105">
        <v>18</v>
      </c>
      <c r="C2299" s="232">
        <v>19.679459999999999</v>
      </c>
    </row>
    <row r="2300" spans="1:3" x14ac:dyDescent="0.3">
      <c r="A2300" s="117">
        <v>45386</v>
      </c>
      <c r="B2300" s="105">
        <v>19</v>
      </c>
      <c r="C2300" s="232">
        <v>18.748719999999999</v>
      </c>
    </row>
    <row r="2301" spans="1:3" x14ac:dyDescent="0.3">
      <c r="A2301" s="117">
        <v>45386</v>
      </c>
      <c r="B2301" s="105">
        <v>20</v>
      </c>
      <c r="C2301" s="232">
        <v>18.54007</v>
      </c>
    </row>
    <row r="2302" spans="1:3" x14ac:dyDescent="0.3">
      <c r="A2302" s="117">
        <v>45386</v>
      </c>
      <c r="B2302" s="105">
        <v>21</v>
      </c>
      <c r="C2302" s="232">
        <v>17.701080000000001</v>
      </c>
    </row>
    <row r="2303" spans="1:3" x14ac:dyDescent="0.3">
      <c r="A2303" s="117">
        <v>45386</v>
      </c>
      <c r="B2303" s="105">
        <v>22</v>
      </c>
      <c r="C2303" s="232">
        <v>18.12687</v>
      </c>
    </row>
    <row r="2304" spans="1:3" x14ac:dyDescent="0.3">
      <c r="A2304" s="117">
        <v>45386</v>
      </c>
      <c r="B2304" s="105">
        <v>23</v>
      </c>
      <c r="C2304" s="232">
        <v>17.246949999999998</v>
      </c>
    </row>
    <row r="2305" spans="1:3" x14ac:dyDescent="0.3">
      <c r="A2305" s="117">
        <v>45386</v>
      </c>
      <c r="B2305" s="105">
        <v>24</v>
      </c>
      <c r="C2305" s="232">
        <v>16.4895</v>
      </c>
    </row>
    <row r="2306" spans="1:3" x14ac:dyDescent="0.3">
      <c r="A2306" s="117">
        <v>45387</v>
      </c>
      <c r="B2306" s="105">
        <v>1</v>
      </c>
      <c r="C2306" s="232">
        <v>16.397089999999999</v>
      </c>
    </row>
    <row r="2307" spans="1:3" x14ac:dyDescent="0.3">
      <c r="A2307" s="117">
        <v>45387</v>
      </c>
      <c r="B2307" s="105">
        <v>2</v>
      </c>
      <c r="C2307" s="232">
        <v>15.94571</v>
      </c>
    </row>
    <row r="2308" spans="1:3" x14ac:dyDescent="0.3">
      <c r="A2308" s="117">
        <v>45387</v>
      </c>
      <c r="B2308" s="105">
        <v>3</v>
      </c>
      <c r="C2308" s="232">
        <v>15.15056</v>
      </c>
    </row>
    <row r="2309" spans="1:3" x14ac:dyDescent="0.3">
      <c r="A2309" s="117">
        <v>45387</v>
      </c>
      <c r="B2309" s="105">
        <v>4</v>
      </c>
      <c r="C2309" s="232">
        <v>14.87903</v>
      </c>
    </row>
    <row r="2310" spans="1:3" x14ac:dyDescent="0.3">
      <c r="A2310" s="117">
        <v>45387</v>
      </c>
      <c r="B2310" s="105">
        <v>5</v>
      </c>
      <c r="C2310" s="232">
        <v>15.43633</v>
      </c>
    </row>
    <row r="2311" spans="1:3" x14ac:dyDescent="0.3">
      <c r="A2311" s="117">
        <v>45387</v>
      </c>
      <c r="B2311" s="105">
        <v>6</v>
      </c>
      <c r="C2311" s="232">
        <v>17.788180000000001</v>
      </c>
    </row>
    <row r="2312" spans="1:3" x14ac:dyDescent="0.3">
      <c r="A2312" s="117">
        <v>45387</v>
      </c>
      <c r="B2312" s="105">
        <v>7</v>
      </c>
      <c r="C2312" s="232">
        <v>19.799579999999999</v>
      </c>
    </row>
    <row r="2313" spans="1:3" x14ac:dyDescent="0.3">
      <c r="A2313" s="117">
        <v>45387</v>
      </c>
      <c r="B2313" s="105">
        <v>8</v>
      </c>
      <c r="C2313" s="232">
        <v>21.24635</v>
      </c>
    </row>
    <row r="2314" spans="1:3" x14ac:dyDescent="0.3">
      <c r="A2314" s="117">
        <v>45387</v>
      </c>
      <c r="B2314" s="105">
        <v>9</v>
      </c>
      <c r="C2314" s="232">
        <v>21.660989999999998</v>
      </c>
    </row>
    <row r="2315" spans="1:3" x14ac:dyDescent="0.3">
      <c r="A2315" s="117">
        <v>45387</v>
      </c>
      <c r="B2315" s="105">
        <v>10</v>
      </c>
      <c r="C2315" s="232">
        <v>19.554949999999998</v>
      </c>
    </row>
    <row r="2316" spans="1:3" x14ac:dyDescent="0.3">
      <c r="A2316" s="117">
        <v>45387</v>
      </c>
      <c r="B2316" s="105">
        <v>11</v>
      </c>
      <c r="C2316" s="232">
        <v>17.555689999999998</v>
      </c>
    </row>
    <row r="2317" spans="1:3" x14ac:dyDescent="0.3">
      <c r="A2317" s="117">
        <v>45387</v>
      </c>
      <c r="B2317" s="105">
        <v>12</v>
      </c>
      <c r="C2317" s="232">
        <v>16.772759999999998</v>
      </c>
    </row>
    <row r="2318" spans="1:3" x14ac:dyDescent="0.3">
      <c r="A2318" s="117">
        <v>45387</v>
      </c>
      <c r="B2318" s="105">
        <v>13</v>
      </c>
      <c r="C2318" s="232">
        <v>15.894960000000001</v>
      </c>
    </row>
    <row r="2319" spans="1:3" x14ac:dyDescent="0.3">
      <c r="A2319" s="117">
        <v>45387</v>
      </c>
      <c r="B2319" s="105">
        <v>14</v>
      </c>
      <c r="C2319" s="232">
        <v>15.3268</v>
      </c>
    </row>
    <row r="2320" spans="1:3" x14ac:dyDescent="0.3">
      <c r="A2320" s="117">
        <v>45387</v>
      </c>
      <c r="B2320" s="105">
        <v>15</v>
      </c>
      <c r="C2320" s="232">
        <v>16.06682</v>
      </c>
    </row>
    <row r="2321" spans="1:3" x14ac:dyDescent="0.3">
      <c r="A2321" s="117">
        <v>45387</v>
      </c>
      <c r="B2321" s="105">
        <v>16</v>
      </c>
      <c r="C2321" s="232">
        <v>15.86627</v>
      </c>
    </row>
    <row r="2322" spans="1:3" x14ac:dyDescent="0.3">
      <c r="A2322" s="117">
        <v>45387</v>
      </c>
      <c r="B2322" s="105">
        <v>17</v>
      </c>
      <c r="C2322" s="232">
        <v>16.16582</v>
      </c>
    </row>
    <row r="2323" spans="1:3" x14ac:dyDescent="0.3">
      <c r="A2323" s="117">
        <v>45387</v>
      </c>
      <c r="B2323" s="105">
        <v>18</v>
      </c>
      <c r="C2323" s="232">
        <v>16.443629999999999</v>
      </c>
    </row>
    <row r="2324" spans="1:3" x14ac:dyDescent="0.3">
      <c r="A2324" s="117">
        <v>45387</v>
      </c>
      <c r="B2324" s="105">
        <v>19</v>
      </c>
      <c r="C2324" s="232">
        <v>15.758929999999999</v>
      </c>
    </row>
    <row r="2325" spans="1:3" x14ac:dyDescent="0.3">
      <c r="A2325" s="117">
        <v>45387</v>
      </c>
      <c r="B2325" s="105">
        <v>20</v>
      </c>
      <c r="C2325" s="232">
        <v>16.553240000000002</v>
      </c>
    </row>
    <row r="2326" spans="1:3" x14ac:dyDescent="0.3">
      <c r="A2326" s="117">
        <v>45387</v>
      </c>
      <c r="B2326" s="105">
        <v>21</v>
      </c>
      <c r="C2326" s="232">
        <v>16.730329999999999</v>
      </c>
    </row>
    <row r="2327" spans="1:3" x14ac:dyDescent="0.3">
      <c r="A2327" s="117">
        <v>45387</v>
      </c>
      <c r="B2327" s="105">
        <v>22</v>
      </c>
      <c r="C2327" s="232">
        <v>16.27196</v>
      </c>
    </row>
    <row r="2328" spans="1:3" x14ac:dyDescent="0.3">
      <c r="A2328" s="117">
        <v>45387</v>
      </c>
      <c r="B2328" s="105">
        <v>23</v>
      </c>
      <c r="C2328" s="232">
        <v>15.647180000000001</v>
      </c>
    </row>
    <row r="2329" spans="1:3" x14ac:dyDescent="0.3">
      <c r="A2329" s="117">
        <v>45387</v>
      </c>
      <c r="B2329" s="105">
        <v>24</v>
      </c>
      <c r="C2329" s="232">
        <v>15.212109999999999</v>
      </c>
    </row>
    <row r="2330" spans="1:3" x14ac:dyDescent="0.3">
      <c r="A2330" s="117">
        <v>45388</v>
      </c>
      <c r="B2330" s="105">
        <v>1</v>
      </c>
      <c r="C2330" s="232">
        <v>15.050730000000001</v>
      </c>
    </row>
    <row r="2331" spans="1:3" x14ac:dyDescent="0.3">
      <c r="A2331" s="117">
        <v>45388</v>
      </c>
      <c r="B2331" s="105">
        <v>2</v>
      </c>
      <c r="C2331" s="232">
        <v>15.088360000000002</v>
      </c>
    </row>
    <row r="2332" spans="1:3" x14ac:dyDescent="0.3">
      <c r="A2332" s="117">
        <v>45388</v>
      </c>
      <c r="B2332" s="105">
        <v>3</v>
      </c>
      <c r="C2332" s="232">
        <v>15.33606</v>
      </c>
    </row>
    <row r="2333" spans="1:3" x14ac:dyDescent="0.3">
      <c r="A2333" s="117">
        <v>45388</v>
      </c>
      <c r="B2333" s="105">
        <v>4</v>
      </c>
      <c r="C2333" s="232">
        <v>15.671579999999999</v>
      </c>
    </row>
    <row r="2334" spans="1:3" x14ac:dyDescent="0.3">
      <c r="A2334" s="117">
        <v>45388</v>
      </c>
      <c r="B2334" s="105">
        <v>5</v>
      </c>
      <c r="C2334" s="232">
        <v>16.214390000000002</v>
      </c>
    </row>
    <row r="2335" spans="1:3" x14ac:dyDescent="0.3">
      <c r="A2335" s="117">
        <v>45388</v>
      </c>
      <c r="B2335" s="105">
        <v>6</v>
      </c>
      <c r="C2335" s="232">
        <v>17.088950000000001</v>
      </c>
    </row>
    <row r="2336" spans="1:3" x14ac:dyDescent="0.3">
      <c r="A2336" s="117">
        <v>45388</v>
      </c>
      <c r="B2336" s="105">
        <v>7</v>
      </c>
      <c r="C2336" s="232">
        <v>18.793610000000001</v>
      </c>
    </row>
    <row r="2337" spans="1:3" x14ac:dyDescent="0.3">
      <c r="A2337" s="117">
        <v>45388</v>
      </c>
      <c r="B2337" s="105">
        <v>8</v>
      </c>
      <c r="C2337" s="232">
        <v>20.418329999999997</v>
      </c>
    </row>
    <row r="2338" spans="1:3" x14ac:dyDescent="0.3">
      <c r="A2338" s="117">
        <v>45388</v>
      </c>
      <c r="B2338" s="105">
        <v>9</v>
      </c>
      <c r="C2338" s="232">
        <v>21.194859999999998</v>
      </c>
    </row>
    <row r="2339" spans="1:3" x14ac:dyDescent="0.3">
      <c r="A2339" s="117">
        <v>45388</v>
      </c>
      <c r="B2339" s="105">
        <v>10</v>
      </c>
      <c r="C2339" s="232">
        <v>20.08567</v>
      </c>
    </row>
    <row r="2340" spans="1:3" x14ac:dyDescent="0.3">
      <c r="A2340" s="117">
        <v>45388</v>
      </c>
      <c r="B2340" s="105">
        <v>11</v>
      </c>
      <c r="C2340" s="232">
        <v>18.27392</v>
      </c>
    </row>
    <row r="2341" spans="1:3" x14ac:dyDescent="0.3">
      <c r="A2341" s="117">
        <v>45388</v>
      </c>
      <c r="B2341" s="105">
        <v>12</v>
      </c>
      <c r="C2341" s="232">
        <v>16.78688</v>
      </c>
    </row>
    <row r="2342" spans="1:3" x14ac:dyDescent="0.3">
      <c r="A2342" s="117">
        <v>45388</v>
      </c>
      <c r="B2342" s="105">
        <v>13</v>
      </c>
      <c r="C2342" s="232">
        <v>15.544969999999999</v>
      </c>
    </row>
    <row r="2343" spans="1:3" x14ac:dyDescent="0.3">
      <c r="A2343" s="117">
        <v>45388</v>
      </c>
      <c r="B2343" s="105">
        <v>14</v>
      </c>
      <c r="C2343" s="232">
        <v>14.60277</v>
      </c>
    </row>
    <row r="2344" spans="1:3" x14ac:dyDescent="0.3">
      <c r="A2344" s="117">
        <v>45388</v>
      </c>
      <c r="B2344" s="105">
        <v>15</v>
      </c>
      <c r="C2344" s="232">
        <v>13.937760000000001</v>
      </c>
    </row>
    <row r="2345" spans="1:3" x14ac:dyDescent="0.3">
      <c r="A2345" s="117">
        <v>45388</v>
      </c>
      <c r="B2345" s="105">
        <v>16</v>
      </c>
      <c r="C2345" s="232">
        <v>13.759450000000001</v>
      </c>
    </row>
    <row r="2346" spans="1:3" x14ac:dyDescent="0.3">
      <c r="A2346" s="117">
        <v>45388</v>
      </c>
      <c r="B2346" s="105">
        <v>17</v>
      </c>
      <c r="C2346" s="232">
        <v>14.369899999999999</v>
      </c>
    </row>
    <row r="2347" spans="1:3" x14ac:dyDescent="0.3">
      <c r="A2347" s="117">
        <v>45388</v>
      </c>
      <c r="B2347" s="105">
        <v>18</v>
      </c>
      <c r="C2347" s="232">
        <v>14.95059</v>
      </c>
    </row>
    <row r="2348" spans="1:3" x14ac:dyDescent="0.3">
      <c r="A2348" s="117">
        <v>45388</v>
      </c>
      <c r="B2348" s="105">
        <v>19</v>
      </c>
      <c r="C2348" s="232">
        <v>15.455719999999999</v>
      </c>
    </row>
    <row r="2349" spans="1:3" x14ac:dyDescent="0.3">
      <c r="A2349" s="117">
        <v>45388</v>
      </c>
      <c r="B2349" s="105">
        <v>20</v>
      </c>
      <c r="C2349" s="232">
        <v>15.75666</v>
      </c>
    </row>
    <row r="2350" spans="1:3" x14ac:dyDescent="0.3">
      <c r="A2350" s="117">
        <v>45388</v>
      </c>
      <c r="B2350" s="105">
        <v>21</v>
      </c>
      <c r="C2350" s="232">
        <v>15.970739999999999</v>
      </c>
    </row>
    <row r="2351" spans="1:3" x14ac:dyDescent="0.3">
      <c r="A2351" s="117">
        <v>45388</v>
      </c>
      <c r="B2351" s="105">
        <v>22</v>
      </c>
      <c r="C2351" s="232">
        <v>15.37097</v>
      </c>
    </row>
    <row r="2352" spans="1:3" x14ac:dyDescent="0.3">
      <c r="A2352" s="117">
        <v>45388</v>
      </c>
      <c r="B2352" s="105">
        <v>23</v>
      </c>
      <c r="C2352" s="232">
        <v>14.44725</v>
      </c>
    </row>
    <row r="2353" spans="1:3" x14ac:dyDescent="0.3">
      <c r="A2353" s="117">
        <v>45388</v>
      </c>
      <c r="B2353" s="105">
        <v>24</v>
      </c>
      <c r="C2353" s="232">
        <v>13.8453</v>
      </c>
    </row>
    <row r="2354" spans="1:3" x14ac:dyDescent="0.3">
      <c r="A2354" s="117">
        <v>45389</v>
      </c>
      <c r="B2354" s="105">
        <v>1</v>
      </c>
      <c r="C2354" s="232">
        <v>13.419890000000001</v>
      </c>
    </row>
    <row r="2355" spans="1:3" x14ac:dyDescent="0.3">
      <c r="A2355" s="117">
        <v>45389</v>
      </c>
      <c r="B2355" s="105">
        <v>2</v>
      </c>
      <c r="C2355" s="232">
        <v>13.20083</v>
      </c>
    </row>
    <row r="2356" spans="1:3" x14ac:dyDescent="0.3">
      <c r="A2356" s="117">
        <v>45389</v>
      </c>
      <c r="B2356" s="105">
        <v>3</v>
      </c>
      <c r="C2356" s="232">
        <v>13.18796</v>
      </c>
    </row>
    <row r="2357" spans="1:3" x14ac:dyDescent="0.3">
      <c r="A2357" s="117">
        <v>45389</v>
      </c>
      <c r="B2357" s="105">
        <v>4</v>
      </c>
      <c r="C2357" s="232">
        <v>13.302430000000001</v>
      </c>
    </row>
    <row r="2358" spans="1:3" x14ac:dyDescent="0.3">
      <c r="A2358" s="117">
        <v>45389</v>
      </c>
      <c r="B2358" s="105">
        <v>5</v>
      </c>
      <c r="C2358" s="232">
        <v>13.590350000000001</v>
      </c>
    </row>
    <row r="2359" spans="1:3" x14ac:dyDescent="0.3">
      <c r="A2359" s="117">
        <v>45389</v>
      </c>
      <c r="B2359" s="105">
        <v>6</v>
      </c>
      <c r="C2359" s="232">
        <v>14.22349</v>
      </c>
    </row>
    <row r="2360" spans="1:3" x14ac:dyDescent="0.3">
      <c r="A2360" s="117">
        <v>45389</v>
      </c>
      <c r="B2360" s="105">
        <v>7</v>
      </c>
      <c r="C2360" s="232">
        <v>15.54416</v>
      </c>
    </row>
    <row r="2361" spans="1:3" x14ac:dyDescent="0.3">
      <c r="A2361" s="117">
        <v>45389</v>
      </c>
      <c r="B2361" s="105">
        <v>8</v>
      </c>
      <c r="C2361" s="232">
        <v>16.981830000000002</v>
      </c>
    </row>
    <row r="2362" spans="1:3" x14ac:dyDescent="0.3">
      <c r="A2362" s="117">
        <v>45389</v>
      </c>
      <c r="B2362" s="105">
        <v>9</v>
      </c>
      <c r="C2362" s="232">
        <v>18.35378</v>
      </c>
    </row>
    <row r="2363" spans="1:3" x14ac:dyDescent="0.3">
      <c r="A2363" s="117">
        <v>45389</v>
      </c>
      <c r="B2363" s="105">
        <v>10</v>
      </c>
      <c r="C2363" s="232">
        <v>18.38383</v>
      </c>
    </row>
    <row r="2364" spans="1:3" x14ac:dyDescent="0.3">
      <c r="A2364" s="117">
        <v>45389</v>
      </c>
      <c r="B2364" s="105">
        <v>11</v>
      </c>
      <c r="C2364" s="232">
        <v>16.951260000000001</v>
      </c>
    </row>
    <row r="2365" spans="1:3" x14ac:dyDescent="0.3">
      <c r="A2365" s="117">
        <v>45389</v>
      </c>
      <c r="B2365" s="105">
        <v>12</v>
      </c>
      <c r="C2365" s="232">
        <v>15.544750000000001</v>
      </c>
    </row>
    <row r="2366" spans="1:3" x14ac:dyDescent="0.3">
      <c r="A2366" s="117">
        <v>45389</v>
      </c>
      <c r="B2366" s="105">
        <v>13</v>
      </c>
      <c r="C2366" s="232">
        <v>14.60772</v>
      </c>
    </row>
    <row r="2367" spans="1:3" x14ac:dyDescent="0.3">
      <c r="A2367" s="117">
        <v>45389</v>
      </c>
      <c r="B2367" s="105">
        <v>14</v>
      </c>
      <c r="C2367" s="232">
        <v>14.017330000000001</v>
      </c>
    </row>
    <row r="2368" spans="1:3" x14ac:dyDescent="0.3">
      <c r="A2368" s="117">
        <v>45389</v>
      </c>
      <c r="B2368" s="105">
        <v>15</v>
      </c>
      <c r="C2368" s="232">
        <v>13.66517</v>
      </c>
    </row>
    <row r="2369" spans="1:3" x14ac:dyDescent="0.3">
      <c r="A2369" s="117">
        <v>45389</v>
      </c>
      <c r="B2369" s="105">
        <v>16</v>
      </c>
      <c r="C2369" s="232">
        <v>13.275929999999999</v>
      </c>
    </row>
    <row r="2370" spans="1:3" x14ac:dyDescent="0.3">
      <c r="A2370" s="117">
        <v>45389</v>
      </c>
      <c r="B2370" s="105">
        <v>17</v>
      </c>
      <c r="C2370" s="232">
        <v>13.485479999999999</v>
      </c>
    </row>
    <row r="2371" spans="1:3" x14ac:dyDescent="0.3">
      <c r="A2371" s="117">
        <v>45389</v>
      </c>
      <c r="B2371" s="105">
        <v>18</v>
      </c>
      <c r="C2371" s="232">
        <v>14.172000000000001</v>
      </c>
    </row>
    <row r="2372" spans="1:3" x14ac:dyDescent="0.3">
      <c r="A2372" s="117">
        <v>45389</v>
      </c>
      <c r="B2372" s="105">
        <v>19</v>
      </c>
      <c r="C2372" s="232">
        <v>14.74455</v>
      </c>
    </row>
    <row r="2373" spans="1:3" x14ac:dyDescent="0.3">
      <c r="A2373" s="117">
        <v>45389</v>
      </c>
      <c r="B2373" s="105">
        <v>20</v>
      </c>
      <c r="C2373" s="232">
        <v>15.07985</v>
      </c>
    </row>
    <row r="2374" spans="1:3" x14ac:dyDescent="0.3">
      <c r="A2374" s="117">
        <v>45389</v>
      </c>
      <c r="B2374" s="105">
        <v>21</v>
      </c>
      <c r="C2374" s="232">
        <v>15.327170000000001</v>
      </c>
    </row>
    <row r="2375" spans="1:3" x14ac:dyDescent="0.3">
      <c r="A2375" s="117">
        <v>45389</v>
      </c>
      <c r="B2375" s="105">
        <v>22</v>
      </c>
      <c r="C2375" s="232">
        <v>14.849699999999999</v>
      </c>
    </row>
    <row r="2376" spans="1:3" x14ac:dyDescent="0.3">
      <c r="A2376" s="117">
        <v>45389</v>
      </c>
      <c r="B2376" s="105">
        <v>23</v>
      </c>
      <c r="C2376" s="232">
        <v>14.12166</v>
      </c>
    </row>
    <row r="2377" spans="1:3" x14ac:dyDescent="0.3">
      <c r="A2377" s="117">
        <v>45389</v>
      </c>
      <c r="B2377" s="105">
        <v>24</v>
      </c>
      <c r="C2377" s="232">
        <v>13.46218</v>
      </c>
    </row>
    <row r="2378" spans="1:3" x14ac:dyDescent="0.3">
      <c r="A2378" s="117">
        <v>45390</v>
      </c>
      <c r="B2378" s="105">
        <v>1</v>
      </c>
      <c r="C2378" s="232">
        <v>13.324680000000001</v>
      </c>
    </row>
    <row r="2379" spans="1:3" x14ac:dyDescent="0.3">
      <c r="A2379" s="117">
        <v>45390</v>
      </c>
      <c r="B2379" s="105">
        <v>2</v>
      </c>
      <c r="C2379" s="232">
        <v>13.248480000000001</v>
      </c>
    </row>
    <row r="2380" spans="1:3" x14ac:dyDescent="0.3">
      <c r="A2380" s="117">
        <v>45390</v>
      </c>
      <c r="B2380" s="105">
        <v>3</v>
      </c>
      <c r="C2380" s="232">
        <v>13.42756</v>
      </c>
    </row>
    <row r="2381" spans="1:3" x14ac:dyDescent="0.3">
      <c r="A2381" s="117">
        <v>45390</v>
      </c>
      <c r="B2381" s="105">
        <v>4</v>
      </c>
      <c r="C2381" s="232">
        <v>13.908469999999999</v>
      </c>
    </row>
    <row r="2382" spans="1:3" x14ac:dyDescent="0.3">
      <c r="A2382" s="117">
        <v>45390</v>
      </c>
      <c r="B2382" s="105">
        <v>5</v>
      </c>
      <c r="C2382" s="232">
        <v>14.879049999999999</v>
      </c>
    </row>
    <row r="2383" spans="1:3" x14ac:dyDescent="0.3">
      <c r="A2383" s="117">
        <v>45390</v>
      </c>
      <c r="B2383" s="105">
        <v>6</v>
      </c>
      <c r="C2383" s="232">
        <v>17.75028</v>
      </c>
    </row>
    <row r="2384" spans="1:3" x14ac:dyDescent="0.3">
      <c r="A2384" s="117">
        <v>45390</v>
      </c>
      <c r="B2384" s="105">
        <v>7</v>
      </c>
      <c r="C2384" s="232">
        <v>20.011960000000002</v>
      </c>
    </row>
    <row r="2385" spans="1:3" x14ac:dyDescent="0.3">
      <c r="A2385" s="117">
        <v>45390</v>
      </c>
      <c r="B2385" s="105">
        <v>8</v>
      </c>
      <c r="C2385" s="232">
        <v>21.64301</v>
      </c>
    </row>
    <row r="2386" spans="1:3" x14ac:dyDescent="0.3">
      <c r="A2386" s="117">
        <v>45390</v>
      </c>
      <c r="B2386" s="105">
        <v>9</v>
      </c>
      <c r="C2386" s="232">
        <v>21.680349999999997</v>
      </c>
    </row>
    <row r="2387" spans="1:3" x14ac:dyDescent="0.3">
      <c r="A2387" s="117">
        <v>45390</v>
      </c>
      <c r="B2387" s="105">
        <v>10</v>
      </c>
      <c r="C2387" s="232">
        <v>19.207699999999999</v>
      </c>
    </row>
    <row r="2388" spans="1:3" x14ac:dyDescent="0.3">
      <c r="A2388" s="117">
        <v>45390</v>
      </c>
      <c r="B2388" s="105">
        <v>11</v>
      </c>
      <c r="C2388" s="232">
        <v>18.360149999999997</v>
      </c>
    </row>
    <row r="2389" spans="1:3" x14ac:dyDescent="0.3">
      <c r="A2389" s="117">
        <v>45390</v>
      </c>
      <c r="B2389" s="105">
        <v>12</v>
      </c>
      <c r="C2389" s="232">
        <v>16.75337</v>
      </c>
    </row>
    <row r="2390" spans="1:3" x14ac:dyDescent="0.3">
      <c r="A2390" s="117">
        <v>45390</v>
      </c>
      <c r="B2390" s="105">
        <v>13</v>
      </c>
      <c r="C2390" s="232">
        <v>15.37679</v>
      </c>
    </row>
    <row r="2391" spans="1:3" x14ac:dyDescent="0.3">
      <c r="A2391" s="117">
        <v>45390</v>
      </c>
      <c r="B2391" s="105">
        <v>14</v>
      </c>
      <c r="C2391" s="232">
        <v>14.69675</v>
      </c>
    </row>
    <row r="2392" spans="1:3" x14ac:dyDescent="0.3">
      <c r="A2392" s="117">
        <v>45390</v>
      </c>
      <c r="B2392" s="105">
        <v>15</v>
      </c>
      <c r="C2392" s="232">
        <v>13.81738</v>
      </c>
    </row>
    <row r="2393" spans="1:3" x14ac:dyDescent="0.3">
      <c r="A2393" s="117">
        <v>45390</v>
      </c>
      <c r="B2393" s="105">
        <v>16</v>
      </c>
      <c r="C2393" s="232">
        <v>12.499499999999999</v>
      </c>
    </row>
    <row r="2394" spans="1:3" x14ac:dyDescent="0.3">
      <c r="A2394" s="117">
        <v>45390</v>
      </c>
      <c r="B2394" s="105">
        <v>17</v>
      </c>
      <c r="C2394" s="232">
        <v>13.47082</v>
      </c>
    </row>
    <row r="2395" spans="1:3" x14ac:dyDescent="0.3">
      <c r="A2395" s="117">
        <v>45390</v>
      </c>
      <c r="B2395" s="105">
        <v>18</v>
      </c>
      <c r="C2395" s="232">
        <v>14.03143</v>
      </c>
    </row>
    <row r="2396" spans="1:3" x14ac:dyDescent="0.3">
      <c r="A2396" s="117">
        <v>45390</v>
      </c>
      <c r="B2396" s="105">
        <v>19</v>
      </c>
      <c r="C2396" s="232">
        <v>14.376909999999999</v>
      </c>
    </row>
    <row r="2397" spans="1:3" x14ac:dyDescent="0.3">
      <c r="A2397" s="117">
        <v>45390</v>
      </c>
      <c r="B2397" s="105">
        <v>20</v>
      </c>
      <c r="C2397" s="232">
        <v>15.30705</v>
      </c>
    </row>
    <row r="2398" spans="1:3" x14ac:dyDescent="0.3">
      <c r="A2398" s="117">
        <v>45390</v>
      </c>
      <c r="B2398" s="105">
        <v>21</v>
      </c>
      <c r="C2398" s="232">
        <v>14.81738</v>
      </c>
    </row>
    <row r="2399" spans="1:3" x14ac:dyDescent="0.3">
      <c r="A2399" s="117">
        <v>45390</v>
      </c>
      <c r="B2399" s="105">
        <v>22</v>
      </c>
      <c r="C2399" s="232">
        <v>15.160489999999999</v>
      </c>
    </row>
    <row r="2400" spans="1:3" x14ac:dyDescent="0.3">
      <c r="A2400" s="117">
        <v>45390</v>
      </c>
      <c r="B2400" s="105">
        <v>23</v>
      </c>
      <c r="C2400" s="232">
        <v>14.43946</v>
      </c>
    </row>
    <row r="2401" spans="1:3" x14ac:dyDescent="0.3">
      <c r="A2401" s="117">
        <v>45390</v>
      </c>
      <c r="B2401" s="105">
        <v>24</v>
      </c>
      <c r="C2401" s="232">
        <v>13.62115</v>
      </c>
    </row>
    <row r="2402" spans="1:3" x14ac:dyDescent="0.3">
      <c r="A2402" s="117">
        <v>45391</v>
      </c>
      <c r="B2402" s="105">
        <v>1</v>
      </c>
      <c r="C2402" s="232">
        <v>13.45079</v>
      </c>
    </row>
    <row r="2403" spans="1:3" x14ac:dyDescent="0.3">
      <c r="A2403" s="117">
        <v>45391</v>
      </c>
      <c r="B2403" s="105">
        <v>2</v>
      </c>
      <c r="C2403" s="232">
        <v>13.456900000000001</v>
      </c>
    </row>
    <row r="2404" spans="1:3" x14ac:dyDescent="0.3">
      <c r="A2404" s="117">
        <v>45391</v>
      </c>
      <c r="B2404" s="105">
        <v>3</v>
      </c>
      <c r="C2404" s="232">
        <v>12.498049999999999</v>
      </c>
    </row>
    <row r="2405" spans="1:3" x14ac:dyDescent="0.3">
      <c r="A2405" s="117">
        <v>45391</v>
      </c>
      <c r="B2405" s="105">
        <v>4</v>
      </c>
      <c r="C2405" s="232">
        <v>12.671060000000001</v>
      </c>
    </row>
    <row r="2406" spans="1:3" x14ac:dyDescent="0.3">
      <c r="A2406" s="117">
        <v>45391</v>
      </c>
      <c r="B2406" s="105">
        <v>5</v>
      </c>
      <c r="C2406" s="232">
        <v>13.33935</v>
      </c>
    </row>
    <row r="2407" spans="1:3" x14ac:dyDescent="0.3">
      <c r="A2407" s="117">
        <v>45391</v>
      </c>
      <c r="B2407" s="105">
        <v>6</v>
      </c>
      <c r="C2407" s="232">
        <v>16.015799999999999</v>
      </c>
    </row>
    <row r="2408" spans="1:3" x14ac:dyDescent="0.3">
      <c r="A2408" s="117">
        <v>45391</v>
      </c>
      <c r="B2408" s="105">
        <v>7</v>
      </c>
      <c r="C2408" s="232">
        <v>18.378320000000002</v>
      </c>
    </row>
    <row r="2409" spans="1:3" x14ac:dyDescent="0.3">
      <c r="A2409" s="117">
        <v>45391</v>
      </c>
      <c r="B2409" s="105">
        <v>8</v>
      </c>
      <c r="C2409" s="232">
        <v>19.869260000000001</v>
      </c>
    </row>
    <row r="2410" spans="1:3" x14ac:dyDescent="0.3">
      <c r="A2410" s="117">
        <v>45391</v>
      </c>
      <c r="B2410" s="105">
        <v>9</v>
      </c>
      <c r="C2410" s="232">
        <v>19.016739999999999</v>
      </c>
    </row>
    <row r="2411" spans="1:3" x14ac:dyDescent="0.3">
      <c r="A2411" s="117">
        <v>45391</v>
      </c>
      <c r="B2411" s="105">
        <v>10</v>
      </c>
      <c r="C2411" s="232">
        <v>16.253740000000001</v>
      </c>
    </row>
    <row r="2412" spans="1:3" x14ac:dyDescent="0.3">
      <c r="A2412" s="117">
        <v>45391</v>
      </c>
      <c r="B2412" s="105">
        <v>11</v>
      </c>
      <c r="C2412" s="232">
        <v>16.048490000000001</v>
      </c>
    </row>
    <row r="2413" spans="1:3" x14ac:dyDescent="0.3">
      <c r="A2413" s="117">
        <v>45391</v>
      </c>
      <c r="B2413" s="105">
        <v>12</v>
      </c>
      <c r="C2413" s="232">
        <v>14.69445</v>
      </c>
    </row>
    <row r="2414" spans="1:3" x14ac:dyDescent="0.3">
      <c r="A2414" s="117">
        <v>45391</v>
      </c>
      <c r="B2414" s="105">
        <v>13</v>
      </c>
      <c r="C2414" s="232">
        <v>13.60699</v>
      </c>
    </row>
    <row r="2415" spans="1:3" x14ac:dyDescent="0.3">
      <c r="A2415" s="117">
        <v>45391</v>
      </c>
      <c r="B2415" s="105">
        <v>14</v>
      </c>
      <c r="C2415" s="232">
        <v>13.28383</v>
      </c>
    </row>
    <row r="2416" spans="1:3" x14ac:dyDescent="0.3">
      <c r="A2416" s="117">
        <v>45391</v>
      </c>
      <c r="B2416" s="105">
        <v>15</v>
      </c>
      <c r="C2416" s="232">
        <v>12.800059999999998</v>
      </c>
    </row>
    <row r="2417" spans="1:3" x14ac:dyDescent="0.3">
      <c r="A2417" s="117">
        <v>45391</v>
      </c>
      <c r="B2417" s="105">
        <v>16</v>
      </c>
      <c r="C2417" s="232">
        <v>11.790790000000001</v>
      </c>
    </row>
    <row r="2418" spans="1:3" x14ac:dyDescent="0.3">
      <c r="A2418" s="117">
        <v>45391</v>
      </c>
      <c r="B2418" s="105">
        <v>17</v>
      </c>
      <c r="C2418" s="232">
        <v>13.11243</v>
      </c>
    </row>
    <row r="2419" spans="1:3" x14ac:dyDescent="0.3">
      <c r="A2419" s="117">
        <v>45391</v>
      </c>
      <c r="B2419" s="105">
        <v>18</v>
      </c>
      <c r="C2419" s="232">
        <v>13.38007</v>
      </c>
    </row>
    <row r="2420" spans="1:3" x14ac:dyDescent="0.3">
      <c r="A2420" s="117">
        <v>45391</v>
      </c>
      <c r="B2420" s="105">
        <v>19</v>
      </c>
      <c r="C2420" s="232">
        <v>13.66864</v>
      </c>
    </row>
    <row r="2421" spans="1:3" x14ac:dyDescent="0.3">
      <c r="A2421" s="117">
        <v>45391</v>
      </c>
      <c r="B2421" s="105">
        <v>20</v>
      </c>
      <c r="C2421" s="232">
        <v>14.49427</v>
      </c>
    </row>
    <row r="2422" spans="1:3" x14ac:dyDescent="0.3">
      <c r="A2422" s="117">
        <v>45391</v>
      </c>
      <c r="B2422" s="105">
        <v>21</v>
      </c>
      <c r="C2422" s="232">
        <v>13.700620000000001</v>
      </c>
    </row>
    <row r="2423" spans="1:3" x14ac:dyDescent="0.3">
      <c r="A2423" s="117">
        <v>45391</v>
      </c>
      <c r="B2423" s="105">
        <v>22</v>
      </c>
      <c r="C2423" s="232">
        <v>13.9253</v>
      </c>
    </row>
    <row r="2424" spans="1:3" x14ac:dyDescent="0.3">
      <c r="A2424" s="117">
        <v>45391</v>
      </c>
      <c r="B2424" s="105">
        <v>23</v>
      </c>
      <c r="C2424" s="232">
        <v>12.99775</v>
      </c>
    </row>
    <row r="2425" spans="1:3" x14ac:dyDescent="0.3">
      <c r="A2425" s="117">
        <v>45391</v>
      </c>
      <c r="B2425" s="105">
        <v>24</v>
      </c>
      <c r="C2425" s="232">
        <v>12.21204</v>
      </c>
    </row>
    <row r="2426" spans="1:3" x14ac:dyDescent="0.3">
      <c r="A2426" s="117">
        <v>45392</v>
      </c>
      <c r="B2426" s="105">
        <v>1</v>
      </c>
      <c r="C2426" s="232">
        <v>12.10566</v>
      </c>
    </row>
    <row r="2427" spans="1:3" x14ac:dyDescent="0.3">
      <c r="A2427" s="117">
        <v>45392</v>
      </c>
      <c r="B2427" s="105">
        <v>2</v>
      </c>
      <c r="C2427" s="232">
        <v>11.97052</v>
      </c>
    </row>
    <row r="2428" spans="1:3" x14ac:dyDescent="0.3">
      <c r="A2428" s="117">
        <v>45392</v>
      </c>
      <c r="B2428" s="105">
        <v>3</v>
      </c>
      <c r="C2428" s="232">
        <v>10.943160000000001</v>
      </c>
    </row>
    <row r="2429" spans="1:3" x14ac:dyDescent="0.3">
      <c r="A2429" s="117">
        <v>45392</v>
      </c>
      <c r="B2429" s="105">
        <v>4</v>
      </c>
      <c r="C2429" s="232">
        <v>11.099819999999999</v>
      </c>
    </row>
    <row r="2430" spans="1:3" x14ac:dyDescent="0.3">
      <c r="A2430" s="117">
        <v>45392</v>
      </c>
      <c r="B2430" s="105">
        <v>5</v>
      </c>
      <c r="C2430" s="232">
        <v>11.76615</v>
      </c>
    </row>
    <row r="2431" spans="1:3" x14ac:dyDescent="0.3">
      <c r="A2431" s="117">
        <v>45392</v>
      </c>
      <c r="B2431" s="105">
        <v>6</v>
      </c>
      <c r="C2431" s="232">
        <v>14.298729999999999</v>
      </c>
    </row>
    <row r="2432" spans="1:3" x14ac:dyDescent="0.3">
      <c r="A2432" s="117">
        <v>45392</v>
      </c>
      <c r="B2432" s="105">
        <v>7</v>
      </c>
      <c r="C2432" s="232">
        <v>16.920059999999999</v>
      </c>
    </row>
    <row r="2433" spans="1:3" x14ac:dyDescent="0.3">
      <c r="A2433" s="117">
        <v>45392</v>
      </c>
      <c r="B2433" s="105">
        <v>8</v>
      </c>
      <c r="C2433" s="232">
        <v>18.32629</v>
      </c>
    </row>
    <row r="2434" spans="1:3" x14ac:dyDescent="0.3">
      <c r="A2434" s="117">
        <v>45392</v>
      </c>
      <c r="B2434" s="105">
        <v>9</v>
      </c>
      <c r="C2434" s="232">
        <v>17.842970000000001</v>
      </c>
    </row>
    <row r="2435" spans="1:3" x14ac:dyDescent="0.3">
      <c r="A2435" s="117">
        <v>45392</v>
      </c>
      <c r="B2435" s="105">
        <v>10</v>
      </c>
      <c r="C2435" s="232">
        <v>15.524249999999999</v>
      </c>
    </row>
    <row r="2436" spans="1:3" x14ac:dyDescent="0.3">
      <c r="A2436" s="117">
        <v>45392</v>
      </c>
      <c r="B2436" s="105">
        <v>11</v>
      </c>
      <c r="C2436" s="232">
        <v>15.40668</v>
      </c>
    </row>
    <row r="2437" spans="1:3" x14ac:dyDescent="0.3">
      <c r="A2437" s="117">
        <v>45392</v>
      </c>
      <c r="B2437" s="105">
        <v>12</v>
      </c>
      <c r="C2437" s="232">
        <v>14.125719999999999</v>
      </c>
    </row>
    <row r="2438" spans="1:3" x14ac:dyDescent="0.3">
      <c r="A2438" s="117">
        <v>45392</v>
      </c>
      <c r="B2438" s="105">
        <v>13</v>
      </c>
      <c r="C2438" s="232">
        <v>13.05593</v>
      </c>
    </row>
    <row r="2439" spans="1:3" x14ac:dyDescent="0.3">
      <c r="A2439" s="117">
        <v>45392</v>
      </c>
      <c r="B2439" s="105">
        <v>14</v>
      </c>
      <c r="C2439" s="232">
        <v>12.86195</v>
      </c>
    </row>
    <row r="2440" spans="1:3" x14ac:dyDescent="0.3">
      <c r="A2440" s="117">
        <v>45392</v>
      </c>
      <c r="B2440" s="105">
        <v>15</v>
      </c>
      <c r="C2440" s="232">
        <v>12.648859999999999</v>
      </c>
    </row>
    <row r="2441" spans="1:3" x14ac:dyDescent="0.3">
      <c r="A2441" s="117">
        <v>45392</v>
      </c>
      <c r="B2441" s="105">
        <v>16</v>
      </c>
      <c r="C2441" s="232">
        <v>11.675640000000001</v>
      </c>
    </row>
    <row r="2442" spans="1:3" x14ac:dyDescent="0.3">
      <c r="A2442" s="117">
        <v>45392</v>
      </c>
      <c r="B2442" s="105">
        <v>17</v>
      </c>
      <c r="C2442" s="232">
        <v>12.846690000000001</v>
      </c>
    </row>
    <row r="2443" spans="1:3" x14ac:dyDescent="0.3">
      <c r="A2443" s="117">
        <v>45392</v>
      </c>
      <c r="B2443" s="105">
        <v>18</v>
      </c>
      <c r="C2443" s="232">
        <v>13.325800000000001</v>
      </c>
    </row>
    <row r="2444" spans="1:3" x14ac:dyDescent="0.3">
      <c r="A2444" s="117">
        <v>45392</v>
      </c>
      <c r="B2444" s="105">
        <v>19</v>
      </c>
      <c r="C2444" s="232">
        <v>13.589130000000001</v>
      </c>
    </row>
    <row r="2445" spans="1:3" x14ac:dyDescent="0.3">
      <c r="A2445" s="117">
        <v>45392</v>
      </c>
      <c r="B2445" s="105">
        <v>20</v>
      </c>
      <c r="C2445" s="232">
        <v>14.077830000000001</v>
      </c>
    </row>
    <row r="2446" spans="1:3" x14ac:dyDescent="0.3">
      <c r="A2446" s="117">
        <v>45392</v>
      </c>
      <c r="B2446" s="105">
        <v>21</v>
      </c>
      <c r="C2446" s="232">
        <v>13.373619999999999</v>
      </c>
    </row>
    <row r="2447" spans="1:3" x14ac:dyDescent="0.3">
      <c r="A2447" s="117">
        <v>45392</v>
      </c>
      <c r="B2447" s="105">
        <v>22</v>
      </c>
      <c r="C2447" s="232">
        <v>13.502269999999999</v>
      </c>
    </row>
    <row r="2448" spans="1:3" x14ac:dyDescent="0.3">
      <c r="A2448" s="117">
        <v>45392</v>
      </c>
      <c r="B2448" s="105">
        <v>23</v>
      </c>
      <c r="C2448" s="232">
        <v>12.60824</v>
      </c>
    </row>
    <row r="2449" spans="1:3" x14ac:dyDescent="0.3">
      <c r="A2449" s="117">
        <v>45392</v>
      </c>
      <c r="B2449" s="105">
        <v>24</v>
      </c>
      <c r="C2449" s="232">
        <v>11.863659999999999</v>
      </c>
    </row>
    <row r="2450" spans="1:3" x14ac:dyDescent="0.3">
      <c r="A2450" s="117">
        <v>45393</v>
      </c>
      <c r="B2450" s="105">
        <v>1</v>
      </c>
      <c r="C2450" s="232">
        <v>11.67069</v>
      </c>
    </row>
    <row r="2451" spans="1:3" x14ac:dyDescent="0.3">
      <c r="A2451" s="117">
        <v>45393</v>
      </c>
      <c r="B2451" s="105">
        <v>2</v>
      </c>
      <c r="C2451" s="232">
        <v>11.446149999999999</v>
      </c>
    </row>
    <row r="2452" spans="1:3" x14ac:dyDescent="0.3">
      <c r="A2452" s="117">
        <v>45393</v>
      </c>
      <c r="B2452" s="105">
        <v>3</v>
      </c>
      <c r="C2452" s="232">
        <v>10.55424</v>
      </c>
    </row>
    <row r="2453" spans="1:3" x14ac:dyDescent="0.3">
      <c r="A2453" s="117">
        <v>45393</v>
      </c>
      <c r="B2453" s="105">
        <v>4</v>
      </c>
      <c r="C2453" s="232">
        <v>10.71969</v>
      </c>
    </row>
    <row r="2454" spans="1:3" x14ac:dyDescent="0.3">
      <c r="A2454" s="117">
        <v>45393</v>
      </c>
      <c r="B2454" s="105">
        <v>5</v>
      </c>
      <c r="C2454" s="232">
        <v>11.39771</v>
      </c>
    </row>
    <row r="2455" spans="1:3" x14ac:dyDescent="0.3">
      <c r="A2455" s="117">
        <v>45393</v>
      </c>
      <c r="B2455" s="105">
        <v>6</v>
      </c>
      <c r="C2455" s="232">
        <v>13.739269999999999</v>
      </c>
    </row>
    <row r="2456" spans="1:3" x14ac:dyDescent="0.3">
      <c r="A2456" s="117">
        <v>45393</v>
      </c>
      <c r="B2456" s="105">
        <v>7</v>
      </c>
      <c r="C2456" s="232">
        <v>16.014290000000003</v>
      </c>
    </row>
    <row r="2457" spans="1:3" x14ac:dyDescent="0.3">
      <c r="A2457" s="117">
        <v>45393</v>
      </c>
      <c r="B2457" s="105">
        <v>8</v>
      </c>
      <c r="C2457" s="232">
        <v>17.688780000000001</v>
      </c>
    </row>
    <row r="2458" spans="1:3" x14ac:dyDescent="0.3">
      <c r="A2458" s="117">
        <v>45393</v>
      </c>
      <c r="B2458" s="105">
        <v>9</v>
      </c>
      <c r="C2458" s="232">
        <v>17.16778</v>
      </c>
    </row>
    <row r="2459" spans="1:3" x14ac:dyDescent="0.3">
      <c r="A2459" s="117">
        <v>45393</v>
      </c>
      <c r="B2459" s="105">
        <v>10</v>
      </c>
      <c r="C2459" s="232">
        <v>14.955270000000001</v>
      </c>
    </row>
    <row r="2460" spans="1:3" x14ac:dyDescent="0.3">
      <c r="A2460" s="117">
        <v>45393</v>
      </c>
      <c r="B2460" s="105">
        <v>11</v>
      </c>
      <c r="C2460" s="232">
        <v>14.60624</v>
      </c>
    </row>
    <row r="2461" spans="1:3" x14ac:dyDescent="0.3">
      <c r="A2461" s="117">
        <v>45393</v>
      </c>
      <c r="B2461" s="105">
        <v>12</v>
      </c>
      <c r="C2461" s="232">
        <v>13.77336</v>
      </c>
    </row>
    <row r="2462" spans="1:3" x14ac:dyDescent="0.3">
      <c r="A2462" s="117">
        <v>45393</v>
      </c>
      <c r="B2462" s="105">
        <v>13</v>
      </c>
      <c r="C2462" s="232">
        <v>12.828469999999999</v>
      </c>
    </row>
    <row r="2463" spans="1:3" x14ac:dyDescent="0.3">
      <c r="A2463" s="117">
        <v>45393</v>
      </c>
      <c r="B2463" s="105">
        <v>14</v>
      </c>
      <c r="C2463" s="232">
        <v>12.79523</v>
      </c>
    </row>
    <row r="2464" spans="1:3" x14ac:dyDescent="0.3">
      <c r="A2464" s="117">
        <v>45393</v>
      </c>
      <c r="B2464" s="105">
        <v>15</v>
      </c>
      <c r="C2464" s="232">
        <v>12.51937</v>
      </c>
    </row>
    <row r="2465" spans="1:3" x14ac:dyDescent="0.3">
      <c r="A2465" s="117">
        <v>45393</v>
      </c>
      <c r="B2465" s="105">
        <v>16</v>
      </c>
      <c r="C2465" s="232">
        <v>11.450369999999999</v>
      </c>
    </row>
    <row r="2466" spans="1:3" x14ac:dyDescent="0.3">
      <c r="A2466" s="117">
        <v>45393</v>
      </c>
      <c r="B2466" s="105">
        <v>17</v>
      </c>
      <c r="C2466" s="232">
        <v>12.690809999999999</v>
      </c>
    </row>
    <row r="2467" spans="1:3" x14ac:dyDescent="0.3">
      <c r="A2467" s="117">
        <v>45393</v>
      </c>
      <c r="B2467" s="105">
        <v>18</v>
      </c>
      <c r="C2467" s="232">
        <v>13.01118</v>
      </c>
    </row>
    <row r="2468" spans="1:3" x14ac:dyDescent="0.3">
      <c r="A2468" s="117">
        <v>45393</v>
      </c>
      <c r="B2468" s="105">
        <v>19</v>
      </c>
      <c r="C2468" s="232">
        <v>13.31827</v>
      </c>
    </row>
    <row r="2469" spans="1:3" x14ac:dyDescent="0.3">
      <c r="A2469" s="117">
        <v>45393</v>
      </c>
      <c r="B2469" s="105">
        <v>20</v>
      </c>
      <c r="C2469" s="232">
        <v>13.88147</v>
      </c>
    </row>
    <row r="2470" spans="1:3" x14ac:dyDescent="0.3">
      <c r="A2470" s="117">
        <v>45393</v>
      </c>
      <c r="B2470" s="105">
        <v>21</v>
      </c>
      <c r="C2470" s="232">
        <v>13.014089999999999</v>
      </c>
    </row>
    <row r="2471" spans="1:3" x14ac:dyDescent="0.3">
      <c r="A2471" s="117">
        <v>45393</v>
      </c>
      <c r="B2471" s="105">
        <v>22</v>
      </c>
      <c r="C2471" s="232">
        <v>13.27473</v>
      </c>
    </row>
    <row r="2472" spans="1:3" x14ac:dyDescent="0.3">
      <c r="A2472" s="117">
        <v>45393</v>
      </c>
      <c r="B2472" s="105">
        <v>23</v>
      </c>
      <c r="C2472" s="232">
        <v>12.442499999999999</v>
      </c>
    </row>
    <row r="2473" spans="1:3" x14ac:dyDescent="0.3">
      <c r="A2473" s="117">
        <v>45393</v>
      </c>
      <c r="B2473" s="105">
        <v>24</v>
      </c>
      <c r="C2473" s="232">
        <v>11.60735</v>
      </c>
    </row>
    <row r="2474" spans="1:3" x14ac:dyDescent="0.3">
      <c r="A2474" s="117">
        <v>45394</v>
      </c>
      <c r="B2474" s="105">
        <v>1</v>
      </c>
      <c r="C2474" s="232">
        <v>11.380179999999999</v>
      </c>
    </row>
    <row r="2475" spans="1:3" x14ac:dyDescent="0.3">
      <c r="A2475" s="117">
        <v>45394</v>
      </c>
      <c r="B2475" s="105">
        <v>2</v>
      </c>
      <c r="C2475" s="232">
        <v>11.20885</v>
      </c>
    </row>
    <row r="2476" spans="1:3" x14ac:dyDescent="0.3">
      <c r="A2476" s="117">
        <v>45394</v>
      </c>
      <c r="B2476" s="105">
        <v>3</v>
      </c>
      <c r="C2476" s="232">
        <v>10.341889999999999</v>
      </c>
    </row>
    <row r="2477" spans="1:3" x14ac:dyDescent="0.3">
      <c r="A2477" s="117">
        <v>45394</v>
      </c>
      <c r="B2477" s="105">
        <v>4</v>
      </c>
      <c r="C2477" s="232">
        <v>10.354659999999999</v>
      </c>
    </row>
    <row r="2478" spans="1:3" x14ac:dyDescent="0.3">
      <c r="A2478" s="117">
        <v>45394</v>
      </c>
      <c r="B2478" s="105">
        <v>5</v>
      </c>
      <c r="C2478" s="232">
        <v>10.811579999999999</v>
      </c>
    </row>
    <row r="2479" spans="1:3" x14ac:dyDescent="0.3">
      <c r="A2479" s="117">
        <v>45394</v>
      </c>
      <c r="B2479" s="105">
        <v>6</v>
      </c>
      <c r="C2479" s="232">
        <v>12.75202</v>
      </c>
    </row>
    <row r="2480" spans="1:3" x14ac:dyDescent="0.3">
      <c r="A2480" s="117">
        <v>45394</v>
      </c>
      <c r="B2480" s="105">
        <v>7</v>
      </c>
      <c r="C2480" s="232">
        <v>14.807179999999999</v>
      </c>
    </row>
    <row r="2481" spans="1:3" x14ac:dyDescent="0.3">
      <c r="A2481" s="117">
        <v>45394</v>
      </c>
      <c r="B2481" s="105">
        <v>8</v>
      </c>
      <c r="C2481" s="232">
        <v>16.27544</v>
      </c>
    </row>
    <row r="2482" spans="1:3" x14ac:dyDescent="0.3">
      <c r="A2482" s="117">
        <v>45394</v>
      </c>
      <c r="B2482" s="105">
        <v>9</v>
      </c>
      <c r="C2482" s="232">
        <v>16.96001</v>
      </c>
    </row>
    <row r="2483" spans="1:3" x14ac:dyDescent="0.3">
      <c r="A2483" s="117">
        <v>45394</v>
      </c>
      <c r="B2483" s="105">
        <v>10</v>
      </c>
      <c r="C2483" s="232">
        <v>16.05199</v>
      </c>
    </row>
    <row r="2484" spans="1:3" x14ac:dyDescent="0.3">
      <c r="A2484" s="117">
        <v>45394</v>
      </c>
      <c r="B2484" s="105">
        <v>11</v>
      </c>
      <c r="C2484" s="232">
        <v>15.86838</v>
      </c>
    </row>
    <row r="2485" spans="1:3" x14ac:dyDescent="0.3">
      <c r="A2485" s="117">
        <v>45394</v>
      </c>
      <c r="B2485" s="105">
        <v>12</v>
      </c>
      <c r="C2485" s="232">
        <v>15.96106</v>
      </c>
    </row>
    <row r="2486" spans="1:3" x14ac:dyDescent="0.3">
      <c r="A2486" s="117">
        <v>45394</v>
      </c>
      <c r="B2486" s="105">
        <v>13</v>
      </c>
      <c r="C2486" s="232">
        <v>15.91807</v>
      </c>
    </row>
    <row r="2487" spans="1:3" x14ac:dyDescent="0.3">
      <c r="A2487" s="117">
        <v>45394</v>
      </c>
      <c r="B2487" s="105">
        <v>14</v>
      </c>
      <c r="C2487" s="232">
        <v>15.436959999999999</v>
      </c>
    </row>
    <row r="2488" spans="1:3" x14ac:dyDescent="0.3">
      <c r="A2488" s="117">
        <v>45394</v>
      </c>
      <c r="B2488" s="105">
        <v>15</v>
      </c>
      <c r="C2488" s="232">
        <v>16.05677</v>
      </c>
    </row>
    <row r="2489" spans="1:3" x14ac:dyDescent="0.3">
      <c r="A2489" s="117">
        <v>45394</v>
      </c>
      <c r="B2489" s="105">
        <v>16</v>
      </c>
      <c r="C2489" s="232">
        <v>16.022539999999999</v>
      </c>
    </row>
    <row r="2490" spans="1:3" x14ac:dyDescent="0.3">
      <c r="A2490" s="117">
        <v>45394</v>
      </c>
      <c r="B2490" s="105">
        <v>17</v>
      </c>
      <c r="C2490" s="232">
        <v>16.18947</v>
      </c>
    </row>
    <row r="2491" spans="1:3" x14ac:dyDescent="0.3">
      <c r="A2491" s="117">
        <v>45394</v>
      </c>
      <c r="B2491" s="105">
        <v>18</v>
      </c>
      <c r="C2491" s="232">
        <v>16.75414</v>
      </c>
    </row>
    <row r="2492" spans="1:3" x14ac:dyDescent="0.3">
      <c r="A2492" s="117">
        <v>45394</v>
      </c>
      <c r="B2492" s="105">
        <v>19</v>
      </c>
      <c r="C2492" s="232">
        <v>16.003720000000001</v>
      </c>
    </row>
    <row r="2493" spans="1:3" x14ac:dyDescent="0.3">
      <c r="A2493" s="117">
        <v>45394</v>
      </c>
      <c r="B2493" s="105">
        <v>20</v>
      </c>
      <c r="C2493" s="232">
        <v>15.40631</v>
      </c>
    </row>
    <row r="2494" spans="1:3" x14ac:dyDescent="0.3">
      <c r="A2494" s="117">
        <v>45394</v>
      </c>
      <c r="B2494" s="105">
        <v>21</v>
      </c>
      <c r="C2494" s="232">
        <v>14.973769999999998</v>
      </c>
    </row>
    <row r="2495" spans="1:3" x14ac:dyDescent="0.3">
      <c r="A2495" s="117">
        <v>45394</v>
      </c>
      <c r="B2495" s="105">
        <v>22</v>
      </c>
      <c r="C2495" s="232">
        <v>14.152979999999999</v>
      </c>
    </row>
    <row r="2496" spans="1:3" x14ac:dyDescent="0.3">
      <c r="A2496" s="117">
        <v>45394</v>
      </c>
      <c r="B2496" s="105">
        <v>23</v>
      </c>
      <c r="C2496" s="232">
        <v>13.30585</v>
      </c>
    </row>
    <row r="2497" spans="1:3" x14ac:dyDescent="0.3">
      <c r="A2497" s="117">
        <v>45394</v>
      </c>
      <c r="B2497" s="105">
        <v>24</v>
      </c>
      <c r="C2497" s="232">
        <v>12.615410000000001</v>
      </c>
    </row>
    <row r="2498" spans="1:3" x14ac:dyDescent="0.3">
      <c r="A2498" s="117">
        <v>45395</v>
      </c>
      <c r="B2498" s="105">
        <v>1</v>
      </c>
      <c r="C2498" s="232">
        <v>11.80162</v>
      </c>
    </row>
    <row r="2499" spans="1:3" x14ac:dyDescent="0.3">
      <c r="A2499" s="117">
        <v>45395</v>
      </c>
      <c r="B2499" s="105">
        <v>2</v>
      </c>
      <c r="C2499" s="232">
        <v>11.538229999999999</v>
      </c>
    </row>
    <row r="2500" spans="1:3" x14ac:dyDescent="0.3">
      <c r="A2500" s="117">
        <v>45395</v>
      </c>
      <c r="B2500" s="105">
        <v>3</v>
      </c>
      <c r="C2500" s="232">
        <v>11.56981</v>
      </c>
    </row>
    <row r="2501" spans="1:3" x14ac:dyDescent="0.3">
      <c r="A2501" s="117">
        <v>45395</v>
      </c>
      <c r="B2501" s="105">
        <v>4</v>
      </c>
      <c r="C2501" s="232">
        <v>11.636039999999999</v>
      </c>
    </row>
    <row r="2502" spans="1:3" x14ac:dyDescent="0.3">
      <c r="A2502" s="117">
        <v>45395</v>
      </c>
      <c r="B2502" s="105">
        <v>5</v>
      </c>
      <c r="C2502" s="232">
        <v>11.822789999999999</v>
      </c>
    </row>
    <row r="2503" spans="1:3" x14ac:dyDescent="0.3">
      <c r="A2503" s="117">
        <v>45395</v>
      </c>
      <c r="B2503" s="105">
        <v>6</v>
      </c>
      <c r="C2503" s="232">
        <v>12.41563</v>
      </c>
    </row>
    <row r="2504" spans="1:3" x14ac:dyDescent="0.3">
      <c r="A2504" s="117">
        <v>45395</v>
      </c>
      <c r="B2504" s="105">
        <v>7</v>
      </c>
      <c r="C2504" s="232">
        <v>13.41034</v>
      </c>
    </row>
    <row r="2505" spans="1:3" x14ac:dyDescent="0.3">
      <c r="A2505" s="117">
        <v>45395</v>
      </c>
      <c r="B2505" s="105">
        <v>8</v>
      </c>
      <c r="C2505" s="232">
        <v>15.010719999999999</v>
      </c>
    </row>
    <row r="2506" spans="1:3" x14ac:dyDescent="0.3">
      <c r="A2506" s="117">
        <v>45395</v>
      </c>
      <c r="B2506" s="105">
        <v>9</v>
      </c>
      <c r="C2506" s="232">
        <v>16.462139999999998</v>
      </c>
    </row>
    <row r="2507" spans="1:3" x14ac:dyDescent="0.3">
      <c r="A2507" s="117">
        <v>45395</v>
      </c>
      <c r="B2507" s="105">
        <v>10</v>
      </c>
      <c r="C2507" s="232">
        <v>17.288919999999997</v>
      </c>
    </row>
    <row r="2508" spans="1:3" x14ac:dyDescent="0.3">
      <c r="A2508" s="117">
        <v>45395</v>
      </c>
      <c r="B2508" s="105">
        <v>11</v>
      </c>
      <c r="C2508" s="232">
        <v>17.578490000000002</v>
      </c>
    </row>
    <row r="2509" spans="1:3" x14ac:dyDescent="0.3">
      <c r="A2509" s="117">
        <v>45395</v>
      </c>
      <c r="B2509" s="105">
        <v>12</v>
      </c>
      <c r="C2509" s="232">
        <v>17.56859</v>
      </c>
    </row>
    <row r="2510" spans="1:3" x14ac:dyDescent="0.3">
      <c r="A2510" s="117">
        <v>45395</v>
      </c>
      <c r="B2510" s="105">
        <v>13</v>
      </c>
      <c r="C2510" s="232">
        <v>17.371970000000001</v>
      </c>
    </row>
    <row r="2511" spans="1:3" x14ac:dyDescent="0.3">
      <c r="A2511" s="117">
        <v>45395</v>
      </c>
      <c r="B2511" s="105">
        <v>14</v>
      </c>
      <c r="C2511" s="232">
        <v>17.211820000000003</v>
      </c>
    </row>
    <row r="2512" spans="1:3" x14ac:dyDescent="0.3">
      <c r="A2512" s="117">
        <v>45395</v>
      </c>
      <c r="B2512" s="105">
        <v>15</v>
      </c>
      <c r="C2512" s="232">
        <v>17.071370000000002</v>
      </c>
    </row>
    <row r="2513" spans="1:3" x14ac:dyDescent="0.3">
      <c r="A2513" s="117">
        <v>45395</v>
      </c>
      <c r="B2513" s="105">
        <v>16</v>
      </c>
      <c r="C2513" s="232">
        <v>16.718719999999998</v>
      </c>
    </row>
    <row r="2514" spans="1:3" x14ac:dyDescent="0.3">
      <c r="A2514" s="117">
        <v>45395</v>
      </c>
      <c r="B2514" s="105">
        <v>17</v>
      </c>
      <c r="C2514" s="232">
        <v>16.183</v>
      </c>
    </row>
    <row r="2515" spans="1:3" x14ac:dyDescent="0.3">
      <c r="A2515" s="117">
        <v>45395</v>
      </c>
      <c r="B2515" s="105">
        <v>18</v>
      </c>
      <c r="C2515" s="232">
        <v>15.97452</v>
      </c>
    </row>
    <row r="2516" spans="1:3" x14ac:dyDescent="0.3">
      <c r="A2516" s="117">
        <v>45395</v>
      </c>
      <c r="B2516" s="105">
        <v>19</v>
      </c>
      <c r="C2516" s="232">
        <v>16.095100000000002</v>
      </c>
    </row>
    <row r="2517" spans="1:3" x14ac:dyDescent="0.3">
      <c r="A2517" s="117">
        <v>45395</v>
      </c>
      <c r="B2517" s="105">
        <v>20</v>
      </c>
      <c r="C2517" s="232">
        <v>16.141950000000001</v>
      </c>
    </row>
    <row r="2518" spans="1:3" x14ac:dyDescent="0.3">
      <c r="A2518" s="117">
        <v>45395</v>
      </c>
      <c r="B2518" s="105">
        <v>21</v>
      </c>
      <c r="C2518" s="232">
        <v>15.7128</v>
      </c>
    </row>
    <row r="2519" spans="1:3" x14ac:dyDescent="0.3">
      <c r="A2519" s="117">
        <v>45395</v>
      </c>
      <c r="B2519" s="105">
        <v>22</v>
      </c>
      <c r="C2519" s="232">
        <v>15.171720000000001</v>
      </c>
    </row>
    <row r="2520" spans="1:3" x14ac:dyDescent="0.3">
      <c r="A2520" s="117">
        <v>45395</v>
      </c>
      <c r="B2520" s="105">
        <v>23</v>
      </c>
      <c r="C2520" s="232">
        <v>14.219190000000001</v>
      </c>
    </row>
    <row r="2521" spans="1:3" x14ac:dyDescent="0.3">
      <c r="A2521" s="117">
        <v>45395</v>
      </c>
      <c r="B2521" s="105">
        <v>24</v>
      </c>
      <c r="C2521" s="232">
        <v>13.46414</v>
      </c>
    </row>
    <row r="2522" spans="1:3" x14ac:dyDescent="0.3">
      <c r="A2522" s="117">
        <v>45396</v>
      </c>
      <c r="B2522" s="105">
        <v>1</v>
      </c>
      <c r="C2522" s="232">
        <v>12.950710000000001</v>
      </c>
    </row>
    <row r="2523" spans="1:3" x14ac:dyDescent="0.3">
      <c r="A2523" s="117">
        <v>45396</v>
      </c>
      <c r="B2523" s="105">
        <v>2</v>
      </c>
      <c r="C2523" s="232">
        <v>12.62364</v>
      </c>
    </row>
    <row r="2524" spans="1:3" x14ac:dyDescent="0.3">
      <c r="A2524" s="117">
        <v>45396</v>
      </c>
      <c r="B2524" s="105">
        <v>3</v>
      </c>
      <c r="C2524" s="232">
        <v>12.543800000000001</v>
      </c>
    </row>
    <row r="2525" spans="1:3" x14ac:dyDescent="0.3">
      <c r="A2525" s="117">
        <v>45396</v>
      </c>
      <c r="B2525" s="105">
        <v>4</v>
      </c>
      <c r="C2525" s="232">
        <v>12.732569999999999</v>
      </c>
    </row>
    <row r="2526" spans="1:3" x14ac:dyDescent="0.3">
      <c r="A2526" s="117">
        <v>45396</v>
      </c>
      <c r="B2526" s="105">
        <v>5</v>
      </c>
      <c r="C2526" s="232">
        <v>13.003349999999999</v>
      </c>
    </row>
    <row r="2527" spans="1:3" x14ac:dyDescent="0.3">
      <c r="A2527" s="117">
        <v>45396</v>
      </c>
      <c r="B2527" s="105">
        <v>6</v>
      </c>
      <c r="C2527" s="232">
        <v>13.63569</v>
      </c>
    </row>
    <row r="2528" spans="1:3" x14ac:dyDescent="0.3">
      <c r="A2528" s="117">
        <v>45396</v>
      </c>
      <c r="B2528" s="105">
        <v>7</v>
      </c>
      <c r="C2528" s="232">
        <v>14.957609999999999</v>
      </c>
    </row>
    <row r="2529" spans="1:3" x14ac:dyDescent="0.3">
      <c r="A2529" s="117">
        <v>45396</v>
      </c>
      <c r="B2529" s="105">
        <v>8</v>
      </c>
      <c r="C2529" s="232">
        <v>16.64359</v>
      </c>
    </row>
    <row r="2530" spans="1:3" x14ac:dyDescent="0.3">
      <c r="A2530" s="117">
        <v>45396</v>
      </c>
      <c r="B2530" s="105">
        <v>9</v>
      </c>
      <c r="C2530" s="232">
        <v>18.301009999999998</v>
      </c>
    </row>
    <row r="2531" spans="1:3" x14ac:dyDescent="0.3">
      <c r="A2531" s="117">
        <v>45396</v>
      </c>
      <c r="B2531" s="105">
        <v>10</v>
      </c>
      <c r="C2531" s="232">
        <v>18.657260000000001</v>
      </c>
    </row>
    <row r="2532" spans="1:3" x14ac:dyDescent="0.3">
      <c r="A2532" s="117">
        <v>45396</v>
      </c>
      <c r="B2532" s="105">
        <v>11</v>
      </c>
      <c r="C2532" s="232">
        <v>17.971350000000001</v>
      </c>
    </row>
    <row r="2533" spans="1:3" x14ac:dyDescent="0.3">
      <c r="A2533" s="117">
        <v>45396</v>
      </c>
      <c r="B2533" s="105">
        <v>12</v>
      </c>
      <c r="C2533" s="232">
        <v>17.517850000000003</v>
      </c>
    </row>
    <row r="2534" spans="1:3" x14ac:dyDescent="0.3">
      <c r="A2534" s="117">
        <v>45396</v>
      </c>
      <c r="B2534" s="105">
        <v>13</v>
      </c>
      <c r="C2534" s="232">
        <v>17.324660000000002</v>
      </c>
    </row>
    <row r="2535" spans="1:3" x14ac:dyDescent="0.3">
      <c r="A2535" s="117">
        <v>45396</v>
      </c>
      <c r="B2535" s="105">
        <v>14</v>
      </c>
      <c r="C2535" s="232">
        <v>17.239229999999999</v>
      </c>
    </row>
    <row r="2536" spans="1:3" x14ac:dyDescent="0.3">
      <c r="A2536" s="117">
        <v>45396</v>
      </c>
      <c r="B2536" s="105">
        <v>15</v>
      </c>
      <c r="C2536" s="232">
        <v>16.84</v>
      </c>
    </row>
    <row r="2537" spans="1:3" x14ac:dyDescent="0.3">
      <c r="A2537" s="117">
        <v>45396</v>
      </c>
      <c r="B2537" s="105">
        <v>16</v>
      </c>
      <c r="C2537" s="232">
        <v>16.917909999999999</v>
      </c>
    </row>
    <row r="2538" spans="1:3" x14ac:dyDescent="0.3">
      <c r="A2538" s="117">
        <v>45396</v>
      </c>
      <c r="B2538" s="105">
        <v>17</v>
      </c>
      <c r="C2538" s="232">
        <v>16.787869999999998</v>
      </c>
    </row>
    <row r="2539" spans="1:3" x14ac:dyDescent="0.3">
      <c r="A2539" s="117">
        <v>45396</v>
      </c>
      <c r="B2539" s="105">
        <v>18</v>
      </c>
      <c r="C2539" s="232">
        <v>16.976779999999998</v>
      </c>
    </row>
    <row r="2540" spans="1:3" x14ac:dyDescent="0.3">
      <c r="A2540" s="117">
        <v>45396</v>
      </c>
      <c r="B2540" s="105">
        <v>19</v>
      </c>
      <c r="C2540" s="232">
        <v>17.1404</v>
      </c>
    </row>
    <row r="2541" spans="1:3" x14ac:dyDescent="0.3">
      <c r="A2541" s="117">
        <v>45396</v>
      </c>
      <c r="B2541" s="105">
        <v>20</v>
      </c>
      <c r="C2541" s="232">
        <v>16.694319999999998</v>
      </c>
    </row>
    <row r="2542" spans="1:3" x14ac:dyDescent="0.3">
      <c r="A2542" s="117">
        <v>45396</v>
      </c>
      <c r="B2542" s="105">
        <v>21</v>
      </c>
      <c r="C2542" s="232">
        <v>16.378450000000001</v>
      </c>
    </row>
    <row r="2543" spans="1:3" x14ac:dyDescent="0.3">
      <c r="A2543" s="117">
        <v>45396</v>
      </c>
      <c r="B2543" s="105">
        <v>22</v>
      </c>
      <c r="C2543" s="232">
        <v>15.464320000000001</v>
      </c>
    </row>
    <row r="2544" spans="1:3" x14ac:dyDescent="0.3">
      <c r="A2544" s="117">
        <v>45396</v>
      </c>
      <c r="B2544" s="105">
        <v>23</v>
      </c>
      <c r="C2544" s="232">
        <v>14.131349999999999</v>
      </c>
    </row>
    <row r="2545" spans="1:3" x14ac:dyDescent="0.3">
      <c r="A2545" s="117">
        <v>45396</v>
      </c>
      <c r="B2545" s="105">
        <v>24</v>
      </c>
      <c r="C2545" s="232">
        <v>13.32516</v>
      </c>
    </row>
    <row r="2546" spans="1:3" x14ac:dyDescent="0.3">
      <c r="A2546" s="117">
        <v>45397</v>
      </c>
      <c r="B2546" s="105">
        <v>1</v>
      </c>
      <c r="C2546" s="232">
        <v>12.63861</v>
      </c>
    </row>
    <row r="2547" spans="1:3" x14ac:dyDescent="0.3">
      <c r="A2547" s="117">
        <v>45397</v>
      </c>
      <c r="B2547" s="105">
        <v>2</v>
      </c>
      <c r="C2547" s="232">
        <v>12.289289999999999</v>
      </c>
    </row>
    <row r="2548" spans="1:3" x14ac:dyDescent="0.3">
      <c r="A2548" s="117">
        <v>45397</v>
      </c>
      <c r="B2548" s="105">
        <v>3</v>
      </c>
      <c r="C2548" s="232">
        <v>12.147729999999999</v>
      </c>
    </row>
    <row r="2549" spans="1:3" x14ac:dyDescent="0.3">
      <c r="A2549" s="117">
        <v>45397</v>
      </c>
      <c r="B2549" s="105">
        <v>4</v>
      </c>
      <c r="C2549" s="232">
        <v>12.312110000000001</v>
      </c>
    </row>
    <row r="2550" spans="1:3" x14ac:dyDescent="0.3">
      <c r="A2550" s="117">
        <v>45397</v>
      </c>
      <c r="B2550" s="105">
        <v>5</v>
      </c>
      <c r="C2550" s="232">
        <v>12.81761</v>
      </c>
    </row>
    <row r="2551" spans="1:3" x14ac:dyDescent="0.3">
      <c r="A2551" s="117">
        <v>45397</v>
      </c>
      <c r="B2551" s="105">
        <v>6</v>
      </c>
      <c r="C2551" s="232">
        <v>15.364329999999999</v>
      </c>
    </row>
    <row r="2552" spans="1:3" x14ac:dyDescent="0.3">
      <c r="A2552" s="117">
        <v>45397</v>
      </c>
      <c r="B2552" s="105">
        <v>7</v>
      </c>
      <c r="C2552" s="232">
        <v>17.428530000000002</v>
      </c>
    </row>
    <row r="2553" spans="1:3" x14ac:dyDescent="0.3">
      <c r="A2553" s="117">
        <v>45397</v>
      </c>
      <c r="B2553" s="105">
        <v>8</v>
      </c>
      <c r="C2553" s="232">
        <v>18.739979999999999</v>
      </c>
    </row>
    <row r="2554" spans="1:3" x14ac:dyDescent="0.3">
      <c r="A2554" s="117">
        <v>45397</v>
      </c>
      <c r="B2554" s="105">
        <v>9</v>
      </c>
      <c r="C2554" s="232">
        <v>19.165190000000003</v>
      </c>
    </row>
    <row r="2555" spans="1:3" x14ac:dyDescent="0.3">
      <c r="A2555" s="117">
        <v>45397</v>
      </c>
      <c r="B2555" s="105">
        <v>10</v>
      </c>
      <c r="C2555" s="232">
        <v>17.386020000000002</v>
      </c>
    </row>
    <row r="2556" spans="1:3" x14ac:dyDescent="0.3">
      <c r="A2556" s="117">
        <v>45397</v>
      </c>
      <c r="B2556" s="105">
        <v>11</v>
      </c>
      <c r="C2556" s="232">
        <v>17.086959999999998</v>
      </c>
    </row>
    <row r="2557" spans="1:3" x14ac:dyDescent="0.3">
      <c r="A2557" s="117">
        <v>45397</v>
      </c>
      <c r="B2557" s="105">
        <v>12</v>
      </c>
      <c r="C2557" s="232">
        <v>15.740179999999999</v>
      </c>
    </row>
    <row r="2558" spans="1:3" x14ac:dyDescent="0.3">
      <c r="A2558" s="117">
        <v>45397</v>
      </c>
      <c r="B2558" s="105">
        <v>13</v>
      </c>
      <c r="C2558" s="232">
        <v>14.43581</v>
      </c>
    </row>
    <row r="2559" spans="1:3" x14ac:dyDescent="0.3">
      <c r="A2559" s="117">
        <v>45397</v>
      </c>
      <c r="B2559" s="105">
        <v>14</v>
      </c>
      <c r="C2559" s="232">
        <v>13.848459999999999</v>
      </c>
    </row>
    <row r="2560" spans="1:3" x14ac:dyDescent="0.3">
      <c r="A2560" s="117">
        <v>45397</v>
      </c>
      <c r="B2560" s="105">
        <v>15</v>
      </c>
      <c r="C2560" s="232">
        <v>13.368169999999999</v>
      </c>
    </row>
    <row r="2561" spans="1:3" x14ac:dyDescent="0.3">
      <c r="A2561" s="117">
        <v>45397</v>
      </c>
      <c r="B2561" s="105">
        <v>16</v>
      </c>
      <c r="C2561" s="232">
        <v>12.011670000000001</v>
      </c>
    </row>
    <row r="2562" spans="1:3" x14ac:dyDescent="0.3">
      <c r="A2562" s="117">
        <v>45397</v>
      </c>
      <c r="B2562" s="105">
        <v>17</v>
      </c>
      <c r="C2562" s="232">
        <v>13.24532</v>
      </c>
    </row>
    <row r="2563" spans="1:3" x14ac:dyDescent="0.3">
      <c r="A2563" s="117">
        <v>45397</v>
      </c>
      <c r="B2563" s="105">
        <v>18</v>
      </c>
      <c r="C2563" s="232">
        <v>13.80758</v>
      </c>
    </row>
    <row r="2564" spans="1:3" x14ac:dyDescent="0.3">
      <c r="A2564" s="117">
        <v>45397</v>
      </c>
      <c r="B2564" s="105">
        <v>19</v>
      </c>
      <c r="C2564" s="232">
        <v>14.2834</v>
      </c>
    </row>
    <row r="2565" spans="1:3" x14ac:dyDescent="0.3">
      <c r="A2565" s="117">
        <v>45397</v>
      </c>
      <c r="B2565" s="105">
        <v>20</v>
      </c>
      <c r="C2565" s="232">
        <v>14.996449999999999</v>
      </c>
    </row>
    <row r="2566" spans="1:3" x14ac:dyDescent="0.3">
      <c r="A2566" s="117">
        <v>45397</v>
      </c>
      <c r="B2566" s="105">
        <v>21</v>
      </c>
      <c r="C2566" s="232">
        <v>14.0487</v>
      </c>
    </row>
    <row r="2567" spans="1:3" x14ac:dyDescent="0.3">
      <c r="A2567" s="117">
        <v>45397</v>
      </c>
      <c r="B2567" s="105">
        <v>22</v>
      </c>
      <c r="C2567" s="232">
        <v>14.40959</v>
      </c>
    </row>
    <row r="2568" spans="1:3" x14ac:dyDescent="0.3">
      <c r="A2568" s="117">
        <v>45397</v>
      </c>
      <c r="B2568" s="105">
        <v>23</v>
      </c>
      <c r="C2568" s="232">
        <v>13.763290000000001</v>
      </c>
    </row>
    <row r="2569" spans="1:3" x14ac:dyDescent="0.3">
      <c r="A2569" s="117">
        <v>45397</v>
      </c>
      <c r="B2569" s="105">
        <v>24</v>
      </c>
      <c r="C2569" s="232">
        <v>12.71885</v>
      </c>
    </row>
    <row r="2570" spans="1:3" x14ac:dyDescent="0.3">
      <c r="A2570" s="117">
        <v>45398</v>
      </c>
      <c r="B2570" s="105">
        <v>1</v>
      </c>
      <c r="C2570" s="232">
        <v>12.619120000000001</v>
      </c>
    </row>
    <row r="2571" spans="1:3" x14ac:dyDescent="0.3">
      <c r="A2571" s="117">
        <v>45398</v>
      </c>
      <c r="B2571" s="105">
        <v>2</v>
      </c>
      <c r="C2571" s="232">
        <v>12.642479999999999</v>
      </c>
    </row>
    <row r="2572" spans="1:3" x14ac:dyDescent="0.3">
      <c r="A2572" s="117">
        <v>45398</v>
      </c>
      <c r="B2572" s="105">
        <v>3</v>
      </c>
      <c r="C2572" s="232">
        <v>11.566599999999999</v>
      </c>
    </row>
    <row r="2573" spans="1:3" x14ac:dyDescent="0.3">
      <c r="A2573" s="117">
        <v>45398</v>
      </c>
      <c r="B2573" s="105">
        <v>4</v>
      </c>
      <c r="C2573" s="232">
        <v>11.712530000000001</v>
      </c>
    </row>
    <row r="2574" spans="1:3" x14ac:dyDescent="0.3">
      <c r="A2574" s="117">
        <v>45398</v>
      </c>
      <c r="B2574" s="105">
        <v>5</v>
      </c>
      <c r="C2574" s="232">
        <v>12.34333</v>
      </c>
    </row>
    <row r="2575" spans="1:3" x14ac:dyDescent="0.3">
      <c r="A2575" s="117">
        <v>45398</v>
      </c>
      <c r="B2575" s="105">
        <v>6</v>
      </c>
      <c r="C2575" s="232">
        <v>14.89324</v>
      </c>
    </row>
    <row r="2576" spans="1:3" x14ac:dyDescent="0.3">
      <c r="A2576" s="117">
        <v>45398</v>
      </c>
      <c r="B2576" s="105">
        <v>7</v>
      </c>
      <c r="C2576" s="232">
        <v>16.966229999999999</v>
      </c>
    </row>
    <row r="2577" spans="1:3" x14ac:dyDescent="0.3">
      <c r="A2577" s="117">
        <v>45398</v>
      </c>
      <c r="B2577" s="105">
        <v>8</v>
      </c>
      <c r="C2577" s="232">
        <v>18.404200000000003</v>
      </c>
    </row>
    <row r="2578" spans="1:3" x14ac:dyDescent="0.3">
      <c r="A2578" s="117">
        <v>45398</v>
      </c>
      <c r="B2578" s="105">
        <v>9</v>
      </c>
      <c r="C2578" s="232">
        <v>18.708310000000001</v>
      </c>
    </row>
    <row r="2579" spans="1:3" x14ac:dyDescent="0.3">
      <c r="A2579" s="117">
        <v>45398</v>
      </c>
      <c r="B2579" s="105">
        <v>10</v>
      </c>
      <c r="C2579" s="232">
        <v>17.326129999999999</v>
      </c>
    </row>
    <row r="2580" spans="1:3" x14ac:dyDescent="0.3">
      <c r="A2580" s="117">
        <v>45398</v>
      </c>
      <c r="B2580" s="105">
        <v>11</v>
      </c>
      <c r="C2580" s="232">
        <v>17.353999999999999</v>
      </c>
    </row>
    <row r="2581" spans="1:3" x14ac:dyDescent="0.3">
      <c r="A2581" s="117">
        <v>45398</v>
      </c>
      <c r="B2581" s="105">
        <v>12</v>
      </c>
      <c r="C2581" s="232">
        <v>15.82151</v>
      </c>
    </row>
    <row r="2582" spans="1:3" x14ac:dyDescent="0.3">
      <c r="A2582" s="117">
        <v>45398</v>
      </c>
      <c r="B2582" s="105">
        <v>13</v>
      </c>
      <c r="C2582" s="232">
        <v>14.452449999999999</v>
      </c>
    </row>
    <row r="2583" spans="1:3" x14ac:dyDescent="0.3">
      <c r="A2583" s="117">
        <v>45398</v>
      </c>
      <c r="B2583" s="105">
        <v>14</v>
      </c>
      <c r="C2583" s="232">
        <v>13.679729999999999</v>
      </c>
    </row>
    <row r="2584" spans="1:3" x14ac:dyDescent="0.3">
      <c r="A2584" s="117">
        <v>45398</v>
      </c>
      <c r="B2584" s="105">
        <v>15</v>
      </c>
      <c r="C2584" s="232">
        <v>13.25193</v>
      </c>
    </row>
    <row r="2585" spans="1:3" x14ac:dyDescent="0.3">
      <c r="A2585" s="117">
        <v>45398</v>
      </c>
      <c r="B2585" s="105">
        <v>16</v>
      </c>
      <c r="C2585" s="232">
        <v>12.130420000000001</v>
      </c>
    </row>
    <row r="2586" spans="1:3" x14ac:dyDescent="0.3">
      <c r="A2586" s="117">
        <v>45398</v>
      </c>
      <c r="B2586" s="105">
        <v>17</v>
      </c>
      <c r="C2586" s="232">
        <v>13.337810000000001</v>
      </c>
    </row>
    <row r="2587" spans="1:3" x14ac:dyDescent="0.3">
      <c r="A2587" s="117">
        <v>45398</v>
      </c>
      <c r="B2587" s="105">
        <v>18</v>
      </c>
      <c r="C2587" s="232">
        <v>13.76052</v>
      </c>
    </row>
    <row r="2588" spans="1:3" x14ac:dyDescent="0.3">
      <c r="A2588" s="117">
        <v>45398</v>
      </c>
      <c r="B2588" s="105">
        <v>19</v>
      </c>
      <c r="C2588" s="232">
        <v>14.24483</v>
      </c>
    </row>
    <row r="2589" spans="1:3" x14ac:dyDescent="0.3">
      <c r="A2589" s="117">
        <v>45398</v>
      </c>
      <c r="B2589" s="105">
        <v>20</v>
      </c>
      <c r="C2589" s="232">
        <v>14.419930000000001</v>
      </c>
    </row>
    <row r="2590" spans="1:3" x14ac:dyDescent="0.3">
      <c r="A2590" s="117">
        <v>45398</v>
      </c>
      <c r="B2590" s="105">
        <v>21</v>
      </c>
      <c r="C2590" s="232">
        <v>13.700859999999999</v>
      </c>
    </row>
    <row r="2591" spans="1:3" x14ac:dyDescent="0.3">
      <c r="A2591" s="117">
        <v>45398</v>
      </c>
      <c r="B2591" s="105">
        <v>22</v>
      </c>
      <c r="C2591" s="232">
        <v>14.23382</v>
      </c>
    </row>
    <row r="2592" spans="1:3" x14ac:dyDescent="0.3">
      <c r="A2592" s="117">
        <v>45398</v>
      </c>
      <c r="B2592" s="105">
        <v>23</v>
      </c>
      <c r="C2592" s="232">
        <v>13.4214</v>
      </c>
    </row>
    <row r="2593" spans="1:3" x14ac:dyDescent="0.3">
      <c r="A2593" s="117">
        <v>45398</v>
      </c>
      <c r="B2593" s="105">
        <v>24</v>
      </c>
      <c r="C2593" s="232">
        <v>12.52576</v>
      </c>
    </row>
    <row r="2594" spans="1:3" x14ac:dyDescent="0.3">
      <c r="A2594" s="117">
        <v>45399</v>
      </c>
      <c r="B2594" s="105">
        <v>1</v>
      </c>
      <c r="C2594" s="232">
        <v>12.516829999999999</v>
      </c>
    </row>
    <row r="2595" spans="1:3" x14ac:dyDescent="0.3">
      <c r="A2595" s="117">
        <v>45399</v>
      </c>
      <c r="B2595" s="105">
        <v>2</v>
      </c>
      <c r="C2595" s="232">
        <v>12.352510000000001</v>
      </c>
    </row>
    <row r="2596" spans="1:3" x14ac:dyDescent="0.3">
      <c r="A2596" s="117">
        <v>45399</v>
      </c>
      <c r="B2596" s="105">
        <v>3</v>
      </c>
      <c r="C2596" s="232">
        <v>11.276869999999999</v>
      </c>
    </row>
    <row r="2597" spans="1:3" x14ac:dyDescent="0.3">
      <c r="A2597" s="117">
        <v>45399</v>
      </c>
      <c r="B2597" s="105">
        <v>4</v>
      </c>
      <c r="C2597" s="232">
        <v>11.403749999999999</v>
      </c>
    </row>
    <row r="2598" spans="1:3" x14ac:dyDescent="0.3">
      <c r="A2598" s="117">
        <v>45399</v>
      </c>
      <c r="B2598" s="105">
        <v>5</v>
      </c>
      <c r="C2598" s="232">
        <v>12.088930000000001</v>
      </c>
    </row>
    <row r="2599" spans="1:3" x14ac:dyDescent="0.3">
      <c r="A2599" s="117">
        <v>45399</v>
      </c>
      <c r="B2599" s="105">
        <v>6</v>
      </c>
      <c r="C2599" s="232">
        <v>14.594609999999999</v>
      </c>
    </row>
    <row r="2600" spans="1:3" x14ac:dyDescent="0.3">
      <c r="A2600" s="117">
        <v>45399</v>
      </c>
      <c r="B2600" s="105">
        <v>7</v>
      </c>
      <c r="C2600" s="232">
        <v>16.998440000000002</v>
      </c>
    </row>
    <row r="2601" spans="1:3" x14ac:dyDescent="0.3">
      <c r="A2601" s="117">
        <v>45399</v>
      </c>
      <c r="B2601" s="105">
        <v>8</v>
      </c>
      <c r="C2601" s="232">
        <v>18.323520000000002</v>
      </c>
    </row>
    <row r="2602" spans="1:3" x14ac:dyDescent="0.3">
      <c r="A2602" s="117">
        <v>45399</v>
      </c>
      <c r="B2602" s="105">
        <v>9</v>
      </c>
      <c r="C2602" s="232">
        <v>17.786349999999999</v>
      </c>
    </row>
    <row r="2603" spans="1:3" x14ac:dyDescent="0.3">
      <c r="A2603" s="117">
        <v>45399</v>
      </c>
      <c r="B2603" s="105">
        <v>10</v>
      </c>
      <c r="C2603" s="232">
        <v>15.178560000000001</v>
      </c>
    </row>
    <row r="2604" spans="1:3" x14ac:dyDescent="0.3">
      <c r="A2604" s="117">
        <v>45399</v>
      </c>
      <c r="B2604" s="105">
        <v>11</v>
      </c>
      <c r="C2604" s="232">
        <v>14.836639999999999</v>
      </c>
    </row>
    <row r="2605" spans="1:3" x14ac:dyDescent="0.3">
      <c r="A2605" s="117">
        <v>45399</v>
      </c>
      <c r="B2605" s="105">
        <v>12</v>
      </c>
      <c r="C2605" s="232">
        <v>13.82296</v>
      </c>
    </row>
    <row r="2606" spans="1:3" x14ac:dyDescent="0.3">
      <c r="A2606" s="117">
        <v>45399</v>
      </c>
      <c r="B2606" s="105">
        <v>13</v>
      </c>
      <c r="C2606" s="232">
        <v>12.865209999999999</v>
      </c>
    </row>
    <row r="2607" spans="1:3" x14ac:dyDescent="0.3">
      <c r="A2607" s="117">
        <v>45399</v>
      </c>
      <c r="B2607" s="105">
        <v>14</v>
      </c>
      <c r="C2607" s="232">
        <v>12.673449999999999</v>
      </c>
    </row>
    <row r="2608" spans="1:3" x14ac:dyDescent="0.3">
      <c r="A2608" s="117">
        <v>45399</v>
      </c>
      <c r="B2608" s="105">
        <v>15</v>
      </c>
      <c r="C2608" s="232">
        <v>12.17149</v>
      </c>
    </row>
    <row r="2609" spans="1:3" x14ac:dyDescent="0.3">
      <c r="A2609" s="117">
        <v>45399</v>
      </c>
      <c r="B2609" s="105">
        <v>16</v>
      </c>
      <c r="C2609" s="232">
        <v>11.06414</v>
      </c>
    </row>
    <row r="2610" spans="1:3" x14ac:dyDescent="0.3">
      <c r="A2610" s="117">
        <v>45399</v>
      </c>
      <c r="B2610" s="105">
        <v>17</v>
      </c>
      <c r="C2610" s="232">
        <v>12.54762</v>
      </c>
    </row>
    <row r="2611" spans="1:3" x14ac:dyDescent="0.3">
      <c r="A2611" s="117">
        <v>45399</v>
      </c>
      <c r="B2611" s="105">
        <v>18</v>
      </c>
      <c r="C2611" s="232">
        <v>13.095420000000001</v>
      </c>
    </row>
    <row r="2612" spans="1:3" x14ac:dyDescent="0.3">
      <c r="A2612" s="117">
        <v>45399</v>
      </c>
      <c r="B2612" s="105">
        <v>19</v>
      </c>
      <c r="C2612" s="232">
        <v>13.46542</v>
      </c>
    </row>
    <row r="2613" spans="1:3" x14ac:dyDescent="0.3">
      <c r="A2613" s="117">
        <v>45399</v>
      </c>
      <c r="B2613" s="105">
        <v>20</v>
      </c>
      <c r="C2613" s="232">
        <v>13.83314</v>
      </c>
    </row>
    <row r="2614" spans="1:3" x14ac:dyDescent="0.3">
      <c r="A2614" s="117">
        <v>45399</v>
      </c>
      <c r="B2614" s="105">
        <v>21</v>
      </c>
      <c r="C2614" s="232">
        <v>12.96945</v>
      </c>
    </row>
    <row r="2615" spans="1:3" x14ac:dyDescent="0.3">
      <c r="A2615" s="117">
        <v>45399</v>
      </c>
      <c r="B2615" s="105">
        <v>22</v>
      </c>
      <c r="C2615" s="232">
        <v>13.6159</v>
      </c>
    </row>
    <row r="2616" spans="1:3" x14ac:dyDescent="0.3">
      <c r="A2616" s="117">
        <v>45399</v>
      </c>
      <c r="B2616" s="105">
        <v>23</v>
      </c>
      <c r="C2616" s="232">
        <v>12.902699999999999</v>
      </c>
    </row>
    <row r="2617" spans="1:3" x14ac:dyDescent="0.3">
      <c r="A2617" s="117">
        <v>45399</v>
      </c>
      <c r="B2617" s="105">
        <v>24</v>
      </c>
      <c r="C2617" s="232">
        <v>11.95614</v>
      </c>
    </row>
    <row r="2618" spans="1:3" x14ac:dyDescent="0.3">
      <c r="A2618" s="117">
        <v>45400</v>
      </c>
      <c r="B2618" s="105">
        <v>1</v>
      </c>
      <c r="C2618" s="232">
        <v>11.86965</v>
      </c>
    </row>
    <row r="2619" spans="1:3" x14ac:dyDescent="0.3">
      <c r="A2619" s="117">
        <v>45400</v>
      </c>
      <c r="B2619" s="105">
        <v>2</v>
      </c>
      <c r="C2619" s="232">
        <v>11.72306</v>
      </c>
    </row>
    <row r="2620" spans="1:3" x14ac:dyDescent="0.3">
      <c r="A2620" s="117">
        <v>45400</v>
      </c>
      <c r="B2620" s="105">
        <v>3</v>
      </c>
      <c r="C2620" s="232">
        <v>10.643239999999999</v>
      </c>
    </row>
    <row r="2621" spans="1:3" x14ac:dyDescent="0.3">
      <c r="A2621" s="117">
        <v>45400</v>
      </c>
      <c r="B2621" s="105">
        <v>4</v>
      </c>
      <c r="C2621" s="232">
        <v>10.781499999999999</v>
      </c>
    </row>
    <row r="2622" spans="1:3" x14ac:dyDescent="0.3">
      <c r="A2622" s="117">
        <v>45400</v>
      </c>
      <c r="B2622" s="105">
        <v>5</v>
      </c>
      <c r="C2622" s="232">
        <v>11.37687</v>
      </c>
    </row>
    <row r="2623" spans="1:3" x14ac:dyDescent="0.3">
      <c r="A2623" s="117">
        <v>45400</v>
      </c>
      <c r="B2623" s="105">
        <v>6</v>
      </c>
      <c r="C2623" s="232">
        <v>13.98976</v>
      </c>
    </row>
    <row r="2624" spans="1:3" x14ac:dyDescent="0.3">
      <c r="A2624" s="117">
        <v>45400</v>
      </c>
      <c r="B2624" s="105">
        <v>7</v>
      </c>
      <c r="C2624" s="232">
        <v>16.301699999999997</v>
      </c>
    </row>
    <row r="2625" spans="1:3" x14ac:dyDescent="0.3">
      <c r="A2625" s="117">
        <v>45400</v>
      </c>
      <c r="B2625" s="105">
        <v>8</v>
      </c>
      <c r="C2625" s="232">
        <v>17.64489</v>
      </c>
    </row>
    <row r="2626" spans="1:3" x14ac:dyDescent="0.3">
      <c r="A2626" s="117">
        <v>45400</v>
      </c>
      <c r="B2626" s="105">
        <v>9</v>
      </c>
      <c r="C2626" s="232">
        <v>17.116219999999998</v>
      </c>
    </row>
    <row r="2627" spans="1:3" x14ac:dyDescent="0.3">
      <c r="A2627" s="117">
        <v>45400</v>
      </c>
      <c r="B2627" s="105">
        <v>10</v>
      </c>
      <c r="C2627" s="232">
        <v>14.568950000000001</v>
      </c>
    </row>
    <row r="2628" spans="1:3" x14ac:dyDescent="0.3">
      <c r="A2628" s="117">
        <v>45400</v>
      </c>
      <c r="B2628" s="105">
        <v>11</v>
      </c>
      <c r="C2628" s="232">
        <v>14.76323</v>
      </c>
    </row>
    <row r="2629" spans="1:3" x14ac:dyDescent="0.3">
      <c r="A2629" s="117">
        <v>45400</v>
      </c>
      <c r="B2629" s="105">
        <v>12</v>
      </c>
      <c r="C2629" s="232">
        <v>13.8245</v>
      </c>
    </row>
    <row r="2630" spans="1:3" x14ac:dyDescent="0.3">
      <c r="A2630" s="117">
        <v>45400</v>
      </c>
      <c r="B2630" s="105">
        <v>13</v>
      </c>
      <c r="C2630" s="232">
        <v>12.791080000000001</v>
      </c>
    </row>
    <row r="2631" spans="1:3" x14ac:dyDescent="0.3">
      <c r="A2631" s="117">
        <v>45400</v>
      </c>
      <c r="B2631" s="105">
        <v>14</v>
      </c>
      <c r="C2631" s="232">
        <v>12.56348</v>
      </c>
    </row>
    <row r="2632" spans="1:3" x14ac:dyDescent="0.3">
      <c r="A2632" s="117">
        <v>45400</v>
      </c>
      <c r="B2632" s="105">
        <v>15</v>
      </c>
      <c r="C2632" s="232">
        <v>12.350639999999999</v>
      </c>
    </row>
    <row r="2633" spans="1:3" x14ac:dyDescent="0.3">
      <c r="A2633" s="117">
        <v>45400</v>
      </c>
      <c r="B2633" s="105">
        <v>16</v>
      </c>
      <c r="C2633" s="232">
        <v>11.431249999999999</v>
      </c>
    </row>
    <row r="2634" spans="1:3" x14ac:dyDescent="0.3">
      <c r="A2634" s="117">
        <v>45400</v>
      </c>
      <c r="B2634" s="105">
        <v>17</v>
      </c>
      <c r="C2634" s="232">
        <v>12.63255</v>
      </c>
    </row>
    <row r="2635" spans="1:3" x14ac:dyDescent="0.3">
      <c r="A2635" s="117">
        <v>45400</v>
      </c>
      <c r="B2635" s="105">
        <v>18</v>
      </c>
      <c r="C2635" s="232">
        <v>13.06565</v>
      </c>
    </row>
    <row r="2636" spans="1:3" x14ac:dyDescent="0.3">
      <c r="A2636" s="117">
        <v>45400</v>
      </c>
      <c r="B2636" s="105">
        <v>19</v>
      </c>
      <c r="C2636" s="232">
        <v>13.54007</v>
      </c>
    </row>
    <row r="2637" spans="1:3" x14ac:dyDescent="0.3">
      <c r="A2637" s="117">
        <v>45400</v>
      </c>
      <c r="B2637" s="105">
        <v>20</v>
      </c>
      <c r="C2637" s="232">
        <v>14.03467</v>
      </c>
    </row>
    <row r="2638" spans="1:3" x14ac:dyDescent="0.3">
      <c r="A2638" s="117">
        <v>45400</v>
      </c>
      <c r="B2638" s="105">
        <v>21</v>
      </c>
      <c r="C2638" s="232">
        <v>12.79359</v>
      </c>
    </row>
    <row r="2639" spans="1:3" x14ac:dyDescent="0.3">
      <c r="A2639" s="117">
        <v>45400</v>
      </c>
      <c r="B2639" s="105">
        <v>22</v>
      </c>
      <c r="C2639" s="232">
        <v>13.10277</v>
      </c>
    </row>
    <row r="2640" spans="1:3" x14ac:dyDescent="0.3">
      <c r="A2640" s="117">
        <v>45400</v>
      </c>
      <c r="B2640" s="105">
        <v>23</v>
      </c>
      <c r="C2640" s="232">
        <v>12.18777</v>
      </c>
    </row>
    <row r="2641" spans="1:3" x14ac:dyDescent="0.3">
      <c r="A2641" s="117">
        <v>45400</v>
      </c>
      <c r="B2641" s="105">
        <v>24</v>
      </c>
      <c r="C2641" s="232">
        <v>10.847470000000001</v>
      </c>
    </row>
    <row r="2642" spans="1:3" x14ac:dyDescent="0.3">
      <c r="A2642" s="117">
        <v>45401</v>
      </c>
      <c r="B2642" s="105">
        <v>1</v>
      </c>
      <c r="C2642" s="232">
        <v>10.99775</v>
      </c>
    </row>
    <row r="2643" spans="1:3" x14ac:dyDescent="0.3">
      <c r="A2643" s="117">
        <v>45401</v>
      </c>
      <c r="B2643" s="105">
        <v>2</v>
      </c>
      <c r="C2643" s="232">
        <v>10.85169</v>
      </c>
    </row>
    <row r="2644" spans="1:3" x14ac:dyDescent="0.3">
      <c r="A2644" s="117">
        <v>45401</v>
      </c>
      <c r="B2644" s="105">
        <v>3</v>
      </c>
      <c r="C2644" s="232">
        <v>9.8971899999999984</v>
      </c>
    </row>
    <row r="2645" spans="1:3" x14ac:dyDescent="0.3">
      <c r="A2645" s="117">
        <v>45401</v>
      </c>
      <c r="B2645" s="105">
        <v>4</v>
      </c>
      <c r="C2645" s="232">
        <v>9.8671000000000006</v>
      </c>
    </row>
    <row r="2646" spans="1:3" x14ac:dyDescent="0.3">
      <c r="A2646" s="117">
        <v>45401</v>
      </c>
      <c r="B2646" s="105">
        <v>5</v>
      </c>
      <c r="C2646" s="232">
        <v>10.36664</v>
      </c>
    </row>
    <row r="2647" spans="1:3" x14ac:dyDescent="0.3">
      <c r="A2647" s="117">
        <v>45401</v>
      </c>
      <c r="B2647" s="105">
        <v>6</v>
      </c>
      <c r="C2647" s="232">
        <v>12.6927</v>
      </c>
    </row>
    <row r="2648" spans="1:3" x14ac:dyDescent="0.3">
      <c r="A2648" s="117">
        <v>45401</v>
      </c>
      <c r="B2648" s="105">
        <v>7</v>
      </c>
      <c r="C2648" s="232">
        <v>14.622430000000001</v>
      </c>
    </row>
    <row r="2649" spans="1:3" x14ac:dyDescent="0.3">
      <c r="A2649" s="117">
        <v>45401</v>
      </c>
      <c r="B2649" s="105">
        <v>8</v>
      </c>
      <c r="C2649" s="232">
        <v>16.086660000000002</v>
      </c>
    </row>
    <row r="2650" spans="1:3" x14ac:dyDescent="0.3">
      <c r="A2650" s="117">
        <v>45401</v>
      </c>
      <c r="B2650" s="105">
        <v>9</v>
      </c>
      <c r="C2650" s="232">
        <v>15.682079999999999</v>
      </c>
    </row>
    <row r="2651" spans="1:3" x14ac:dyDescent="0.3">
      <c r="A2651" s="117">
        <v>45401</v>
      </c>
      <c r="B2651" s="105">
        <v>10</v>
      </c>
      <c r="C2651" s="232">
        <v>13.97052</v>
      </c>
    </row>
    <row r="2652" spans="1:3" x14ac:dyDescent="0.3">
      <c r="A2652" s="117">
        <v>45401</v>
      </c>
      <c r="B2652" s="105">
        <v>11</v>
      </c>
      <c r="C2652" s="232">
        <v>12.63984</v>
      </c>
    </row>
    <row r="2653" spans="1:3" x14ac:dyDescent="0.3">
      <c r="A2653" s="117">
        <v>45401</v>
      </c>
      <c r="B2653" s="105">
        <v>12</v>
      </c>
      <c r="C2653" s="232">
        <v>11.93163</v>
      </c>
    </row>
    <row r="2654" spans="1:3" x14ac:dyDescent="0.3">
      <c r="A2654" s="117">
        <v>45401</v>
      </c>
      <c r="B2654" s="105">
        <v>13</v>
      </c>
      <c r="C2654" s="232">
        <v>11.28354</v>
      </c>
    </row>
    <row r="2655" spans="1:3" x14ac:dyDescent="0.3">
      <c r="A2655" s="117">
        <v>45401</v>
      </c>
      <c r="B2655" s="105">
        <v>14</v>
      </c>
      <c r="C2655" s="232">
        <v>11.21588</v>
      </c>
    </row>
    <row r="2656" spans="1:3" x14ac:dyDescent="0.3">
      <c r="A2656" s="117">
        <v>45401</v>
      </c>
      <c r="B2656" s="105">
        <v>15</v>
      </c>
      <c r="C2656" s="232">
        <v>12.206250000000001</v>
      </c>
    </row>
    <row r="2657" spans="1:3" x14ac:dyDescent="0.3">
      <c r="A2657" s="117">
        <v>45401</v>
      </c>
      <c r="B2657" s="105">
        <v>16</v>
      </c>
      <c r="C2657" s="232">
        <v>12.16062</v>
      </c>
    </row>
    <row r="2658" spans="1:3" x14ac:dyDescent="0.3">
      <c r="A2658" s="117">
        <v>45401</v>
      </c>
      <c r="B2658" s="105">
        <v>17</v>
      </c>
      <c r="C2658" s="232">
        <v>12.871829999999999</v>
      </c>
    </row>
    <row r="2659" spans="1:3" x14ac:dyDescent="0.3">
      <c r="A2659" s="117">
        <v>45401</v>
      </c>
      <c r="B2659" s="105">
        <v>18</v>
      </c>
      <c r="C2659" s="232">
        <v>13.193809999999999</v>
      </c>
    </row>
    <row r="2660" spans="1:3" x14ac:dyDescent="0.3">
      <c r="A2660" s="117">
        <v>45401</v>
      </c>
      <c r="B2660" s="105">
        <v>19</v>
      </c>
      <c r="C2660" s="232">
        <v>12.24427</v>
      </c>
    </row>
    <row r="2661" spans="1:3" x14ac:dyDescent="0.3">
      <c r="A2661" s="117">
        <v>45401</v>
      </c>
      <c r="B2661" s="105">
        <v>20</v>
      </c>
      <c r="C2661" s="232">
        <v>12.20745</v>
      </c>
    </row>
    <row r="2662" spans="1:3" x14ac:dyDescent="0.3">
      <c r="A2662" s="117">
        <v>45401</v>
      </c>
      <c r="B2662" s="105">
        <v>21</v>
      </c>
      <c r="C2662" s="232">
        <v>12.1419</v>
      </c>
    </row>
    <row r="2663" spans="1:3" x14ac:dyDescent="0.3">
      <c r="A2663" s="117">
        <v>45401</v>
      </c>
      <c r="B2663" s="105">
        <v>22</v>
      </c>
      <c r="C2663" s="232">
        <v>11.54274</v>
      </c>
    </row>
    <row r="2664" spans="1:3" x14ac:dyDescent="0.3">
      <c r="A2664" s="117">
        <v>45401</v>
      </c>
      <c r="B2664" s="105">
        <v>23</v>
      </c>
      <c r="C2664" s="232">
        <v>10.90788</v>
      </c>
    </row>
    <row r="2665" spans="1:3" x14ac:dyDescent="0.3">
      <c r="A2665" s="117">
        <v>45401</v>
      </c>
      <c r="B2665" s="105">
        <v>24</v>
      </c>
      <c r="C2665" s="232">
        <v>10.231339999999999</v>
      </c>
    </row>
    <row r="2666" spans="1:3" x14ac:dyDescent="0.3">
      <c r="A2666" s="117">
        <v>45402</v>
      </c>
      <c r="B2666" s="105">
        <v>1</v>
      </c>
      <c r="C2666" s="232">
        <v>9.7331299999999992</v>
      </c>
    </row>
    <row r="2667" spans="1:3" x14ac:dyDescent="0.3">
      <c r="A2667" s="117">
        <v>45402</v>
      </c>
      <c r="B2667" s="105">
        <v>2</v>
      </c>
      <c r="C2667" s="232">
        <v>9.5472099999999998</v>
      </c>
    </row>
    <row r="2668" spans="1:3" x14ac:dyDescent="0.3">
      <c r="A2668" s="117">
        <v>45402</v>
      </c>
      <c r="B2668" s="105">
        <v>3</v>
      </c>
      <c r="C2668" s="232">
        <v>9.4974299999999996</v>
      </c>
    </row>
    <row r="2669" spans="1:3" x14ac:dyDescent="0.3">
      <c r="A2669" s="117">
        <v>45402</v>
      </c>
      <c r="B2669" s="105">
        <v>4</v>
      </c>
      <c r="C2669" s="232">
        <v>9.6905000000000001</v>
      </c>
    </row>
    <row r="2670" spans="1:3" x14ac:dyDescent="0.3">
      <c r="A2670" s="117">
        <v>45402</v>
      </c>
      <c r="B2670" s="105">
        <v>5</v>
      </c>
      <c r="C2670" s="232">
        <v>10.006070000000001</v>
      </c>
    </row>
    <row r="2671" spans="1:3" x14ac:dyDescent="0.3">
      <c r="A2671" s="117">
        <v>45402</v>
      </c>
      <c r="B2671" s="105">
        <v>6</v>
      </c>
      <c r="C2671" s="232">
        <v>10.57883</v>
      </c>
    </row>
    <row r="2672" spans="1:3" x14ac:dyDescent="0.3">
      <c r="A2672" s="117">
        <v>45402</v>
      </c>
      <c r="B2672" s="105">
        <v>7</v>
      </c>
      <c r="C2672" s="232">
        <v>12.0328</v>
      </c>
    </row>
    <row r="2673" spans="1:3" x14ac:dyDescent="0.3">
      <c r="A2673" s="117">
        <v>45402</v>
      </c>
      <c r="B2673" s="105">
        <v>8</v>
      </c>
      <c r="C2673" s="232">
        <v>13.572289999999999</v>
      </c>
    </row>
    <row r="2674" spans="1:3" x14ac:dyDescent="0.3">
      <c r="A2674" s="117">
        <v>45402</v>
      </c>
      <c r="B2674" s="105">
        <v>9</v>
      </c>
      <c r="C2674" s="232">
        <v>14.0298</v>
      </c>
    </row>
    <row r="2675" spans="1:3" x14ac:dyDescent="0.3">
      <c r="A2675" s="117">
        <v>45402</v>
      </c>
      <c r="B2675" s="105">
        <v>10</v>
      </c>
      <c r="C2675" s="232">
        <v>13.372640000000001</v>
      </c>
    </row>
    <row r="2676" spans="1:3" x14ac:dyDescent="0.3">
      <c r="A2676" s="117">
        <v>45402</v>
      </c>
      <c r="B2676" s="105">
        <v>11</v>
      </c>
      <c r="C2676" s="232">
        <v>12.11678</v>
      </c>
    </row>
    <row r="2677" spans="1:3" x14ac:dyDescent="0.3">
      <c r="A2677" s="117">
        <v>45402</v>
      </c>
      <c r="B2677" s="105">
        <v>12</v>
      </c>
      <c r="C2677" s="232">
        <v>11.12303</v>
      </c>
    </row>
    <row r="2678" spans="1:3" x14ac:dyDescent="0.3">
      <c r="A2678" s="117">
        <v>45402</v>
      </c>
      <c r="B2678" s="105">
        <v>13</v>
      </c>
      <c r="C2678" s="232">
        <v>10.87463</v>
      </c>
    </row>
    <row r="2679" spans="1:3" x14ac:dyDescent="0.3">
      <c r="A2679" s="117">
        <v>45402</v>
      </c>
      <c r="B2679" s="105">
        <v>14</v>
      </c>
      <c r="C2679" s="232">
        <v>10.481639999999999</v>
      </c>
    </row>
    <row r="2680" spans="1:3" x14ac:dyDescent="0.3">
      <c r="A2680" s="117">
        <v>45402</v>
      </c>
      <c r="B2680" s="105">
        <v>15</v>
      </c>
      <c r="C2680" s="232">
        <v>10.351240000000001</v>
      </c>
    </row>
    <row r="2681" spans="1:3" x14ac:dyDescent="0.3">
      <c r="A2681" s="117">
        <v>45402</v>
      </c>
      <c r="B2681" s="105">
        <v>16</v>
      </c>
      <c r="C2681" s="232">
        <v>10.61486</v>
      </c>
    </row>
    <row r="2682" spans="1:3" x14ac:dyDescent="0.3">
      <c r="A2682" s="117">
        <v>45402</v>
      </c>
      <c r="B2682" s="105">
        <v>17</v>
      </c>
      <c r="C2682" s="232">
        <v>10.86857</v>
      </c>
    </row>
    <row r="2683" spans="1:3" x14ac:dyDescent="0.3">
      <c r="A2683" s="117">
        <v>45402</v>
      </c>
      <c r="B2683" s="105">
        <v>18</v>
      </c>
      <c r="C2683" s="232">
        <v>11.56837</v>
      </c>
    </row>
    <row r="2684" spans="1:3" x14ac:dyDescent="0.3">
      <c r="A2684" s="117">
        <v>45402</v>
      </c>
      <c r="B2684" s="105">
        <v>19</v>
      </c>
      <c r="C2684" s="232">
        <v>11.81757</v>
      </c>
    </row>
    <row r="2685" spans="1:3" x14ac:dyDescent="0.3">
      <c r="A2685" s="117">
        <v>45402</v>
      </c>
      <c r="B2685" s="105">
        <v>20</v>
      </c>
      <c r="C2685" s="232">
        <v>11.62623</v>
      </c>
    </row>
    <row r="2686" spans="1:3" x14ac:dyDescent="0.3">
      <c r="A2686" s="117">
        <v>45402</v>
      </c>
      <c r="B2686" s="105">
        <v>21</v>
      </c>
      <c r="C2686" s="232">
        <v>11.54992</v>
      </c>
    </row>
    <row r="2687" spans="1:3" x14ac:dyDescent="0.3">
      <c r="A2687" s="117">
        <v>45402</v>
      </c>
      <c r="B2687" s="105">
        <v>22</v>
      </c>
      <c r="C2687" s="232">
        <v>10.97625</v>
      </c>
    </row>
    <row r="2688" spans="1:3" x14ac:dyDescent="0.3">
      <c r="A2688" s="117">
        <v>45402</v>
      </c>
      <c r="B2688" s="105">
        <v>23</v>
      </c>
      <c r="C2688" s="232">
        <v>10.295590000000001</v>
      </c>
    </row>
    <row r="2689" spans="1:3" x14ac:dyDescent="0.3">
      <c r="A2689" s="117">
        <v>45402</v>
      </c>
      <c r="B2689" s="105">
        <v>24</v>
      </c>
      <c r="C2689" s="232">
        <v>9.6988899999999987</v>
      </c>
    </row>
    <row r="2690" spans="1:3" x14ac:dyDescent="0.3">
      <c r="A2690" s="117">
        <v>45403</v>
      </c>
      <c r="B2690" s="105">
        <v>1</v>
      </c>
      <c r="C2690" s="232">
        <v>9.2602899999999995</v>
      </c>
    </row>
    <row r="2691" spans="1:3" x14ac:dyDescent="0.3">
      <c r="A2691" s="117">
        <v>45403</v>
      </c>
      <c r="B2691" s="105">
        <v>2</v>
      </c>
      <c r="C2691" s="232">
        <v>9.0760699999999996</v>
      </c>
    </row>
    <row r="2692" spans="1:3" x14ac:dyDescent="0.3">
      <c r="A2692" s="117">
        <v>45403</v>
      </c>
      <c r="B2692" s="105">
        <v>3</v>
      </c>
      <c r="C2692" s="232">
        <v>8.9771000000000001</v>
      </c>
    </row>
    <row r="2693" spans="1:3" x14ac:dyDescent="0.3">
      <c r="A2693" s="117">
        <v>45403</v>
      </c>
      <c r="B2693" s="105">
        <v>4</v>
      </c>
      <c r="C2693" s="232">
        <v>9.1902299999999997</v>
      </c>
    </row>
    <row r="2694" spans="1:3" x14ac:dyDescent="0.3">
      <c r="A2694" s="117">
        <v>45403</v>
      </c>
      <c r="B2694" s="105">
        <v>5</v>
      </c>
      <c r="C2694" s="232">
        <v>9.561869999999999</v>
      </c>
    </row>
    <row r="2695" spans="1:3" x14ac:dyDescent="0.3">
      <c r="A2695" s="117">
        <v>45403</v>
      </c>
      <c r="B2695" s="105">
        <v>6</v>
      </c>
      <c r="C2695" s="232">
        <v>10.299250000000001</v>
      </c>
    </row>
    <row r="2696" spans="1:3" x14ac:dyDescent="0.3">
      <c r="A2696" s="117">
        <v>45403</v>
      </c>
      <c r="B2696" s="105">
        <v>7</v>
      </c>
      <c r="C2696" s="232">
        <v>11.457280000000001</v>
      </c>
    </row>
    <row r="2697" spans="1:3" x14ac:dyDescent="0.3">
      <c r="A2697" s="117">
        <v>45403</v>
      </c>
      <c r="B2697" s="105">
        <v>8</v>
      </c>
      <c r="C2697" s="232">
        <v>13.00052</v>
      </c>
    </row>
    <row r="2698" spans="1:3" x14ac:dyDescent="0.3">
      <c r="A2698" s="117">
        <v>45403</v>
      </c>
      <c r="B2698" s="105">
        <v>9</v>
      </c>
      <c r="C2698" s="232">
        <v>14.0929</v>
      </c>
    </row>
    <row r="2699" spans="1:3" x14ac:dyDescent="0.3">
      <c r="A2699" s="117">
        <v>45403</v>
      </c>
      <c r="B2699" s="105">
        <v>10</v>
      </c>
      <c r="C2699" s="232">
        <v>13.465389999999999</v>
      </c>
    </row>
    <row r="2700" spans="1:3" x14ac:dyDescent="0.3">
      <c r="A2700" s="117">
        <v>45403</v>
      </c>
      <c r="B2700" s="105">
        <v>11</v>
      </c>
      <c r="C2700" s="232">
        <v>12.672789999999999</v>
      </c>
    </row>
    <row r="2701" spans="1:3" x14ac:dyDescent="0.3">
      <c r="A2701" s="117">
        <v>45403</v>
      </c>
      <c r="B2701" s="105">
        <v>12</v>
      </c>
      <c r="C2701" s="232">
        <v>11.90348</v>
      </c>
    </row>
    <row r="2702" spans="1:3" x14ac:dyDescent="0.3">
      <c r="A2702" s="117">
        <v>45403</v>
      </c>
      <c r="B2702" s="105">
        <v>13</v>
      </c>
      <c r="C2702" s="232">
        <v>11.52582</v>
      </c>
    </row>
    <row r="2703" spans="1:3" x14ac:dyDescent="0.3">
      <c r="A2703" s="117">
        <v>45403</v>
      </c>
      <c r="B2703" s="105">
        <v>14</v>
      </c>
      <c r="C2703" s="232">
        <v>11.293320000000001</v>
      </c>
    </row>
    <row r="2704" spans="1:3" x14ac:dyDescent="0.3">
      <c r="A2704" s="117">
        <v>45403</v>
      </c>
      <c r="B2704" s="105">
        <v>15</v>
      </c>
      <c r="C2704" s="232">
        <v>10.90291</v>
      </c>
    </row>
    <row r="2705" spans="1:3" x14ac:dyDescent="0.3">
      <c r="A2705" s="117">
        <v>45403</v>
      </c>
      <c r="B2705" s="105">
        <v>16</v>
      </c>
      <c r="C2705" s="232">
        <v>11.050709999999999</v>
      </c>
    </row>
    <row r="2706" spans="1:3" x14ac:dyDescent="0.3">
      <c r="A2706" s="117">
        <v>45403</v>
      </c>
      <c r="B2706" s="105">
        <v>17</v>
      </c>
      <c r="C2706" s="232">
        <v>11.315939999999999</v>
      </c>
    </row>
    <row r="2707" spans="1:3" x14ac:dyDescent="0.3">
      <c r="A2707" s="117">
        <v>45403</v>
      </c>
      <c r="B2707" s="105">
        <v>18</v>
      </c>
      <c r="C2707" s="232">
        <v>11.98879</v>
      </c>
    </row>
    <row r="2708" spans="1:3" x14ac:dyDescent="0.3">
      <c r="A2708" s="117">
        <v>45403</v>
      </c>
      <c r="B2708" s="105">
        <v>19</v>
      </c>
      <c r="C2708" s="232">
        <v>12.30944</v>
      </c>
    </row>
    <row r="2709" spans="1:3" x14ac:dyDescent="0.3">
      <c r="A2709" s="117">
        <v>45403</v>
      </c>
      <c r="B2709" s="105">
        <v>20</v>
      </c>
      <c r="C2709" s="232">
        <v>12.22594</v>
      </c>
    </row>
    <row r="2710" spans="1:3" x14ac:dyDescent="0.3">
      <c r="A2710" s="117">
        <v>45403</v>
      </c>
      <c r="B2710" s="105">
        <v>21</v>
      </c>
      <c r="C2710" s="232">
        <v>12.236989999999999</v>
      </c>
    </row>
    <row r="2711" spans="1:3" x14ac:dyDescent="0.3">
      <c r="A2711" s="117">
        <v>45403</v>
      </c>
      <c r="B2711" s="105">
        <v>22</v>
      </c>
      <c r="C2711" s="232">
        <v>11.42319</v>
      </c>
    </row>
    <row r="2712" spans="1:3" x14ac:dyDescent="0.3">
      <c r="A2712" s="117">
        <v>45403</v>
      </c>
      <c r="B2712" s="105">
        <v>23</v>
      </c>
      <c r="C2712" s="232">
        <v>10.4062</v>
      </c>
    </row>
    <row r="2713" spans="1:3" x14ac:dyDescent="0.3">
      <c r="A2713" s="117">
        <v>45403</v>
      </c>
      <c r="B2713" s="105">
        <v>24</v>
      </c>
      <c r="C2713" s="232">
        <v>9.5551600000000008</v>
      </c>
    </row>
    <row r="2714" spans="1:3" x14ac:dyDescent="0.3">
      <c r="A2714" s="117">
        <v>45404</v>
      </c>
      <c r="B2714" s="105">
        <v>1</v>
      </c>
      <c r="C2714" s="232">
        <v>9.1584699999999994</v>
      </c>
    </row>
    <row r="2715" spans="1:3" x14ac:dyDescent="0.3">
      <c r="A2715" s="117">
        <v>45404</v>
      </c>
      <c r="B2715" s="105">
        <v>2</v>
      </c>
      <c r="C2715" s="232">
        <v>9.0046500000000016</v>
      </c>
    </row>
    <row r="2716" spans="1:3" x14ac:dyDescent="0.3">
      <c r="A2716" s="117">
        <v>45404</v>
      </c>
      <c r="B2716" s="105">
        <v>3</v>
      </c>
      <c r="C2716" s="232">
        <v>8.9396100000000001</v>
      </c>
    </row>
    <row r="2717" spans="1:3" x14ac:dyDescent="0.3">
      <c r="A2717" s="117">
        <v>45404</v>
      </c>
      <c r="B2717" s="105">
        <v>4</v>
      </c>
      <c r="C2717" s="232">
        <v>9.1483500000000006</v>
      </c>
    </row>
    <row r="2718" spans="1:3" x14ac:dyDescent="0.3">
      <c r="A2718" s="117">
        <v>45404</v>
      </c>
      <c r="B2718" s="105">
        <v>5</v>
      </c>
      <c r="C2718" s="232">
        <v>9.7973300000000005</v>
      </c>
    </row>
    <row r="2719" spans="1:3" x14ac:dyDescent="0.3">
      <c r="A2719" s="117">
        <v>45404</v>
      </c>
      <c r="B2719" s="105">
        <v>6</v>
      </c>
      <c r="C2719" s="232">
        <v>12.08648</v>
      </c>
    </row>
    <row r="2720" spans="1:3" x14ac:dyDescent="0.3">
      <c r="A2720" s="117">
        <v>45404</v>
      </c>
      <c r="B2720" s="105">
        <v>7</v>
      </c>
      <c r="C2720" s="232">
        <v>14.098040000000001</v>
      </c>
    </row>
    <row r="2721" spans="1:3" x14ac:dyDescent="0.3">
      <c r="A2721" s="117">
        <v>45404</v>
      </c>
      <c r="B2721" s="105">
        <v>8</v>
      </c>
      <c r="C2721" s="232">
        <v>15.385349999999999</v>
      </c>
    </row>
    <row r="2722" spans="1:3" x14ac:dyDescent="0.3">
      <c r="A2722" s="117">
        <v>45404</v>
      </c>
      <c r="B2722" s="105">
        <v>9</v>
      </c>
      <c r="C2722" s="232">
        <v>15.50497</v>
      </c>
    </row>
    <row r="2723" spans="1:3" x14ac:dyDescent="0.3">
      <c r="A2723" s="117">
        <v>45404</v>
      </c>
      <c r="B2723" s="105">
        <v>10</v>
      </c>
      <c r="C2723" s="232">
        <v>13.21622</v>
      </c>
    </row>
    <row r="2724" spans="1:3" x14ac:dyDescent="0.3">
      <c r="A2724" s="117">
        <v>45404</v>
      </c>
      <c r="B2724" s="105">
        <v>11</v>
      </c>
      <c r="C2724" s="232">
        <v>13.431000000000001</v>
      </c>
    </row>
    <row r="2725" spans="1:3" x14ac:dyDescent="0.3">
      <c r="A2725" s="117">
        <v>45404</v>
      </c>
      <c r="B2725" s="105">
        <v>12</v>
      </c>
      <c r="C2725" s="232">
        <v>12.69491</v>
      </c>
    </row>
    <row r="2726" spans="1:3" x14ac:dyDescent="0.3">
      <c r="A2726" s="117">
        <v>45404</v>
      </c>
      <c r="B2726" s="105">
        <v>13</v>
      </c>
      <c r="C2726" s="232">
        <v>12.331109999999999</v>
      </c>
    </row>
    <row r="2727" spans="1:3" x14ac:dyDescent="0.3">
      <c r="A2727" s="117">
        <v>45404</v>
      </c>
      <c r="B2727" s="105">
        <v>14</v>
      </c>
      <c r="C2727" s="232">
        <v>12.34803</v>
      </c>
    </row>
    <row r="2728" spans="1:3" x14ac:dyDescent="0.3">
      <c r="A2728" s="117">
        <v>45404</v>
      </c>
      <c r="B2728" s="105">
        <v>15</v>
      </c>
      <c r="C2728" s="232">
        <v>12.29513</v>
      </c>
    </row>
    <row r="2729" spans="1:3" x14ac:dyDescent="0.3">
      <c r="A2729" s="117">
        <v>45404</v>
      </c>
      <c r="B2729" s="105">
        <v>16</v>
      </c>
      <c r="C2729" s="232">
        <v>11.357939999999999</v>
      </c>
    </row>
    <row r="2730" spans="1:3" x14ac:dyDescent="0.3">
      <c r="A2730" s="117">
        <v>45404</v>
      </c>
      <c r="B2730" s="105">
        <v>17</v>
      </c>
      <c r="C2730" s="232">
        <v>12.585139999999999</v>
      </c>
    </row>
    <row r="2731" spans="1:3" x14ac:dyDescent="0.3">
      <c r="A2731" s="117">
        <v>45404</v>
      </c>
      <c r="B2731" s="105">
        <v>18</v>
      </c>
      <c r="C2731" s="232">
        <v>13.548249999999999</v>
      </c>
    </row>
    <row r="2732" spans="1:3" x14ac:dyDescent="0.3">
      <c r="A2732" s="117">
        <v>45404</v>
      </c>
      <c r="B2732" s="105">
        <v>19</v>
      </c>
      <c r="C2732" s="232">
        <v>13.50276</v>
      </c>
    </row>
    <row r="2733" spans="1:3" x14ac:dyDescent="0.3">
      <c r="A2733" s="117">
        <v>45404</v>
      </c>
      <c r="B2733" s="105">
        <v>20</v>
      </c>
      <c r="C2733" s="232">
        <v>13.5235</v>
      </c>
    </row>
    <row r="2734" spans="1:3" x14ac:dyDescent="0.3">
      <c r="A2734" s="117">
        <v>45404</v>
      </c>
      <c r="B2734" s="105">
        <v>21</v>
      </c>
      <c r="C2734" s="232">
        <v>12.481369999999998</v>
      </c>
    </row>
    <row r="2735" spans="1:3" x14ac:dyDescent="0.3">
      <c r="A2735" s="117">
        <v>45404</v>
      </c>
      <c r="B2735" s="105">
        <v>22</v>
      </c>
      <c r="C2735" s="232">
        <v>12.44571</v>
      </c>
    </row>
    <row r="2736" spans="1:3" x14ac:dyDescent="0.3">
      <c r="A2736" s="117">
        <v>45404</v>
      </c>
      <c r="B2736" s="105">
        <v>23</v>
      </c>
      <c r="C2736" s="232">
        <v>11.418670000000001</v>
      </c>
    </row>
    <row r="2737" spans="1:3" x14ac:dyDescent="0.3">
      <c r="A2737" s="117">
        <v>45404</v>
      </c>
      <c r="B2737" s="105">
        <v>24</v>
      </c>
      <c r="C2737" s="232">
        <v>10.500389999999999</v>
      </c>
    </row>
    <row r="2738" spans="1:3" x14ac:dyDescent="0.3">
      <c r="A2738" s="117">
        <v>45405</v>
      </c>
      <c r="B2738" s="105">
        <v>1</v>
      </c>
      <c r="C2738" s="232">
        <v>10.313790000000001</v>
      </c>
    </row>
    <row r="2739" spans="1:3" x14ac:dyDescent="0.3">
      <c r="A2739" s="117">
        <v>45405</v>
      </c>
      <c r="B2739" s="105">
        <v>2</v>
      </c>
      <c r="C2739" s="232">
        <v>10.15286</v>
      </c>
    </row>
    <row r="2740" spans="1:3" x14ac:dyDescent="0.3">
      <c r="A2740" s="117">
        <v>45405</v>
      </c>
      <c r="B2740" s="105">
        <v>3</v>
      </c>
      <c r="C2740" s="232">
        <v>9.0102100000000007</v>
      </c>
    </row>
    <row r="2741" spans="1:3" x14ac:dyDescent="0.3">
      <c r="A2741" s="117">
        <v>45405</v>
      </c>
      <c r="B2741" s="105">
        <v>4</v>
      </c>
      <c r="C2741" s="232">
        <v>8.8558699999999995</v>
      </c>
    </row>
    <row r="2742" spans="1:3" x14ac:dyDescent="0.3">
      <c r="A2742" s="117">
        <v>45405</v>
      </c>
      <c r="B2742" s="105">
        <v>5</v>
      </c>
      <c r="C2742" s="232">
        <v>9.3196899999999996</v>
      </c>
    </row>
    <row r="2743" spans="1:3" x14ac:dyDescent="0.3">
      <c r="A2743" s="117">
        <v>45405</v>
      </c>
      <c r="B2743" s="105">
        <v>6</v>
      </c>
      <c r="C2743" s="232">
        <v>11.539400000000001</v>
      </c>
    </row>
    <row r="2744" spans="1:3" x14ac:dyDescent="0.3">
      <c r="A2744" s="117">
        <v>45405</v>
      </c>
      <c r="B2744" s="105">
        <v>7</v>
      </c>
      <c r="C2744" s="232">
        <v>13.062750000000001</v>
      </c>
    </row>
    <row r="2745" spans="1:3" x14ac:dyDescent="0.3">
      <c r="A2745" s="117">
        <v>45405</v>
      </c>
      <c r="B2745" s="105">
        <v>8</v>
      </c>
      <c r="C2745" s="232">
        <v>14.37527</v>
      </c>
    </row>
    <row r="2746" spans="1:3" x14ac:dyDescent="0.3">
      <c r="A2746" s="117">
        <v>45405</v>
      </c>
      <c r="B2746" s="105">
        <v>9</v>
      </c>
      <c r="C2746" s="232">
        <v>14.28989</v>
      </c>
    </row>
    <row r="2747" spans="1:3" x14ac:dyDescent="0.3">
      <c r="A2747" s="117">
        <v>45405</v>
      </c>
      <c r="B2747" s="105">
        <v>10</v>
      </c>
      <c r="C2747" s="232">
        <v>12.46312</v>
      </c>
    </row>
    <row r="2748" spans="1:3" x14ac:dyDescent="0.3">
      <c r="A2748" s="117">
        <v>45405</v>
      </c>
      <c r="B2748" s="105">
        <v>11</v>
      </c>
      <c r="C2748" s="232">
        <v>12.845140000000001</v>
      </c>
    </row>
    <row r="2749" spans="1:3" x14ac:dyDescent="0.3">
      <c r="A2749" s="117">
        <v>45405</v>
      </c>
      <c r="B2749" s="105">
        <v>12</v>
      </c>
      <c r="C2749" s="232">
        <v>12.23212</v>
      </c>
    </row>
    <row r="2750" spans="1:3" x14ac:dyDescent="0.3">
      <c r="A2750" s="117">
        <v>45405</v>
      </c>
      <c r="B2750" s="105">
        <v>13</v>
      </c>
      <c r="C2750" s="232">
        <v>12.070399999999999</v>
      </c>
    </row>
    <row r="2751" spans="1:3" x14ac:dyDescent="0.3">
      <c r="A2751" s="117">
        <v>45405</v>
      </c>
      <c r="B2751" s="105">
        <v>14</v>
      </c>
      <c r="C2751" s="232">
        <v>12.536519999999999</v>
      </c>
    </row>
    <row r="2752" spans="1:3" x14ac:dyDescent="0.3">
      <c r="A2752" s="117">
        <v>45405</v>
      </c>
      <c r="B2752" s="105">
        <v>15</v>
      </c>
      <c r="C2752" s="232">
        <v>12.66433</v>
      </c>
    </row>
    <row r="2753" spans="1:3" x14ac:dyDescent="0.3">
      <c r="A2753" s="117">
        <v>45405</v>
      </c>
      <c r="B2753" s="105">
        <v>16</v>
      </c>
      <c r="C2753" s="232">
        <v>12.08516</v>
      </c>
    </row>
    <row r="2754" spans="1:3" x14ac:dyDescent="0.3">
      <c r="A2754" s="117">
        <v>45405</v>
      </c>
      <c r="B2754" s="105">
        <v>17</v>
      </c>
      <c r="C2754" s="232">
        <v>13.276</v>
      </c>
    </row>
    <row r="2755" spans="1:3" x14ac:dyDescent="0.3">
      <c r="A2755" s="117">
        <v>45405</v>
      </c>
      <c r="B2755" s="105">
        <v>18</v>
      </c>
      <c r="C2755" s="232">
        <v>13.742709999999999</v>
      </c>
    </row>
    <row r="2756" spans="1:3" x14ac:dyDescent="0.3">
      <c r="A2756" s="117">
        <v>45405</v>
      </c>
      <c r="B2756" s="105">
        <v>19</v>
      </c>
      <c r="C2756" s="232">
        <v>14.08141</v>
      </c>
    </row>
    <row r="2757" spans="1:3" x14ac:dyDescent="0.3">
      <c r="A2757" s="117">
        <v>45405</v>
      </c>
      <c r="B2757" s="105">
        <v>20</v>
      </c>
      <c r="C2757" s="232">
        <v>13.73648</v>
      </c>
    </row>
    <row r="2758" spans="1:3" x14ac:dyDescent="0.3">
      <c r="A2758" s="117">
        <v>45405</v>
      </c>
      <c r="B2758" s="105">
        <v>21</v>
      </c>
      <c r="C2758" s="232">
        <v>12.430620000000001</v>
      </c>
    </row>
    <row r="2759" spans="1:3" x14ac:dyDescent="0.3">
      <c r="A2759" s="117">
        <v>45405</v>
      </c>
      <c r="B2759" s="105">
        <v>22</v>
      </c>
      <c r="C2759" s="232">
        <v>12.79655</v>
      </c>
    </row>
    <row r="2760" spans="1:3" x14ac:dyDescent="0.3">
      <c r="A2760" s="117">
        <v>45405</v>
      </c>
      <c r="B2760" s="105">
        <v>23</v>
      </c>
      <c r="C2760" s="232">
        <v>11.91872</v>
      </c>
    </row>
    <row r="2761" spans="1:3" x14ac:dyDescent="0.3">
      <c r="A2761" s="117">
        <v>45405</v>
      </c>
      <c r="B2761" s="105">
        <v>24</v>
      </c>
      <c r="C2761" s="232">
        <v>10.89166</v>
      </c>
    </row>
    <row r="2762" spans="1:3" x14ac:dyDescent="0.3">
      <c r="A2762" s="117">
        <v>45406</v>
      </c>
      <c r="B2762" s="105">
        <v>1</v>
      </c>
      <c r="C2762" s="232">
        <v>10.83661</v>
      </c>
    </row>
    <row r="2763" spans="1:3" x14ac:dyDescent="0.3">
      <c r="A2763" s="117">
        <v>45406</v>
      </c>
      <c r="B2763" s="105">
        <v>2</v>
      </c>
      <c r="C2763" s="232">
        <v>10.37166</v>
      </c>
    </row>
    <row r="2764" spans="1:3" x14ac:dyDescent="0.3">
      <c r="A2764" s="117">
        <v>45406</v>
      </c>
      <c r="B2764" s="105">
        <v>3</v>
      </c>
      <c r="C2764" s="232">
        <v>9.2316600000000015</v>
      </c>
    </row>
    <row r="2765" spans="1:3" x14ac:dyDescent="0.3">
      <c r="A2765" s="117">
        <v>45406</v>
      </c>
      <c r="B2765" s="105">
        <v>4</v>
      </c>
      <c r="C2765" s="232">
        <v>9.1196300000000008</v>
      </c>
    </row>
    <row r="2766" spans="1:3" x14ac:dyDescent="0.3">
      <c r="A2766" s="117">
        <v>45406</v>
      </c>
      <c r="B2766" s="105">
        <v>5</v>
      </c>
      <c r="C2766" s="232">
        <v>9.4431100000000008</v>
      </c>
    </row>
    <row r="2767" spans="1:3" x14ac:dyDescent="0.3">
      <c r="A2767" s="117">
        <v>45406</v>
      </c>
      <c r="B2767" s="105">
        <v>6</v>
      </c>
      <c r="C2767" s="232">
        <v>11.260999999999999</v>
      </c>
    </row>
    <row r="2768" spans="1:3" x14ac:dyDescent="0.3">
      <c r="A2768" s="117">
        <v>45406</v>
      </c>
      <c r="B2768" s="105">
        <v>7</v>
      </c>
      <c r="C2768" s="232">
        <v>12.457080000000001</v>
      </c>
    </row>
    <row r="2769" spans="1:3" x14ac:dyDescent="0.3">
      <c r="A2769" s="117">
        <v>45406</v>
      </c>
      <c r="B2769" s="105">
        <v>8</v>
      </c>
      <c r="C2769" s="232">
        <v>14.08921</v>
      </c>
    </row>
    <row r="2770" spans="1:3" x14ac:dyDescent="0.3">
      <c r="A2770" s="117">
        <v>45406</v>
      </c>
      <c r="B2770" s="105">
        <v>9</v>
      </c>
      <c r="C2770" s="232">
        <v>14.70345</v>
      </c>
    </row>
    <row r="2771" spans="1:3" x14ac:dyDescent="0.3">
      <c r="A2771" s="117">
        <v>45406</v>
      </c>
      <c r="B2771" s="105">
        <v>10</v>
      </c>
      <c r="C2771" s="232">
        <v>13.226660000000001</v>
      </c>
    </row>
    <row r="2772" spans="1:3" x14ac:dyDescent="0.3">
      <c r="A2772" s="117">
        <v>45406</v>
      </c>
      <c r="B2772" s="105">
        <v>11</v>
      </c>
      <c r="C2772" s="232">
        <v>13.835000000000001</v>
      </c>
    </row>
    <row r="2773" spans="1:3" x14ac:dyDescent="0.3">
      <c r="A2773" s="117">
        <v>45406</v>
      </c>
      <c r="B2773" s="105">
        <v>12</v>
      </c>
      <c r="C2773" s="232">
        <v>13.61265</v>
      </c>
    </row>
    <row r="2774" spans="1:3" x14ac:dyDescent="0.3">
      <c r="A2774" s="117">
        <v>45406</v>
      </c>
      <c r="B2774" s="105">
        <v>13</v>
      </c>
      <c r="C2774" s="232">
        <v>12.927949999999999</v>
      </c>
    </row>
    <row r="2775" spans="1:3" x14ac:dyDescent="0.3">
      <c r="A2775" s="117">
        <v>45406</v>
      </c>
      <c r="B2775" s="105">
        <v>14</v>
      </c>
      <c r="C2775" s="232">
        <v>12.699750000000002</v>
      </c>
    </row>
    <row r="2776" spans="1:3" x14ac:dyDescent="0.3">
      <c r="A2776" s="117">
        <v>45406</v>
      </c>
      <c r="B2776" s="105">
        <v>15</v>
      </c>
      <c r="C2776" s="232">
        <v>12.56293</v>
      </c>
    </row>
    <row r="2777" spans="1:3" x14ac:dyDescent="0.3">
      <c r="A2777" s="117">
        <v>45406</v>
      </c>
      <c r="B2777" s="105">
        <v>16</v>
      </c>
      <c r="C2777" s="232">
        <v>11.681560000000001</v>
      </c>
    </row>
    <row r="2778" spans="1:3" x14ac:dyDescent="0.3">
      <c r="A2778" s="117">
        <v>45406</v>
      </c>
      <c r="B2778" s="105">
        <v>17</v>
      </c>
      <c r="C2778" s="232">
        <v>13.127379999999999</v>
      </c>
    </row>
    <row r="2779" spans="1:3" x14ac:dyDescent="0.3">
      <c r="A2779" s="117">
        <v>45406</v>
      </c>
      <c r="B2779" s="105">
        <v>18</v>
      </c>
      <c r="C2779" s="232">
        <v>13.392289999999999</v>
      </c>
    </row>
    <row r="2780" spans="1:3" x14ac:dyDescent="0.3">
      <c r="A2780" s="117">
        <v>45406</v>
      </c>
      <c r="B2780" s="105">
        <v>19</v>
      </c>
      <c r="C2780" s="232">
        <v>13.39007</v>
      </c>
    </row>
    <row r="2781" spans="1:3" x14ac:dyDescent="0.3">
      <c r="A2781" s="117">
        <v>45406</v>
      </c>
      <c r="B2781" s="105">
        <v>20</v>
      </c>
      <c r="C2781" s="232">
        <v>13.36917</v>
      </c>
    </row>
    <row r="2782" spans="1:3" x14ac:dyDescent="0.3">
      <c r="A2782" s="117">
        <v>45406</v>
      </c>
      <c r="B2782" s="105">
        <v>21</v>
      </c>
      <c r="C2782" s="232">
        <v>12.127330000000001</v>
      </c>
    </row>
    <row r="2783" spans="1:3" x14ac:dyDescent="0.3">
      <c r="A2783" s="117">
        <v>45406</v>
      </c>
      <c r="B2783" s="105">
        <v>22</v>
      </c>
      <c r="C2783" s="232">
        <v>12.86445</v>
      </c>
    </row>
    <row r="2784" spans="1:3" x14ac:dyDescent="0.3">
      <c r="A2784" s="117">
        <v>45406</v>
      </c>
      <c r="B2784" s="105">
        <v>23</v>
      </c>
      <c r="C2784" s="232">
        <v>11.85581</v>
      </c>
    </row>
    <row r="2785" spans="1:3" x14ac:dyDescent="0.3">
      <c r="A2785" s="117">
        <v>45406</v>
      </c>
      <c r="B2785" s="105">
        <v>24</v>
      </c>
      <c r="C2785" s="232">
        <v>11.12588</v>
      </c>
    </row>
    <row r="2786" spans="1:3" x14ac:dyDescent="0.3">
      <c r="A2786" s="117">
        <v>45407</v>
      </c>
      <c r="B2786" s="105">
        <v>1</v>
      </c>
      <c r="C2786" s="232">
        <v>10.970690000000001</v>
      </c>
    </row>
    <row r="2787" spans="1:3" x14ac:dyDescent="0.3">
      <c r="A2787" s="117">
        <v>45407</v>
      </c>
      <c r="B2787" s="105">
        <v>2</v>
      </c>
      <c r="C2787" s="232">
        <v>10.673389999999999</v>
      </c>
    </row>
    <row r="2788" spans="1:3" x14ac:dyDescent="0.3">
      <c r="A2788" s="117">
        <v>45407</v>
      </c>
      <c r="B2788" s="105">
        <v>3</v>
      </c>
      <c r="C2788" s="232">
        <v>9.5864600000000006</v>
      </c>
    </row>
    <row r="2789" spans="1:3" x14ac:dyDescent="0.3">
      <c r="A2789" s="117">
        <v>45407</v>
      </c>
      <c r="B2789" s="105">
        <v>4</v>
      </c>
      <c r="C2789" s="232">
        <v>9.5273199999999996</v>
      </c>
    </row>
    <row r="2790" spans="1:3" x14ac:dyDescent="0.3">
      <c r="A2790" s="117">
        <v>45407</v>
      </c>
      <c r="B2790" s="105">
        <v>5</v>
      </c>
      <c r="C2790" s="232">
        <v>10.014150000000001</v>
      </c>
    </row>
    <row r="2791" spans="1:3" x14ac:dyDescent="0.3">
      <c r="A2791" s="117">
        <v>45407</v>
      </c>
      <c r="B2791" s="105">
        <v>6</v>
      </c>
      <c r="C2791" s="232">
        <v>12.111080000000001</v>
      </c>
    </row>
    <row r="2792" spans="1:3" x14ac:dyDescent="0.3">
      <c r="A2792" s="117">
        <v>45407</v>
      </c>
      <c r="B2792" s="105">
        <v>7</v>
      </c>
      <c r="C2792" s="232">
        <v>13.73235</v>
      </c>
    </row>
    <row r="2793" spans="1:3" x14ac:dyDescent="0.3">
      <c r="A2793" s="117">
        <v>45407</v>
      </c>
      <c r="B2793" s="105">
        <v>8</v>
      </c>
      <c r="C2793" s="232">
        <v>15.126370000000001</v>
      </c>
    </row>
    <row r="2794" spans="1:3" x14ac:dyDescent="0.3">
      <c r="A2794" s="117">
        <v>45407</v>
      </c>
      <c r="B2794" s="105">
        <v>9</v>
      </c>
      <c r="C2794" s="232">
        <v>15.78909</v>
      </c>
    </row>
    <row r="2795" spans="1:3" x14ac:dyDescent="0.3">
      <c r="A2795" s="117">
        <v>45407</v>
      </c>
      <c r="B2795" s="105">
        <v>10</v>
      </c>
      <c r="C2795" s="232">
        <v>13.767949999999999</v>
      </c>
    </row>
    <row r="2796" spans="1:3" x14ac:dyDescent="0.3">
      <c r="A2796" s="117">
        <v>45407</v>
      </c>
      <c r="B2796" s="105">
        <v>11</v>
      </c>
      <c r="C2796" s="232">
        <v>14.438890000000001</v>
      </c>
    </row>
    <row r="2797" spans="1:3" x14ac:dyDescent="0.3">
      <c r="A2797" s="117">
        <v>45407</v>
      </c>
      <c r="B2797" s="105">
        <v>12</v>
      </c>
      <c r="C2797" s="232">
        <v>14.39864</v>
      </c>
    </row>
    <row r="2798" spans="1:3" x14ac:dyDescent="0.3">
      <c r="A2798" s="117">
        <v>45407</v>
      </c>
      <c r="B2798" s="105">
        <v>13</v>
      </c>
      <c r="C2798" s="232">
        <v>14.504659999999999</v>
      </c>
    </row>
    <row r="2799" spans="1:3" x14ac:dyDescent="0.3">
      <c r="A2799" s="117">
        <v>45407</v>
      </c>
      <c r="B2799" s="105">
        <v>14</v>
      </c>
      <c r="C2799" s="232">
        <v>14.651489999999999</v>
      </c>
    </row>
    <row r="2800" spans="1:3" x14ac:dyDescent="0.3">
      <c r="A2800" s="117">
        <v>45407</v>
      </c>
      <c r="B2800" s="105">
        <v>15</v>
      </c>
      <c r="C2800" s="232">
        <v>14.49281</v>
      </c>
    </row>
    <row r="2801" spans="1:3" x14ac:dyDescent="0.3">
      <c r="A2801" s="117">
        <v>45407</v>
      </c>
      <c r="B2801" s="105">
        <v>16</v>
      </c>
      <c r="C2801" s="232">
        <v>13.53824</v>
      </c>
    </row>
    <row r="2802" spans="1:3" x14ac:dyDescent="0.3">
      <c r="A2802" s="117">
        <v>45407</v>
      </c>
      <c r="B2802" s="105">
        <v>17</v>
      </c>
      <c r="C2802" s="232">
        <v>15.027469999999999</v>
      </c>
    </row>
    <row r="2803" spans="1:3" x14ac:dyDescent="0.3">
      <c r="A2803" s="117">
        <v>45407</v>
      </c>
      <c r="B2803" s="105">
        <v>18</v>
      </c>
      <c r="C2803" s="232">
        <v>15.95261</v>
      </c>
    </row>
    <row r="2804" spans="1:3" x14ac:dyDescent="0.3">
      <c r="A2804" s="117">
        <v>45407</v>
      </c>
      <c r="B2804" s="105">
        <v>19</v>
      </c>
      <c r="C2804" s="232">
        <v>15.78505</v>
      </c>
    </row>
    <row r="2805" spans="1:3" x14ac:dyDescent="0.3">
      <c r="A2805" s="117">
        <v>45407</v>
      </c>
      <c r="B2805" s="105">
        <v>20</v>
      </c>
      <c r="C2805" s="232">
        <v>15.321539999999999</v>
      </c>
    </row>
    <row r="2806" spans="1:3" x14ac:dyDescent="0.3">
      <c r="A2806" s="117">
        <v>45407</v>
      </c>
      <c r="B2806" s="105">
        <v>21</v>
      </c>
      <c r="C2806" s="232">
        <v>14.51867</v>
      </c>
    </row>
    <row r="2807" spans="1:3" x14ac:dyDescent="0.3">
      <c r="A2807" s="117">
        <v>45407</v>
      </c>
      <c r="B2807" s="105">
        <v>22</v>
      </c>
      <c r="C2807" s="232">
        <v>14.629149999999999</v>
      </c>
    </row>
    <row r="2808" spans="1:3" x14ac:dyDescent="0.3">
      <c r="A2808" s="117">
        <v>45407</v>
      </c>
      <c r="B2808" s="105">
        <v>23</v>
      </c>
      <c r="C2808" s="232">
        <v>13.41442</v>
      </c>
    </row>
    <row r="2809" spans="1:3" x14ac:dyDescent="0.3">
      <c r="A2809" s="117">
        <v>45407</v>
      </c>
      <c r="B2809" s="105">
        <v>24</v>
      </c>
      <c r="C2809" s="232">
        <v>12.451429999999998</v>
      </c>
    </row>
    <row r="2810" spans="1:3" x14ac:dyDescent="0.3">
      <c r="A2810" s="117">
        <v>45408</v>
      </c>
      <c r="B2810" s="105">
        <v>1</v>
      </c>
      <c r="C2810" s="232">
        <v>12.43356</v>
      </c>
    </row>
    <row r="2811" spans="1:3" x14ac:dyDescent="0.3">
      <c r="A2811" s="117">
        <v>45408</v>
      </c>
      <c r="B2811" s="105">
        <v>2</v>
      </c>
      <c r="C2811" s="232">
        <v>12.153980000000001</v>
      </c>
    </row>
    <row r="2812" spans="1:3" x14ac:dyDescent="0.3">
      <c r="A2812" s="117">
        <v>45408</v>
      </c>
      <c r="B2812" s="105">
        <v>3</v>
      </c>
      <c r="C2812" s="232">
        <v>11.276669999999999</v>
      </c>
    </row>
    <row r="2813" spans="1:3" x14ac:dyDescent="0.3">
      <c r="A2813" s="117">
        <v>45408</v>
      </c>
      <c r="B2813" s="105">
        <v>4</v>
      </c>
      <c r="C2813" s="232">
        <v>11.007849999999999</v>
      </c>
    </row>
    <row r="2814" spans="1:3" x14ac:dyDescent="0.3">
      <c r="A2814" s="117">
        <v>45408</v>
      </c>
      <c r="B2814" s="105">
        <v>5</v>
      </c>
      <c r="C2814" s="232">
        <v>11.16804</v>
      </c>
    </row>
    <row r="2815" spans="1:3" x14ac:dyDescent="0.3">
      <c r="A2815" s="117">
        <v>45408</v>
      </c>
      <c r="B2815" s="105">
        <v>6</v>
      </c>
      <c r="C2815" s="232">
        <v>13.22584</v>
      </c>
    </row>
    <row r="2816" spans="1:3" x14ac:dyDescent="0.3">
      <c r="A2816" s="117">
        <v>45408</v>
      </c>
      <c r="B2816" s="105">
        <v>7</v>
      </c>
      <c r="C2816" s="232">
        <v>14.935739999999999</v>
      </c>
    </row>
    <row r="2817" spans="1:3" x14ac:dyDescent="0.3">
      <c r="A2817" s="117">
        <v>45408</v>
      </c>
      <c r="B2817" s="105">
        <v>8</v>
      </c>
      <c r="C2817" s="232">
        <v>16.15333</v>
      </c>
    </row>
    <row r="2818" spans="1:3" x14ac:dyDescent="0.3">
      <c r="A2818" s="117">
        <v>45408</v>
      </c>
      <c r="B2818" s="105">
        <v>9</v>
      </c>
      <c r="C2818" s="232">
        <v>16.747889999999998</v>
      </c>
    </row>
    <row r="2819" spans="1:3" x14ac:dyDescent="0.3">
      <c r="A2819" s="117">
        <v>45408</v>
      </c>
      <c r="B2819" s="105">
        <v>10</v>
      </c>
      <c r="C2819" s="232">
        <v>15.138850000000001</v>
      </c>
    </row>
    <row r="2820" spans="1:3" x14ac:dyDescent="0.3">
      <c r="A2820" s="117">
        <v>45408</v>
      </c>
      <c r="B2820" s="105">
        <v>11</v>
      </c>
      <c r="C2820" s="232">
        <v>14.58906</v>
      </c>
    </row>
    <row r="2821" spans="1:3" x14ac:dyDescent="0.3">
      <c r="A2821" s="117">
        <v>45408</v>
      </c>
      <c r="B2821" s="105">
        <v>12</v>
      </c>
      <c r="C2821" s="232">
        <v>14.068819999999999</v>
      </c>
    </row>
    <row r="2822" spans="1:3" x14ac:dyDescent="0.3">
      <c r="A2822" s="117">
        <v>45408</v>
      </c>
      <c r="B2822" s="105">
        <v>13</v>
      </c>
      <c r="C2822" s="232">
        <v>13.594989999999999</v>
      </c>
    </row>
    <row r="2823" spans="1:3" x14ac:dyDescent="0.3">
      <c r="A2823" s="117">
        <v>45408</v>
      </c>
      <c r="B2823" s="105">
        <v>14</v>
      </c>
      <c r="C2823" s="232">
        <v>13.201450000000001</v>
      </c>
    </row>
    <row r="2824" spans="1:3" x14ac:dyDescent="0.3">
      <c r="A2824" s="117">
        <v>45408</v>
      </c>
      <c r="B2824" s="105">
        <v>15</v>
      </c>
      <c r="C2824" s="232">
        <v>14.16797</v>
      </c>
    </row>
    <row r="2825" spans="1:3" x14ac:dyDescent="0.3">
      <c r="A2825" s="117">
        <v>45408</v>
      </c>
      <c r="B2825" s="105">
        <v>16</v>
      </c>
      <c r="C2825" s="232">
        <v>14.051159999999999</v>
      </c>
    </row>
    <row r="2826" spans="1:3" x14ac:dyDescent="0.3">
      <c r="A2826" s="117">
        <v>45408</v>
      </c>
      <c r="B2826" s="105">
        <v>17</v>
      </c>
      <c r="C2826" s="232">
        <v>13.974879999999999</v>
      </c>
    </row>
    <row r="2827" spans="1:3" x14ac:dyDescent="0.3">
      <c r="A2827" s="117">
        <v>45408</v>
      </c>
      <c r="B2827" s="105">
        <v>18</v>
      </c>
      <c r="C2827" s="232">
        <v>14.477139999999999</v>
      </c>
    </row>
    <row r="2828" spans="1:3" x14ac:dyDescent="0.3">
      <c r="A2828" s="117">
        <v>45408</v>
      </c>
      <c r="B2828" s="105">
        <v>19</v>
      </c>
      <c r="C2828" s="232">
        <v>13.55251</v>
      </c>
    </row>
    <row r="2829" spans="1:3" x14ac:dyDescent="0.3">
      <c r="A2829" s="117">
        <v>45408</v>
      </c>
      <c r="B2829" s="105">
        <v>20</v>
      </c>
      <c r="C2829" s="232">
        <v>13.30702</v>
      </c>
    </row>
    <row r="2830" spans="1:3" x14ac:dyDescent="0.3">
      <c r="A2830" s="117">
        <v>45408</v>
      </c>
      <c r="B2830" s="105">
        <v>21</v>
      </c>
      <c r="C2830" s="232">
        <v>13.304549999999999</v>
      </c>
    </row>
    <row r="2831" spans="1:3" x14ac:dyDescent="0.3">
      <c r="A2831" s="117">
        <v>45408</v>
      </c>
      <c r="B2831" s="105">
        <v>22</v>
      </c>
      <c r="C2831" s="232">
        <v>13.116579999999999</v>
      </c>
    </row>
    <row r="2832" spans="1:3" x14ac:dyDescent="0.3">
      <c r="A2832" s="117">
        <v>45408</v>
      </c>
      <c r="B2832" s="105">
        <v>23</v>
      </c>
      <c r="C2832" s="232">
        <v>12.42024</v>
      </c>
    </row>
    <row r="2833" spans="1:3" x14ac:dyDescent="0.3">
      <c r="A2833" s="117">
        <v>45408</v>
      </c>
      <c r="B2833" s="105">
        <v>24</v>
      </c>
      <c r="C2833" s="232">
        <v>11.90053</v>
      </c>
    </row>
    <row r="2834" spans="1:3" x14ac:dyDescent="0.3">
      <c r="A2834" s="117">
        <v>45409</v>
      </c>
      <c r="B2834" s="105">
        <v>1</v>
      </c>
      <c r="C2834" s="232">
        <v>11.71861</v>
      </c>
    </row>
    <row r="2835" spans="1:3" x14ac:dyDescent="0.3">
      <c r="A2835" s="117">
        <v>45409</v>
      </c>
      <c r="B2835" s="105">
        <v>2</v>
      </c>
      <c r="C2835" s="232">
        <v>11.491620000000001</v>
      </c>
    </row>
    <row r="2836" spans="1:3" x14ac:dyDescent="0.3">
      <c r="A2836" s="117">
        <v>45409</v>
      </c>
      <c r="B2836" s="105">
        <v>3</v>
      </c>
      <c r="C2836" s="232">
        <v>11.60502</v>
      </c>
    </row>
    <row r="2837" spans="1:3" x14ac:dyDescent="0.3">
      <c r="A2837" s="117">
        <v>45409</v>
      </c>
      <c r="B2837" s="105">
        <v>4</v>
      </c>
      <c r="C2837" s="232">
        <v>11.82321</v>
      </c>
    </row>
    <row r="2838" spans="1:3" x14ac:dyDescent="0.3">
      <c r="A2838" s="117">
        <v>45409</v>
      </c>
      <c r="B2838" s="105">
        <v>5</v>
      </c>
      <c r="C2838" s="232">
        <v>12.18876</v>
      </c>
    </row>
    <row r="2839" spans="1:3" x14ac:dyDescent="0.3">
      <c r="A2839" s="117">
        <v>45409</v>
      </c>
      <c r="B2839" s="105">
        <v>6</v>
      </c>
      <c r="C2839" s="232">
        <v>12.80857</v>
      </c>
    </row>
    <row r="2840" spans="1:3" x14ac:dyDescent="0.3">
      <c r="A2840" s="117">
        <v>45409</v>
      </c>
      <c r="B2840" s="105">
        <v>7</v>
      </c>
      <c r="C2840" s="232">
        <v>14.217009999999998</v>
      </c>
    </row>
    <row r="2841" spans="1:3" x14ac:dyDescent="0.3">
      <c r="A2841" s="117">
        <v>45409</v>
      </c>
      <c r="B2841" s="105">
        <v>8</v>
      </c>
      <c r="C2841" s="232">
        <v>15.640460000000001</v>
      </c>
    </row>
    <row r="2842" spans="1:3" x14ac:dyDescent="0.3">
      <c r="A2842" s="117">
        <v>45409</v>
      </c>
      <c r="B2842" s="105">
        <v>9</v>
      </c>
      <c r="C2842" s="232">
        <v>16.750610000000002</v>
      </c>
    </row>
    <row r="2843" spans="1:3" x14ac:dyDescent="0.3">
      <c r="A2843" s="117">
        <v>45409</v>
      </c>
      <c r="B2843" s="105">
        <v>10</v>
      </c>
      <c r="C2843" s="232">
        <v>15.940770000000001</v>
      </c>
    </row>
    <row r="2844" spans="1:3" x14ac:dyDescent="0.3">
      <c r="A2844" s="117">
        <v>45409</v>
      </c>
      <c r="B2844" s="105">
        <v>11</v>
      </c>
      <c r="C2844" s="232">
        <v>14.578009999999999</v>
      </c>
    </row>
    <row r="2845" spans="1:3" x14ac:dyDescent="0.3">
      <c r="A2845" s="117">
        <v>45409</v>
      </c>
      <c r="B2845" s="105">
        <v>12</v>
      </c>
      <c r="C2845" s="232">
        <v>13.50896</v>
      </c>
    </row>
    <row r="2846" spans="1:3" x14ac:dyDescent="0.3">
      <c r="A2846" s="117">
        <v>45409</v>
      </c>
      <c r="B2846" s="105">
        <v>13</v>
      </c>
      <c r="C2846" s="232">
        <v>12.52671</v>
      </c>
    </row>
    <row r="2847" spans="1:3" x14ac:dyDescent="0.3">
      <c r="A2847" s="117">
        <v>45409</v>
      </c>
      <c r="B2847" s="105">
        <v>14</v>
      </c>
      <c r="C2847" s="232">
        <v>12.223859999999998</v>
      </c>
    </row>
    <row r="2848" spans="1:3" x14ac:dyDescent="0.3">
      <c r="A2848" s="117">
        <v>45409</v>
      </c>
      <c r="B2848" s="105">
        <v>15</v>
      </c>
      <c r="C2848" s="232">
        <v>12.05142</v>
      </c>
    </row>
    <row r="2849" spans="1:3" x14ac:dyDescent="0.3">
      <c r="A2849" s="117">
        <v>45409</v>
      </c>
      <c r="B2849" s="105">
        <v>16</v>
      </c>
      <c r="C2849" s="232">
        <v>12.22364</v>
      </c>
    </row>
    <row r="2850" spans="1:3" x14ac:dyDescent="0.3">
      <c r="A2850" s="117">
        <v>45409</v>
      </c>
      <c r="B2850" s="105">
        <v>17</v>
      </c>
      <c r="C2850" s="232">
        <v>12.294499999999999</v>
      </c>
    </row>
    <row r="2851" spans="1:3" x14ac:dyDescent="0.3">
      <c r="A2851" s="117">
        <v>45409</v>
      </c>
      <c r="B2851" s="105">
        <v>18</v>
      </c>
      <c r="C2851" s="232">
        <v>12.620000000000001</v>
      </c>
    </row>
    <row r="2852" spans="1:3" x14ac:dyDescent="0.3">
      <c r="A2852" s="117">
        <v>45409</v>
      </c>
      <c r="B2852" s="105">
        <v>19</v>
      </c>
      <c r="C2852" s="232">
        <v>12.74081</v>
      </c>
    </row>
    <row r="2853" spans="1:3" x14ac:dyDescent="0.3">
      <c r="A2853" s="117">
        <v>45409</v>
      </c>
      <c r="B2853" s="105">
        <v>20</v>
      </c>
      <c r="C2853" s="232">
        <v>12.639980000000001</v>
      </c>
    </row>
    <row r="2854" spans="1:3" x14ac:dyDescent="0.3">
      <c r="A2854" s="117">
        <v>45409</v>
      </c>
      <c r="B2854" s="105">
        <v>21</v>
      </c>
      <c r="C2854" s="232">
        <v>12.511949999999999</v>
      </c>
    </row>
    <row r="2855" spans="1:3" x14ac:dyDescent="0.3">
      <c r="A2855" s="117">
        <v>45409</v>
      </c>
      <c r="B2855" s="105">
        <v>22</v>
      </c>
      <c r="C2855" s="232">
        <v>12.28974</v>
      </c>
    </row>
    <row r="2856" spans="1:3" x14ac:dyDescent="0.3">
      <c r="A2856" s="117">
        <v>45409</v>
      </c>
      <c r="B2856" s="105">
        <v>23</v>
      </c>
      <c r="C2856" s="232">
        <v>11.7134</v>
      </c>
    </row>
    <row r="2857" spans="1:3" x14ac:dyDescent="0.3">
      <c r="A2857" s="117">
        <v>45409</v>
      </c>
      <c r="B2857" s="105">
        <v>24</v>
      </c>
      <c r="C2857" s="232">
        <v>11.11713</v>
      </c>
    </row>
    <row r="2858" spans="1:3" x14ac:dyDescent="0.3">
      <c r="A2858" s="117">
        <v>45410</v>
      </c>
      <c r="B2858" s="105">
        <v>1</v>
      </c>
      <c r="C2858" s="232">
        <v>10.853449999999999</v>
      </c>
    </row>
    <row r="2859" spans="1:3" x14ac:dyDescent="0.3">
      <c r="A2859" s="117">
        <v>45410</v>
      </c>
      <c r="B2859" s="105">
        <v>2</v>
      </c>
      <c r="C2859" s="232">
        <v>10.738209999999999</v>
      </c>
    </row>
    <row r="2860" spans="1:3" x14ac:dyDescent="0.3">
      <c r="A2860" s="117">
        <v>45410</v>
      </c>
      <c r="B2860" s="105">
        <v>3</v>
      </c>
      <c r="C2860" s="232">
        <v>10.77689</v>
      </c>
    </row>
    <row r="2861" spans="1:3" x14ac:dyDescent="0.3">
      <c r="A2861" s="117">
        <v>45410</v>
      </c>
      <c r="B2861" s="105">
        <v>4</v>
      </c>
      <c r="C2861" s="232">
        <v>10.93182</v>
      </c>
    </row>
    <row r="2862" spans="1:3" x14ac:dyDescent="0.3">
      <c r="A2862" s="117">
        <v>45410</v>
      </c>
      <c r="B2862" s="105">
        <v>5</v>
      </c>
      <c r="C2862" s="232">
        <v>11.221080000000001</v>
      </c>
    </row>
    <row r="2863" spans="1:3" x14ac:dyDescent="0.3">
      <c r="A2863" s="117">
        <v>45410</v>
      </c>
      <c r="B2863" s="105">
        <v>6</v>
      </c>
      <c r="C2863" s="232">
        <v>11.873740000000002</v>
      </c>
    </row>
    <row r="2864" spans="1:3" x14ac:dyDescent="0.3">
      <c r="A2864" s="117">
        <v>45410</v>
      </c>
      <c r="B2864" s="105">
        <v>7</v>
      </c>
      <c r="C2864" s="232">
        <v>13.24577</v>
      </c>
    </row>
    <row r="2865" spans="1:3" x14ac:dyDescent="0.3">
      <c r="A2865" s="117">
        <v>45410</v>
      </c>
      <c r="B2865" s="105">
        <v>8</v>
      </c>
      <c r="C2865" s="232">
        <v>14.55649</v>
      </c>
    </row>
    <row r="2866" spans="1:3" x14ac:dyDescent="0.3">
      <c r="A2866" s="117">
        <v>45410</v>
      </c>
      <c r="B2866" s="105">
        <v>9</v>
      </c>
      <c r="C2866" s="232">
        <v>15.642520000000001</v>
      </c>
    </row>
    <row r="2867" spans="1:3" x14ac:dyDescent="0.3">
      <c r="A2867" s="117">
        <v>45410</v>
      </c>
      <c r="B2867" s="105">
        <v>10</v>
      </c>
      <c r="C2867" s="232">
        <v>14.886379999999999</v>
      </c>
    </row>
    <row r="2868" spans="1:3" x14ac:dyDescent="0.3">
      <c r="A2868" s="117">
        <v>45410</v>
      </c>
      <c r="B2868" s="105">
        <v>11</v>
      </c>
      <c r="C2868" s="232">
        <v>13.682960000000001</v>
      </c>
    </row>
    <row r="2869" spans="1:3" x14ac:dyDescent="0.3">
      <c r="A2869" s="117">
        <v>45410</v>
      </c>
      <c r="B2869" s="105">
        <v>12</v>
      </c>
      <c r="C2869" s="232">
        <v>12.968360000000001</v>
      </c>
    </row>
    <row r="2870" spans="1:3" x14ac:dyDescent="0.3">
      <c r="A2870" s="117">
        <v>45410</v>
      </c>
      <c r="B2870" s="105">
        <v>13</v>
      </c>
      <c r="C2870" s="232">
        <v>12.479179999999999</v>
      </c>
    </row>
    <row r="2871" spans="1:3" x14ac:dyDescent="0.3">
      <c r="A2871" s="117">
        <v>45410</v>
      </c>
      <c r="B2871" s="105">
        <v>14</v>
      </c>
      <c r="C2871" s="232">
        <v>12.02666</v>
      </c>
    </row>
    <row r="2872" spans="1:3" x14ac:dyDescent="0.3">
      <c r="A2872" s="117">
        <v>45410</v>
      </c>
      <c r="B2872" s="105">
        <v>15</v>
      </c>
      <c r="C2872" s="232">
        <v>11.567399999999999</v>
      </c>
    </row>
    <row r="2873" spans="1:3" x14ac:dyDescent="0.3">
      <c r="A2873" s="117">
        <v>45410</v>
      </c>
      <c r="B2873" s="105">
        <v>16</v>
      </c>
      <c r="C2873" s="232">
        <v>11.46468</v>
      </c>
    </row>
    <row r="2874" spans="1:3" x14ac:dyDescent="0.3">
      <c r="A2874" s="117">
        <v>45410</v>
      </c>
      <c r="B2874" s="105">
        <v>17</v>
      </c>
      <c r="C2874" s="232">
        <v>11.71349</v>
      </c>
    </row>
    <row r="2875" spans="1:3" x14ac:dyDescent="0.3">
      <c r="A2875" s="117">
        <v>45410</v>
      </c>
      <c r="B2875" s="105">
        <v>18</v>
      </c>
      <c r="C2875" s="232">
        <v>12.164300000000001</v>
      </c>
    </row>
    <row r="2876" spans="1:3" x14ac:dyDescent="0.3">
      <c r="A2876" s="117">
        <v>45410</v>
      </c>
      <c r="B2876" s="105">
        <v>19</v>
      </c>
      <c r="C2876" s="232">
        <v>12.660509999999999</v>
      </c>
    </row>
    <row r="2877" spans="1:3" x14ac:dyDescent="0.3">
      <c r="A2877" s="117">
        <v>45410</v>
      </c>
      <c r="B2877" s="105">
        <v>20</v>
      </c>
      <c r="C2877" s="232">
        <v>13.132750000000001</v>
      </c>
    </row>
    <row r="2878" spans="1:3" x14ac:dyDescent="0.3">
      <c r="A2878" s="117">
        <v>45410</v>
      </c>
      <c r="B2878" s="105">
        <v>21</v>
      </c>
      <c r="C2878" s="232">
        <v>13.19566</v>
      </c>
    </row>
    <row r="2879" spans="1:3" x14ac:dyDescent="0.3">
      <c r="A2879" s="117">
        <v>45410</v>
      </c>
      <c r="B2879" s="105">
        <v>22</v>
      </c>
      <c r="C2879" s="232">
        <v>12.746500000000001</v>
      </c>
    </row>
    <row r="2880" spans="1:3" x14ac:dyDescent="0.3">
      <c r="A2880" s="117">
        <v>45410</v>
      </c>
      <c r="B2880" s="105">
        <v>23</v>
      </c>
      <c r="C2880" s="232">
        <v>11.748659999999999</v>
      </c>
    </row>
    <row r="2881" spans="1:3" x14ac:dyDescent="0.3">
      <c r="A2881" s="117">
        <v>45410</v>
      </c>
      <c r="B2881" s="105">
        <v>24</v>
      </c>
      <c r="C2881" s="232">
        <v>11.01168</v>
      </c>
    </row>
    <row r="2882" spans="1:3" x14ac:dyDescent="0.3">
      <c r="A2882" s="117">
        <v>45411</v>
      </c>
      <c r="B2882" s="105">
        <v>1</v>
      </c>
      <c r="C2882" s="232">
        <v>10.7178</v>
      </c>
    </row>
    <row r="2883" spans="1:3" x14ac:dyDescent="0.3">
      <c r="A2883" s="117">
        <v>45411</v>
      </c>
      <c r="B2883" s="105">
        <v>2</v>
      </c>
      <c r="C2883" s="232">
        <v>10.627189999999999</v>
      </c>
    </row>
    <row r="2884" spans="1:3" x14ac:dyDescent="0.3">
      <c r="A2884" s="117">
        <v>45411</v>
      </c>
      <c r="B2884" s="105">
        <v>3</v>
      </c>
      <c r="C2884" s="232">
        <v>10.6653</v>
      </c>
    </row>
    <row r="2885" spans="1:3" x14ac:dyDescent="0.3">
      <c r="A2885" s="117">
        <v>45411</v>
      </c>
      <c r="B2885" s="105">
        <v>4</v>
      </c>
      <c r="C2885" s="232">
        <v>10.98157</v>
      </c>
    </row>
    <row r="2886" spans="1:3" x14ac:dyDescent="0.3">
      <c r="A2886" s="117">
        <v>45411</v>
      </c>
      <c r="B2886" s="105">
        <v>5</v>
      </c>
      <c r="C2886" s="232">
        <v>11.670369999999998</v>
      </c>
    </row>
    <row r="2887" spans="1:3" x14ac:dyDescent="0.3">
      <c r="A2887" s="117">
        <v>45411</v>
      </c>
      <c r="B2887" s="105">
        <v>6</v>
      </c>
      <c r="C2887" s="232">
        <v>14.12777</v>
      </c>
    </row>
    <row r="2888" spans="1:3" x14ac:dyDescent="0.3">
      <c r="A2888" s="117">
        <v>45411</v>
      </c>
      <c r="B2888" s="105">
        <v>7</v>
      </c>
      <c r="C2888" s="232">
        <v>16.461660000000002</v>
      </c>
    </row>
    <row r="2889" spans="1:3" x14ac:dyDescent="0.3">
      <c r="A2889" s="117">
        <v>45411</v>
      </c>
      <c r="B2889" s="105">
        <v>8</v>
      </c>
      <c r="C2889" s="232">
        <v>17.60267</v>
      </c>
    </row>
    <row r="2890" spans="1:3" x14ac:dyDescent="0.3">
      <c r="A2890" s="117">
        <v>45411</v>
      </c>
      <c r="B2890" s="105">
        <v>9</v>
      </c>
      <c r="C2890" s="232">
        <v>17.38899</v>
      </c>
    </row>
    <row r="2891" spans="1:3" x14ac:dyDescent="0.3">
      <c r="A2891" s="117">
        <v>45411</v>
      </c>
      <c r="B2891" s="105">
        <v>10</v>
      </c>
      <c r="C2891" s="232">
        <v>15.16108</v>
      </c>
    </row>
    <row r="2892" spans="1:3" x14ac:dyDescent="0.3">
      <c r="A2892" s="117">
        <v>45411</v>
      </c>
      <c r="B2892" s="105">
        <v>11</v>
      </c>
      <c r="C2892" s="232">
        <v>15.27692</v>
      </c>
    </row>
    <row r="2893" spans="1:3" x14ac:dyDescent="0.3">
      <c r="A2893" s="117">
        <v>45411</v>
      </c>
      <c r="B2893" s="105">
        <v>12</v>
      </c>
      <c r="C2893" s="232">
        <v>14.731729999999999</v>
      </c>
    </row>
    <row r="2894" spans="1:3" x14ac:dyDescent="0.3">
      <c r="A2894" s="117">
        <v>45411</v>
      </c>
      <c r="B2894" s="105">
        <v>13</v>
      </c>
      <c r="C2894" s="232">
        <v>14.139799999999999</v>
      </c>
    </row>
    <row r="2895" spans="1:3" x14ac:dyDescent="0.3">
      <c r="A2895" s="117">
        <v>45411</v>
      </c>
      <c r="B2895" s="105">
        <v>14</v>
      </c>
      <c r="C2895" s="232">
        <v>13.86538</v>
      </c>
    </row>
    <row r="2896" spans="1:3" x14ac:dyDescent="0.3">
      <c r="A2896" s="117">
        <v>45411</v>
      </c>
      <c r="B2896" s="105">
        <v>15</v>
      </c>
      <c r="C2896" s="232">
        <v>13.512449999999999</v>
      </c>
    </row>
    <row r="2897" spans="1:3" x14ac:dyDescent="0.3">
      <c r="A2897" s="117">
        <v>45411</v>
      </c>
      <c r="B2897" s="105">
        <v>16</v>
      </c>
      <c r="C2897" s="232">
        <v>12.183620000000001</v>
      </c>
    </row>
    <row r="2898" spans="1:3" x14ac:dyDescent="0.3">
      <c r="A2898" s="117">
        <v>45411</v>
      </c>
      <c r="B2898" s="105">
        <v>17</v>
      </c>
      <c r="C2898" s="232">
        <v>13.574639999999999</v>
      </c>
    </row>
    <row r="2899" spans="1:3" x14ac:dyDescent="0.3">
      <c r="A2899" s="117">
        <v>45411</v>
      </c>
      <c r="B2899" s="105">
        <v>18</v>
      </c>
      <c r="C2899" s="232">
        <v>13.99638</v>
      </c>
    </row>
    <row r="2900" spans="1:3" x14ac:dyDescent="0.3">
      <c r="A2900" s="117">
        <v>45411</v>
      </c>
      <c r="B2900" s="105">
        <v>19</v>
      </c>
      <c r="C2900" s="232">
        <v>14.43281</v>
      </c>
    </row>
    <row r="2901" spans="1:3" x14ac:dyDescent="0.3">
      <c r="A2901" s="117">
        <v>45411</v>
      </c>
      <c r="B2901" s="105">
        <v>20</v>
      </c>
      <c r="C2901" s="232">
        <v>14.935379999999999</v>
      </c>
    </row>
    <row r="2902" spans="1:3" x14ac:dyDescent="0.3">
      <c r="A2902" s="117">
        <v>45411</v>
      </c>
      <c r="B2902" s="105">
        <v>21</v>
      </c>
      <c r="C2902" s="232">
        <v>14.22926</v>
      </c>
    </row>
    <row r="2903" spans="1:3" x14ac:dyDescent="0.3">
      <c r="A2903" s="117">
        <v>45411</v>
      </c>
      <c r="B2903" s="105">
        <v>22</v>
      </c>
      <c r="C2903" s="232">
        <v>14.838090000000001</v>
      </c>
    </row>
    <row r="2904" spans="1:3" x14ac:dyDescent="0.3">
      <c r="A2904" s="117">
        <v>45411</v>
      </c>
      <c r="B2904" s="105">
        <v>23</v>
      </c>
      <c r="C2904" s="232">
        <v>14.00494</v>
      </c>
    </row>
    <row r="2905" spans="1:3" x14ac:dyDescent="0.3">
      <c r="A2905" s="117">
        <v>45411</v>
      </c>
      <c r="B2905" s="105">
        <v>24</v>
      </c>
      <c r="C2905" s="232">
        <v>13.198409999999999</v>
      </c>
    </row>
    <row r="2906" spans="1:3" x14ac:dyDescent="0.3">
      <c r="A2906" s="117">
        <v>45412</v>
      </c>
      <c r="B2906" s="105">
        <v>1</v>
      </c>
      <c r="C2906" s="232">
        <v>13.12087</v>
      </c>
    </row>
    <row r="2907" spans="1:3" x14ac:dyDescent="0.3">
      <c r="A2907" s="117">
        <v>45412</v>
      </c>
      <c r="B2907" s="105">
        <v>2</v>
      </c>
      <c r="C2907" s="232">
        <v>13.08839</v>
      </c>
    </row>
    <row r="2908" spans="1:3" x14ac:dyDescent="0.3">
      <c r="A2908" s="117">
        <v>45412</v>
      </c>
      <c r="B2908" s="105">
        <v>3</v>
      </c>
      <c r="C2908" s="232">
        <v>12.08783</v>
      </c>
    </row>
    <row r="2909" spans="1:3" x14ac:dyDescent="0.3">
      <c r="A2909" s="117">
        <v>45412</v>
      </c>
      <c r="B2909" s="105">
        <v>4</v>
      </c>
      <c r="C2909" s="232">
        <v>12.13416</v>
      </c>
    </row>
    <row r="2910" spans="1:3" x14ac:dyDescent="0.3">
      <c r="A2910" s="117">
        <v>45412</v>
      </c>
      <c r="B2910" s="105">
        <v>5</v>
      </c>
      <c r="C2910" s="232">
        <v>12.814579999999999</v>
      </c>
    </row>
    <row r="2911" spans="1:3" x14ac:dyDescent="0.3">
      <c r="A2911" s="117">
        <v>45412</v>
      </c>
      <c r="B2911" s="105">
        <v>6</v>
      </c>
      <c r="C2911" s="232">
        <v>15.39686</v>
      </c>
    </row>
    <row r="2912" spans="1:3" x14ac:dyDescent="0.3">
      <c r="A2912" s="117">
        <v>45412</v>
      </c>
      <c r="B2912" s="105">
        <v>7</v>
      </c>
      <c r="C2912" s="232">
        <v>17.651209999999999</v>
      </c>
    </row>
    <row r="2913" spans="1:3" x14ac:dyDescent="0.3">
      <c r="A2913" s="117">
        <v>45412</v>
      </c>
      <c r="B2913" s="105">
        <v>8</v>
      </c>
      <c r="C2913" s="232">
        <v>18.86262</v>
      </c>
    </row>
    <row r="2914" spans="1:3" x14ac:dyDescent="0.3">
      <c r="A2914" s="117">
        <v>45412</v>
      </c>
      <c r="B2914" s="105">
        <v>9</v>
      </c>
      <c r="C2914" s="232">
        <v>18.30865</v>
      </c>
    </row>
    <row r="2915" spans="1:3" x14ac:dyDescent="0.3">
      <c r="A2915" s="117">
        <v>45412</v>
      </c>
      <c r="B2915" s="105">
        <v>10</v>
      </c>
      <c r="C2915" s="232">
        <v>15.997540000000001</v>
      </c>
    </row>
    <row r="2916" spans="1:3" x14ac:dyDescent="0.3">
      <c r="A2916" s="117">
        <v>45412</v>
      </c>
      <c r="B2916" s="105">
        <v>11</v>
      </c>
      <c r="C2916" s="232">
        <v>15.73508</v>
      </c>
    </row>
    <row r="2917" spans="1:3" x14ac:dyDescent="0.3">
      <c r="A2917" s="117">
        <v>45412</v>
      </c>
      <c r="B2917" s="105">
        <v>12</v>
      </c>
      <c r="C2917" s="232">
        <v>14.72833</v>
      </c>
    </row>
    <row r="2918" spans="1:3" x14ac:dyDescent="0.3">
      <c r="A2918" s="117">
        <v>45412</v>
      </c>
      <c r="B2918" s="105">
        <v>13</v>
      </c>
      <c r="C2918" s="232">
        <v>13.979949999999999</v>
      </c>
    </row>
    <row r="2919" spans="1:3" x14ac:dyDescent="0.3">
      <c r="A2919" s="117">
        <v>45412</v>
      </c>
      <c r="B2919" s="105">
        <v>14</v>
      </c>
      <c r="C2919" s="232">
        <v>13.514199999999999</v>
      </c>
    </row>
    <row r="2920" spans="1:3" x14ac:dyDescent="0.3">
      <c r="A2920" s="117">
        <v>45412</v>
      </c>
      <c r="B2920" s="105">
        <v>15</v>
      </c>
      <c r="C2920" s="232">
        <v>13.0045</v>
      </c>
    </row>
    <row r="2921" spans="1:3" x14ac:dyDescent="0.3">
      <c r="A2921" s="117">
        <v>45412</v>
      </c>
      <c r="B2921" s="105">
        <v>16</v>
      </c>
      <c r="C2921" s="232">
        <v>12.088719999999999</v>
      </c>
    </row>
    <row r="2922" spans="1:3" x14ac:dyDescent="0.3">
      <c r="A2922" s="117">
        <v>45412</v>
      </c>
      <c r="B2922" s="105">
        <v>17</v>
      </c>
      <c r="C2922" s="232">
        <v>13.46604</v>
      </c>
    </row>
    <row r="2923" spans="1:3" x14ac:dyDescent="0.3">
      <c r="A2923" s="117">
        <v>45412</v>
      </c>
      <c r="B2923" s="105">
        <v>18</v>
      </c>
      <c r="C2923" s="232">
        <v>13.952249999999999</v>
      </c>
    </row>
    <row r="2924" spans="1:3" x14ac:dyDescent="0.3">
      <c r="A2924" s="117">
        <v>45412</v>
      </c>
      <c r="B2924" s="105">
        <v>19</v>
      </c>
      <c r="C2924" s="232">
        <v>14.50672</v>
      </c>
    </row>
    <row r="2925" spans="1:3" x14ac:dyDescent="0.3">
      <c r="A2925" s="117">
        <v>45412</v>
      </c>
      <c r="B2925" s="105">
        <v>20</v>
      </c>
      <c r="C2925" s="232">
        <v>14.9421</v>
      </c>
    </row>
    <row r="2926" spans="1:3" x14ac:dyDescent="0.3">
      <c r="A2926" s="117">
        <v>45412</v>
      </c>
      <c r="B2926" s="105">
        <v>21</v>
      </c>
      <c r="C2926" s="232">
        <v>14.216660000000001</v>
      </c>
    </row>
    <row r="2927" spans="1:3" x14ac:dyDescent="0.3">
      <c r="A2927" s="117">
        <v>45412</v>
      </c>
      <c r="B2927" s="105">
        <v>22</v>
      </c>
      <c r="C2927" s="232">
        <v>14.857230000000001</v>
      </c>
    </row>
    <row r="2928" spans="1:3" x14ac:dyDescent="0.3">
      <c r="A2928" s="117">
        <v>45412</v>
      </c>
      <c r="B2928" s="105">
        <v>23</v>
      </c>
      <c r="C2928" s="232">
        <v>14.062180000000001</v>
      </c>
    </row>
    <row r="2929" spans="1:3" x14ac:dyDescent="0.3">
      <c r="A2929" s="117">
        <v>45412</v>
      </c>
      <c r="B2929" s="105">
        <v>24</v>
      </c>
      <c r="C2929" s="232">
        <v>13.256620000000002</v>
      </c>
    </row>
    <row r="2930" spans="1:3" x14ac:dyDescent="0.3">
      <c r="A2930" s="117">
        <v>45413</v>
      </c>
      <c r="B2930" s="105">
        <v>1</v>
      </c>
      <c r="C2930" s="232">
        <v>13.078060000000001</v>
      </c>
    </row>
    <row r="2931" spans="1:3" x14ac:dyDescent="0.3">
      <c r="A2931" s="117">
        <v>45413</v>
      </c>
      <c r="B2931" s="105">
        <v>2</v>
      </c>
      <c r="C2931" s="232">
        <v>12.97569</v>
      </c>
    </row>
    <row r="2932" spans="1:3" x14ac:dyDescent="0.3">
      <c r="A2932" s="117">
        <v>45413</v>
      </c>
      <c r="B2932" s="105">
        <v>3</v>
      </c>
      <c r="C2932" s="232">
        <v>11.983750000000001</v>
      </c>
    </row>
    <row r="2933" spans="1:3" x14ac:dyDescent="0.3">
      <c r="A2933" s="117">
        <v>45413</v>
      </c>
      <c r="B2933" s="105">
        <v>4</v>
      </c>
      <c r="C2933" s="232">
        <v>12.1736</v>
      </c>
    </row>
    <row r="2934" spans="1:3" x14ac:dyDescent="0.3">
      <c r="A2934" s="117">
        <v>45413</v>
      </c>
      <c r="B2934" s="105">
        <v>5</v>
      </c>
      <c r="C2934" s="232">
        <v>12.93187</v>
      </c>
    </row>
    <row r="2935" spans="1:3" x14ac:dyDescent="0.3">
      <c r="A2935" s="117">
        <v>45413</v>
      </c>
      <c r="B2935" s="105">
        <v>6</v>
      </c>
      <c r="C2935" s="232">
        <v>15.661429999999999</v>
      </c>
    </row>
    <row r="2936" spans="1:3" x14ac:dyDescent="0.3">
      <c r="A2936" s="117">
        <v>45413</v>
      </c>
      <c r="B2936" s="105">
        <v>7</v>
      </c>
      <c r="C2936" s="232">
        <v>17.712009999999999</v>
      </c>
    </row>
    <row r="2937" spans="1:3" x14ac:dyDescent="0.3">
      <c r="A2937" s="117">
        <v>45413</v>
      </c>
      <c r="B2937" s="105">
        <v>8</v>
      </c>
      <c r="C2937" s="232">
        <v>19.01566</v>
      </c>
    </row>
    <row r="2938" spans="1:3" x14ac:dyDescent="0.3">
      <c r="A2938" s="117">
        <v>45413</v>
      </c>
      <c r="B2938" s="105">
        <v>9</v>
      </c>
      <c r="C2938" s="232">
        <v>18.372579999999999</v>
      </c>
    </row>
    <row r="2939" spans="1:3" x14ac:dyDescent="0.3">
      <c r="A2939" s="117">
        <v>45413</v>
      </c>
      <c r="B2939" s="105">
        <v>10</v>
      </c>
      <c r="C2939" s="232">
        <v>15.389569999999999</v>
      </c>
    </row>
    <row r="2940" spans="1:3" x14ac:dyDescent="0.3">
      <c r="A2940" s="117">
        <v>45413</v>
      </c>
      <c r="B2940" s="105">
        <v>11</v>
      </c>
      <c r="C2940" s="232">
        <v>15.508430000000001</v>
      </c>
    </row>
    <row r="2941" spans="1:3" x14ac:dyDescent="0.3">
      <c r="A2941" s="117">
        <v>45413</v>
      </c>
      <c r="B2941" s="105">
        <v>12</v>
      </c>
      <c r="C2941" s="232">
        <v>14.48052</v>
      </c>
    </row>
    <row r="2942" spans="1:3" x14ac:dyDescent="0.3">
      <c r="A2942" s="117">
        <v>45413</v>
      </c>
      <c r="B2942" s="105">
        <v>13</v>
      </c>
      <c r="C2942" s="232">
        <v>13.404019999999999</v>
      </c>
    </row>
    <row r="2943" spans="1:3" x14ac:dyDescent="0.3">
      <c r="A2943" s="117">
        <v>45413</v>
      </c>
      <c r="B2943" s="105">
        <v>14</v>
      </c>
      <c r="C2943" s="232">
        <v>13.10938</v>
      </c>
    </row>
    <row r="2944" spans="1:3" x14ac:dyDescent="0.3">
      <c r="A2944" s="117">
        <v>45413</v>
      </c>
      <c r="B2944" s="105">
        <v>15</v>
      </c>
      <c r="C2944" s="232">
        <v>12.70458</v>
      </c>
    </row>
    <row r="2945" spans="1:3" x14ac:dyDescent="0.3">
      <c r="A2945" s="117">
        <v>45413</v>
      </c>
      <c r="B2945" s="105">
        <v>16</v>
      </c>
      <c r="C2945" s="232">
        <v>11.63758</v>
      </c>
    </row>
    <row r="2946" spans="1:3" x14ac:dyDescent="0.3">
      <c r="A2946" s="117">
        <v>45413</v>
      </c>
      <c r="B2946" s="105">
        <v>17</v>
      </c>
      <c r="C2946" s="232">
        <v>12.844560000000001</v>
      </c>
    </row>
    <row r="2947" spans="1:3" x14ac:dyDescent="0.3">
      <c r="A2947" s="117">
        <v>45413</v>
      </c>
      <c r="B2947" s="105">
        <v>18</v>
      </c>
      <c r="C2947" s="232">
        <v>13.40347</v>
      </c>
    </row>
    <row r="2948" spans="1:3" x14ac:dyDescent="0.3">
      <c r="A2948" s="117">
        <v>45413</v>
      </c>
      <c r="B2948" s="105">
        <v>19</v>
      </c>
      <c r="C2948" s="232">
        <v>13.88311</v>
      </c>
    </row>
    <row r="2949" spans="1:3" x14ac:dyDescent="0.3">
      <c r="A2949" s="117">
        <v>45413</v>
      </c>
      <c r="B2949" s="105">
        <v>20</v>
      </c>
      <c r="C2949" s="232">
        <v>14.32653</v>
      </c>
    </row>
    <row r="2950" spans="1:3" x14ac:dyDescent="0.3">
      <c r="A2950" s="117">
        <v>45413</v>
      </c>
      <c r="B2950" s="105">
        <v>21</v>
      </c>
      <c r="C2950" s="232">
        <v>13.554030000000001</v>
      </c>
    </row>
    <row r="2951" spans="1:3" x14ac:dyDescent="0.3">
      <c r="A2951" s="117">
        <v>45413</v>
      </c>
      <c r="B2951" s="105">
        <v>22</v>
      </c>
      <c r="C2951" s="232">
        <v>14.12565</v>
      </c>
    </row>
    <row r="2952" spans="1:3" x14ac:dyDescent="0.3">
      <c r="A2952" s="117">
        <v>45413</v>
      </c>
      <c r="B2952" s="105">
        <v>23</v>
      </c>
      <c r="C2952" s="232">
        <v>13.06976</v>
      </c>
    </row>
    <row r="2953" spans="1:3" x14ac:dyDescent="0.3">
      <c r="A2953" s="117">
        <v>45413</v>
      </c>
      <c r="B2953" s="105">
        <v>24</v>
      </c>
      <c r="C2953" s="232">
        <v>12.175039999999999</v>
      </c>
    </row>
    <row r="2954" spans="1:3" x14ac:dyDescent="0.3">
      <c r="A2954" s="117">
        <v>45414</v>
      </c>
      <c r="B2954" s="105">
        <v>1</v>
      </c>
      <c r="C2954" s="232">
        <v>12.188939999999999</v>
      </c>
    </row>
    <row r="2955" spans="1:3" x14ac:dyDescent="0.3">
      <c r="A2955" s="117">
        <v>45414</v>
      </c>
      <c r="B2955" s="105">
        <v>2</v>
      </c>
      <c r="C2955" s="232">
        <v>12.024760000000001</v>
      </c>
    </row>
    <row r="2956" spans="1:3" x14ac:dyDescent="0.3">
      <c r="A2956" s="117">
        <v>45414</v>
      </c>
      <c r="B2956" s="105">
        <v>3</v>
      </c>
      <c r="C2956" s="232">
        <v>10.88396</v>
      </c>
    </row>
    <row r="2957" spans="1:3" x14ac:dyDescent="0.3">
      <c r="A2957" s="117">
        <v>45414</v>
      </c>
      <c r="B2957" s="105">
        <v>4</v>
      </c>
      <c r="C2957" s="232">
        <v>10.96715</v>
      </c>
    </row>
    <row r="2958" spans="1:3" x14ac:dyDescent="0.3">
      <c r="A2958" s="117">
        <v>45414</v>
      </c>
      <c r="B2958" s="105">
        <v>5</v>
      </c>
      <c r="C2958" s="232">
        <v>11.298080000000001</v>
      </c>
    </row>
    <row r="2959" spans="1:3" x14ac:dyDescent="0.3">
      <c r="A2959" s="117">
        <v>45414</v>
      </c>
      <c r="B2959" s="105">
        <v>6</v>
      </c>
      <c r="C2959" s="232">
        <v>13.491429999999999</v>
      </c>
    </row>
    <row r="2960" spans="1:3" x14ac:dyDescent="0.3">
      <c r="A2960" s="117">
        <v>45414</v>
      </c>
      <c r="B2960" s="105">
        <v>7</v>
      </c>
      <c r="C2960" s="232">
        <v>15.059200000000001</v>
      </c>
    </row>
    <row r="2961" spans="1:3" x14ac:dyDescent="0.3">
      <c r="A2961" s="117">
        <v>45414</v>
      </c>
      <c r="B2961" s="105">
        <v>8</v>
      </c>
      <c r="C2961" s="232">
        <v>16.52178</v>
      </c>
    </row>
    <row r="2962" spans="1:3" x14ac:dyDescent="0.3">
      <c r="A2962" s="117">
        <v>45414</v>
      </c>
      <c r="B2962" s="105">
        <v>9</v>
      </c>
      <c r="C2962" s="232">
        <v>16.36478</v>
      </c>
    </row>
    <row r="2963" spans="1:3" x14ac:dyDescent="0.3">
      <c r="A2963" s="117">
        <v>45414</v>
      </c>
      <c r="B2963" s="105">
        <v>10</v>
      </c>
      <c r="C2963" s="232">
        <v>14.31676</v>
      </c>
    </row>
    <row r="2964" spans="1:3" x14ac:dyDescent="0.3">
      <c r="A2964" s="117">
        <v>45414</v>
      </c>
      <c r="B2964" s="105">
        <v>11</v>
      </c>
      <c r="C2964" s="232">
        <v>14.97753</v>
      </c>
    </row>
    <row r="2965" spans="1:3" x14ac:dyDescent="0.3">
      <c r="A2965" s="117">
        <v>45414</v>
      </c>
      <c r="B2965" s="105">
        <v>12</v>
      </c>
      <c r="C2965" s="232">
        <v>14.56269</v>
      </c>
    </row>
    <row r="2966" spans="1:3" x14ac:dyDescent="0.3">
      <c r="A2966" s="117">
        <v>45414</v>
      </c>
      <c r="B2966" s="105">
        <v>13</v>
      </c>
      <c r="C2966" s="232">
        <v>14.00009</v>
      </c>
    </row>
    <row r="2967" spans="1:3" x14ac:dyDescent="0.3">
      <c r="A2967" s="117">
        <v>45414</v>
      </c>
      <c r="B2967" s="105">
        <v>14</v>
      </c>
      <c r="C2967" s="232">
        <v>13.99044</v>
      </c>
    </row>
    <row r="2968" spans="1:3" x14ac:dyDescent="0.3">
      <c r="A2968" s="117">
        <v>45414</v>
      </c>
      <c r="B2968" s="105">
        <v>15</v>
      </c>
      <c r="C2968" s="232">
        <v>13.951229999999999</v>
      </c>
    </row>
    <row r="2969" spans="1:3" x14ac:dyDescent="0.3">
      <c r="A2969" s="117">
        <v>45414</v>
      </c>
      <c r="B2969" s="105">
        <v>16</v>
      </c>
      <c r="C2969" s="232">
        <v>12.586130000000001</v>
      </c>
    </row>
    <row r="2970" spans="1:3" x14ac:dyDescent="0.3">
      <c r="A2970" s="117">
        <v>45414</v>
      </c>
      <c r="B2970" s="105">
        <v>17</v>
      </c>
      <c r="C2970" s="232">
        <v>13.823729999999999</v>
      </c>
    </row>
    <row r="2971" spans="1:3" x14ac:dyDescent="0.3">
      <c r="A2971" s="117">
        <v>45414</v>
      </c>
      <c r="B2971" s="105">
        <v>18</v>
      </c>
      <c r="C2971" s="232">
        <v>13.947109999999999</v>
      </c>
    </row>
    <row r="2972" spans="1:3" x14ac:dyDescent="0.3">
      <c r="A2972" s="117">
        <v>45414</v>
      </c>
      <c r="B2972" s="105">
        <v>19</v>
      </c>
      <c r="C2972" s="232">
        <v>14.16175</v>
      </c>
    </row>
    <row r="2973" spans="1:3" x14ac:dyDescent="0.3">
      <c r="A2973" s="117">
        <v>45414</v>
      </c>
      <c r="B2973" s="105">
        <v>20</v>
      </c>
      <c r="C2973" s="232">
        <v>14.44032</v>
      </c>
    </row>
    <row r="2974" spans="1:3" x14ac:dyDescent="0.3">
      <c r="A2974" s="117">
        <v>45414</v>
      </c>
      <c r="B2974" s="105">
        <v>21</v>
      </c>
      <c r="C2974" s="232">
        <v>13.471730000000001</v>
      </c>
    </row>
    <row r="2975" spans="1:3" x14ac:dyDescent="0.3">
      <c r="A2975" s="117">
        <v>45414</v>
      </c>
      <c r="B2975" s="105">
        <v>22</v>
      </c>
      <c r="C2975" s="232">
        <v>14.022</v>
      </c>
    </row>
    <row r="2976" spans="1:3" x14ac:dyDescent="0.3">
      <c r="A2976" s="117">
        <v>45414</v>
      </c>
      <c r="B2976" s="105">
        <v>23</v>
      </c>
      <c r="C2976" s="232">
        <v>13.21078</v>
      </c>
    </row>
    <row r="2977" spans="1:3" x14ac:dyDescent="0.3">
      <c r="A2977" s="117">
        <v>45414</v>
      </c>
      <c r="B2977" s="105">
        <v>24</v>
      </c>
      <c r="C2977" s="232">
        <v>12.49803</v>
      </c>
    </row>
    <row r="2978" spans="1:3" x14ac:dyDescent="0.3">
      <c r="A2978" s="117">
        <v>45415</v>
      </c>
      <c r="B2978" s="105">
        <v>1</v>
      </c>
      <c r="C2978" s="232">
        <v>12.48461</v>
      </c>
    </row>
    <row r="2979" spans="1:3" x14ac:dyDescent="0.3">
      <c r="A2979" s="117">
        <v>45415</v>
      </c>
      <c r="B2979" s="105">
        <v>2</v>
      </c>
      <c r="C2979" s="232">
        <v>12.39019</v>
      </c>
    </row>
    <row r="2980" spans="1:3" x14ac:dyDescent="0.3">
      <c r="A2980" s="117">
        <v>45415</v>
      </c>
      <c r="B2980" s="105">
        <v>3</v>
      </c>
      <c r="C2980" s="232">
        <v>11.255800000000001</v>
      </c>
    </row>
    <row r="2981" spans="1:3" x14ac:dyDescent="0.3">
      <c r="A2981" s="117">
        <v>45415</v>
      </c>
      <c r="B2981" s="105">
        <v>4</v>
      </c>
      <c r="C2981" s="232">
        <v>11.4541</v>
      </c>
    </row>
    <row r="2982" spans="1:3" x14ac:dyDescent="0.3">
      <c r="A2982" s="117">
        <v>45415</v>
      </c>
      <c r="B2982" s="105">
        <v>5</v>
      </c>
      <c r="C2982" s="232">
        <v>12.14415</v>
      </c>
    </row>
    <row r="2983" spans="1:3" x14ac:dyDescent="0.3">
      <c r="A2983" s="117">
        <v>45415</v>
      </c>
      <c r="B2983" s="105">
        <v>6</v>
      </c>
      <c r="C2983" s="232">
        <v>14.768140000000001</v>
      </c>
    </row>
    <row r="2984" spans="1:3" x14ac:dyDescent="0.3">
      <c r="A2984" s="117">
        <v>45415</v>
      </c>
      <c r="B2984" s="105">
        <v>7</v>
      </c>
      <c r="C2984" s="232">
        <v>16.92839</v>
      </c>
    </row>
    <row r="2985" spans="1:3" x14ac:dyDescent="0.3">
      <c r="A2985" s="117">
        <v>45415</v>
      </c>
      <c r="B2985" s="105">
        <v>8</v>
      </c>
      <c r="C2985" s="232">
        <v>18.20027</v>
      </c>
    </row>
    <row r="2986" spans="1:3" x14ac:dyDescent="0.3">
      <c r="A2986" s="117">
        <v>45415</v>
      </c>
      <c r="B2986" s="105">
        <v>9</v>
      </c>
      <c r="C2986" s="232">
        <v>17.686669999999999</v>
      </c>
    </row>
    <row r="2987" spans="1:3" x14ac:dyDescent="0.3">
      <c r="A2987" s="117">
        <v>45415</v>
      </c>
      <c r="B2987" s="105">
        <v>10</v>
      </c>
      <c r="C2987" s="232">
        <v>14.886320000000001</v>
      </c>
    </row>
    <row r="2988" spans="1:3" x14ac:dyDescent="0.3">
      <c r="A2988" s="117">
        <v>45415</v>
      </c>
      <c r="B2988" s="105">
        <v>11</v>
      </c>
      <c r="C2988" s="232">
        <v>13.615120000000001</v>
      </c>
    </row>
    <row r="2989" spans="1:3" x14ac:dyDescent="0.3">
      <c r="A2989" s="117">
        <v>45415</v>
      </c>
      <c r="B2989" s="105">
        <v>12</v>
      </c>
      <c r="C2989" s="232">
        <v>12.578240000000001</v>
      </c>
    </row>
    <row r="2990" spans="1:3" x14ac:dyDescent="0.3">
      <c r="A2990" s="117">
        <v>45415</v>
      </c>
      <c r="B2990" s="105">
        <v>13</v>
      </c>
      <c r="C2990" s="232">
        <v>12.039439999999999</v>
      </c>
    </row>
    <row r="2991" spans="1:3" x14ac:dyDescent="0.3">
      <c r="A2991" s="117">
        <v>45415</v>
      </c>
      <c r="B2991" s="105">
        <v>14</v>
      </c>
      <c r="C2991" s="232">
        <v>11.605879999999999</v>
      </c>
    </row>
    <row r="2992" spans="1:3" x14ac:dyDescent="0.3">
      <c r="A2992" s="117">
        <v>45415</v>
      </c>
      <c r="B2992" s="105">
        <v>15</v>
      </c>
      <c r="C2992" s="232">
        <v>12.487929999999999</v>
      </c>
    </row>
    <row r="2993" spans="1:3" x14ac:dyDescent="0.3">
      <c r="A2993" s="117">
        <v>45415</v>
      </c>
      <c r="B2993" s="105">
        <v>16</v>
      </c>
      <c r="C2993" s="232">
        <v>12.413019999999999</v>
      </c>
    </row>
    <row r="2994" spans="1:3" x14ac:dyDescent="0.3">
      <c r="A2994" s="117">
        <v>45415</v>
      </c>
      <c r="B2994" s="105">
        <v>17</v>
      </c>
      <c r="C2994" s="232">
        <v>12.881170000000001</v>
      </c>
    </row>
    <row r="2995" spans="1:3" x14ac:dyDescent="0.3">
      <c r="A2995" s="117">
        <v>45415</v>
      </c>
      <c r="B2995" s="105">
        <v>18</v>
      </c>
      <c r="C2995" s="232">
        <v>13.402519999999999</v>
      </c>
    </row>
    <row r="2996" spans="1:3" x14ac:dyDescent="0.3">
      <c r="A2996" s="117">
        <v>45415</v>
      </c>
      <c r="B2996" s="105">
        <v>19</v>
      </c>
      <c r="C2996" s="232">
        <v>12.309850000000001</v>
      </c>
    </row>
    <row r="2997" spans="1:3" x14ac:dyDescent="0.3">
      <c r="A2997" s="117">
        <v>45415</v>
      </c>
      <c r="B2997" s="105">
        <v>20</v>
      </c>
      <c r="C2997" s="232">
        <v>12.12961</v>
      </c>
    </row>
    <row r="2998" spans="1:3" x14ac:dyDescent="0.3">
      <c r="A2998" s="117">
        <v>45415</v>
      </c>
      <c r="B2998" s="105">
        <v>21</v>
      </c>
      <c r="C2998" s="232">
        <v>12.00948</v>
      </c>
    </row>
    <row r="2999" spans="1:3" x14ac:dyDescent="0.3">
      <c r="A2999" s="117">
        <v>45415</v>
      </c>
      <c r="B2999" s="105">
        <v>22</v>
      </c>
      <c r="C2999" s="232">
        <v>11.61626</v>
      </c>
    </row>
    <row r="3000" spans="1:3" x14ac:dyDescent="0.3">
      <c r="A3000" s="117">
        <v>45415</v>
      </c>
      <c r="B3000" s="105">
        <v>23</v>
      </c>
      <c r="C3000" s="232">
        <v>10.87161</v>
      </c>
    </row>
    <row r="3001" spans="1:3" x14ac:dyDescent="0.3">
      <c r="A3001" s="117">
        <v>45415</v>
      </c>
      <c r="B3001" s="105">
        <v>24</v>
      </c>
      <c r="C3001" s="232">
        <v>10.180999999999999</v>
      </c>
    </row>
    <row r="3002" spans="1:3" x14ac:dyDescent="0.3">
      <c r="A3002" s="117">
        <v>45416</v>
      </c>
      <c r="B3002" s="105">
        <v>1</v>
      </c>
      <c r="C3002" s="232">
        <v>9.7214200000000002</v>
      </c>
    </row>
    <row r="3003" spans="1:3" x14ac:dyDescent="0.3">
      <c r="A3003" s="117">
        <v>45416</v>
      </c>
      <c r="B3003" s="105">
        <v>2</v>
      </c>
      <c r="C3003" s="232">
        <v>9.48184</v>
      </c>
    </row>
    <row r="3004" spans="1:3" x14ac:dyDescent="0.3">
      <c r="A3004" s="117">
        <v>45416</v>
      </c>
      <c r="B3004" s="105">
        <v>3</v>
      </c>
      <c r="C3004" s="232">
        <v>9.4589800000000004</v>
      </c>
    </row>
    <row r="3005" spans="1:3" x14ac:dyDescent="0.3">
      <c r="A3005" s="117">
        <v>45416</v>
      </c>
      <c r="B3005" s="105">
        <v>4</v>
      </c>
      <c r="C3005" s="232">
        <v>9.54237</v>
      </c>
    </row>
    <row r="3006" spans="1:3" x14ac:dyDescent="0.3">
      <c r="A3006" s="117">
        <v>45416</v>
      </c>
      <c r="B3006" s="105">
        <v>5</v>
      </c>
      <c r="C3006" s="232">
        <v>9.7217099999999999</v>
      </c>
    </row>
    <row r="3007" spans="1:3" x14ac:dyDescent="0.3">
      <c r="A3007" s="117">
        <v>45416</v>
      </c>
      <c r="B3007" s="105">
        <v>6</v>
      </c>
      <c r="C3007" s="232">
        <v>10.36121</v>
      </c>
    </row>
    <row r="3008" spans="1:3" x14ac:dyDescent="0.3">
      <c r="A3008" s="117">
        <v>45416</v>
      </c>
      <c r="B3008" s="105">
        <v>7</v>
      </c>
      <c r="C3008" s="232">
        <v>11.412939999999999</v>
      </c>
    </row>
    <row r="3009" spans="1:3" x14ac:dyDescent="0.3">
      <c r="A3009" s="117">
        <v>45416</v>
      </c>
      <c r="B3009" s="105">
        <v>8</v>
      </c>
      <c r="C3009" s="232">
        <v>13.43427</v>
      </c>
    </row>
    <row r="3010" spans="1:3" x14ac:dyDescent="0.3">
      <c r="A3010" s="117">
        <v>45416</v>
      </c>
      <c r="B3010" s="105">
        <v>9</v>
      </c>
      <c r="C3010" s="232">
        <v>15.35515</v>
      </c>
    </row>
    <row r="3011" spans="1:3" x14ac:dyDescent="0.3">
      <c r="A3011" s="117">
        <v>45416</v>
      </c>
      <c r="B3011" s="105">
        <v>10</v>
      </c>
      <c r="C3011" s="232">
        <v>16.359740000000002</v>
      </c>
    </row>
    <row r="3012" spans="1:3" x14ac:dyDescent="0.3">
      <c r="A3012" s="117">
        <v>45416</v>
      </c>
      <c r="B3012" s="105">
        <v>11</v>
      </c>
      <c r="C3012" s="232">
        <v>16.282869999999999</v>
      </c>
    </row>
    <row r="3013" spans="1:3" x14ac:dyDescent="0.3">
      <c r="A3013" s="117">
        <v>45416</v>
      </c>
      <c r="B3013" s="105">
        <v>12</v>
      </c>
      <c r="C3013" s="232">
        <v>16.162109999999998</v>
      </c>
    </row>
    <row r="3014" spans="1:3" x14ac:dyDescent="0.3">
      <c r="A3014" s="117">
        <v>45416</v>
      </c>
      <c r="B3014" s="105">
        <v>13</v>
      </c>
      <c r="C3014" s="232">
        <v>16.106920000000002</v>
      </c>
    </row>
    <row r="3015" spans="1:3" x14ac:dyDescent="0.3">
      <c r="A3015" s="117">
        <v>45416</v>
      </c>
      <c r="B3015" s="105">
        <v>14</v>
      </c>
      <c r="C3015" s="232">
        <v>15.50362</v>
      </c>
    </row>
    <row r="3016" spans="1:3" x14ac:dyDescent="0.3">
      <c r="A3016" s="117">
        <v>45416</v>
      </c>
      <c r="B3016" s="105">
        <v>15</v>
      </c>
      <c r="C3016" s="232">
        <v>14.954229999999999</v>
      </c>
    </row>
    <row r="3017" spans="1:3" x14ac:dyDescent="0.3">
      <c r="A3017" s="117">
        <v>45416</v>
      </c>
      <c r="B3017" s="105">
        <v>16</v>
      </c>
      <c r="C3017" s="232">
        <v>14.86003</v>
      </c>
    </row>
    <row r="3018" spans="1:3" x14ac:dyDescent="0.3">
      <c r="A3018" s="117">
        <v>45416</v>
      </c>
      <c r="B3018" s="105">
        <v>17</v>
      </c>
      <c r="C3018" s="232">
        <v>15.009360000000001</v>
      </c>
    </row>
    <row r="3019" spans="1:3" x14ac:dyDescent="0.3">
      <c r="A3019" s="117">
        <v>45416</v>
      </c>
      <c r="B3019" s="105">
        <v>18</v>
      </c>
      <c r="C3019" s="232">
        <v>15.24296</v>
      </c>
    </row>
    <row r="3020" spans="1:3" x14ac:dyDescent="0.3">
      <c r="A3020" s="117">
        <v>45416</v>
      </c>
      <c r="B3020" s="105">
        <v>19</v>
      </c>
      <c r="C3020" s="232">
        <v>15.304539999999999</v>
      </c>
    </row>
    <row r="3021" spans="1:3" x14ac:dyDescent="0.3">
      <c r="A3021" s="117">
        <v>45416</v>
      </c>
      <c r="B3021" s="105">
        <v>20</v>
      </c>
      <c r="C3021" s="232">
        <v>15.086829999999999</v>
      </c>
    </row>
    <row r="3022" spans="1:3" x14ac:dyDescent="0.3">
      <c r="A3022" s="117">
        <v>45416</v>
      </c>
      <c r="B3022" s="105">
        <v>21</v>
      </c>
      <c r="C3022" s="232">
        <v>14.909040000000001</v>
      </c>
    </row>
    <row r="3023" spans="1:3" x14ac:dyDescent="0.3">
      <c r="A3023" s="117">
        <v>45416</v>
      </c>
      <c r="B3023" s="105">
        <v>22</v>
      </c>
      <c r="C3023" s="232">
        <v>14.485389999999999</v>
      </c>
    </row>
    <row r="3024" spans="1:3" x14ac:dyDescent="0.3">
      <c r="A3024" s="117">
        <v>45416</v>
      </c>
      <c r="B3024" s="105">
        <v>23</v>
      </c>
      <c r="C3024" s="232">
        <v>13.746770000000001</v>
      </c>
    </row>
    <row r="3025" spans="1:3" x14ac:dyDescent="0.3">
      <c r="A3025" s="117">
        <v>45416</v>
      </c>
      <c r="B3025" s="105">
        <v>24</v>
      </c>
      <c r="C3025" s="232">
        <v>13.059000000000001</v>
      </c>
    </row>
    <row r="3026" spans="1:3" x14ac:dyDescent="0.3">
      <c r="A3026" s="117">
        <v>45417</v>
      </c>
      <c r="B3026" s="105">
        <v>1</v>
      </c>
      <c r="C3026" s="232">
        <v>12.766220000000001</v>
      </c>
    </row>
    <row r="3027" spans="1:3" x14ac:dyDescent="0.3">
      <c r="A3027" s="117">
        <v>45417</v>
      </c>
      <c r="B3027" s="105">
        <v>2</v>
      </c>
      <c r="C3027" s="232">
        <v>12.63259</v>
      </c>
    </row>
    <row r="3028" spans="1:3" x14ac:dyDescent="0.3">
      <c r="A3028" s="117">
        <v>45417</v>
      </c>
      <c r="B3028" s="105">
        <v>3</v>
      </c>
      <c r="C3028" s="232">
        <v>12.62341</v>
      </c>
    </row>
    <row r="3029" spans="1:3" x14ac:dyDescent="0.3">
      <c r="A3029" s="117">
        <v>45417</v>
      </c>
      <c r="B3029" s="105">
        <v>4</v>
      </c>
      <c r="C3029" s="232">
        <v>12.775600000000001</v>
      </c>
    </row>
    <row r="3030" spans="1:3" x14ac:dyDescent="0.3">
      <c r="A3030" s="117">
        <v>45417</v>
      </c>
      <c r="B3030" s="105">
        <v>5</v>
      </c>
      <c r="C3030" s="232">
        <v>13.070679999999999</v>
      </c>
    </row>
    <row r="3031" spans="1:3" x14ac:dyDescent="0.3">
      <c r="A3031" s="117">
        <v>45417</v>
      </c>
      <c r="B3031" s="105">
        <v>6</v>
      </c>
      <c r="C3031" s="232">
        <v>13.89691</v>
      </c>
    </row>
    <row r="3032" spans="1:3" x14ac:dyDescent="0.3">
      <c r="A3032" s="117">
        <v>45417</v>
      </c>
      <c r="B3032" s="105">
        <v>7</v>
      </c>
      <c r="C3032" s="232">
        <v>15.395849999999999</v>
      </c>
    </row>
    <row r="3033" spans="1:3" x14ac:dyDescent="0.3">
      <c r="A3033" s="117">
        <v>45417</v>
      </c>
      <c r="B3033" s="105">
        <v>8</v>
      </c>
      <c r="C3033" s="232">
        <v>16.93702</v>
      </c>
    </row>
    <row r="3034" spans="1:3" x14ac:dyDescent="0.3">
      <c r="A3034" s="117">
        <v>45417</v>
      </c>
      <c r="B3034" s="105">
        <v>9</v>
      </c>
      <c r="C3034" s="232">
        <v>17.58484</v>
      </c>
    </row>
    <row r="3035" spans="1:3" x14ac:dyDescent="0.3">
      <c r="A3035" s="117">
        <v>45417</v>
      </c>
      <c r="B3035" s="105">
        <v>10</v>
      </c>
      <c r="C3035" s="232">
        <v>17.016370000000002</v>
      </c>
    </row>
    <row r="3036" spans="1:3" x14ac:dyDescent="0.3">
      <c r="A3036" s="117">
        <v>45417</v>
      </c>
      <c r="B3036" s="105">
        <v>11</v>
      </c>
      <c r="C3036" s="232">
        <v>16.053529999999999</v>
      </c>
    </row>
    <row r="3037" spans="1:3" x14ac:dyDescent="0.3">
      <c r="A3037" s="117">
        <v>45417</v>
      </c>
      <c r="B3037" s="105">
        <v>12</v>
      </c>
      <c r="C3037" s="232">
        <v>15.119389999999999</v>
      </c>
    </row>
    <row r="3038" spans="1:3" x14ac:dyDescent="0.3">
      <c r="A3038" s="117">
        <v>45417</v>
      </c>
      <c r="B3038" s="105">
        <v>13</v>
      </c>
      <c r="C3038" s="232">
        <v>14.44444</v>
      </c>
    </row>
    <row r="3039" spans="1:3" x14ac:dyDescent="0.3">
      <c r="A3039" s="117">
        <v>45417</v>
      </c>
      <c r="B3039" s="105">
        <v>14</v>
      </c>
      <c r="C3039" s="232">
        <v>13.931049999999999</v>
      </c>
    </row>
    <row r="3040" spans="1:3" x14ac:dyDescent="0.3">
      <c r="A3040" s="117">
        <v>45417</v>
      </c>
      <c r="B3040" s="105">
        <v>15</v>
      </c>
      <c r="C3040" s="232">
        <v>13.53679</v>
      </c>
    </row>
    <row r="3041" spans="1:3" x14ac:dyDescent="0.3">
      <c r="A3041" s="117">
        <v>45417</v>
      </c>
      <c r="B3041" s="105">
        <v>16</v>
      </c>
      <c r="C3041" s="232">
        <v>13.189399999999999</v>
      </c>
    </row>
    <row r="3042" spans="1:3" x14ac:dyDescent="0.3">
      <c r="A3042" s="117">
        <v>45417</v>
      </c>
      <c r="B3042" s="105">
        <v>17</v>
      </c>
      <c r="C3042" s="232">
        <v>13.229800000000001</v>
      </c>
    </row>
    <row r="3043" spans="1:3" x14ac:dyDescent="0.3">
      <c r="A3043" s="117">
        <v>45417</v>
      </c>
      <c r="B3043" s="105">
        <v>18</v>
      </c>
      <c r="C3043" s="232">
        <v>13.48075</v>
      </c>
    </row>
    <row r="3044" spans="1:3" x14ac:dyDescent="0.3">
      <c r="A3044" s="117">
        <v>45417</v>
      </c>
      <c r="B3044" s="105">
        <v>19</v>
      </c>
      <c r="C3044" s="232">
        <v>14.172420000000001</v>
      </c>
    </row>
    <row r="3045" spans="1:3" x14ac:dyDescent="0.3">
      <c r="A3045" s="117">
        <v>45417</v>
      </c>
      <c r="B3045" s="105">
        <v>20</v>
      </c>
      <c r="C3045" s="232">
        <v>14.25046</v>
      </c>
    </row>
    <row r="3046" spans="1:3" x14ac:dyDescent="0.3">
      <c r="A3046" s="117">
        <v>45417</v>
      </c>
      <c r="B3046" s="105">
        <v>21</v>
      </c>
      <c r="C3046" s="232">
        <v>14.422820000000002</v>
      </c>
    </row>
    <row r="3047" spans="1:3" x14ac:dyDescent="0.3">
      <c r="A3047" s="117">
        <v>45417</v>
      </c>
      <c r="B3047" s="105">
        <v>22</v>
      </c>
      <c r="C3047" s="232">
        <v>14.06434</v>
      </c>
    </row>
    <row r="3048" spans="1:3" x14ac:dyDescent="0.3">
      <c r="A3048" s="117">
        <v>45417</v>
      </c>
      <c r="B3048" s="105">
        <v>23</v>
      </c>
      <c r="C3048" s="232">
        <v>13.259070000000001</v>
      </c>
    </row>
    <row r="3049" spans="1:3" x14ac:dyDescent="0.3">
      <c r="A3049" s="117">
        <v>45417</v>
      </c>
      <c r="B3049" s="105">
        <v>24</v>
      </c>
      <c r="C3049" s="232">
        <v>12.4472</v>
      </c>
    </row>
    <row r="3050" spans="1:3" x14ac:dyDescent="0.3">
      <c r="A3050" s="117">
        <v>45418</v>
      </c>
      <c r="B3050" s="105">
        <v>1</v>
      </c>
      <c r="C3050" s="232">
        <v>12.12045</v>
      </c>
    </row>
    <row r="3051" spans="1:3" x14ac:dyDescent="0.3">
      <c r="A3051" s="117">
        <v>45418</v>
      </c>
      <c r="B3051" s="105">
        <v>2</v>
      </c>
      <c r="C3051" s="232">
        <v>12.149809999999999</v>
      </c>
    </row>
    <row r="3052" spans="1:3" x14ac:dyDescent="0.3">
      <c r="A3052" s="117">
        <v>45418</v>
      </c>
      <c r="B3052" s="105">
        <v>3</v>
      </c>
      <c r="C3052" s="232">
        <v>12.40409</v>
      </c>
    </row>
    <row r="3053" spans="1:3" x14ac:dyDescent="0.3">
      <c r="A3053" s="117">
        <v>45418</v>
      </c>
      <c r="B3053" s="105">
        <v>4</v>
      </c>
      <c r="C3053" s="232">
        <v>12.73348</v>
      </c>
    </row>
    <row r="3054" spans="1:3" x14ac:dyDescent="0.3">
      <c r="A3054" s="117">
        <v>45418</v>
      </c>
      <c r="B3054" s="105">
        <v>5</v>
      </c>
      <c r="C3054" s="232">
        <v>13.680399999999999</v>
      </c>
    </row>
    <row r="3055" spans="1:3" x14ac:dyDescent="0.3">
      <c r="A3055" s="117">
        <v>45418</v>
      </c>
      <c r="B3055" s="105">
        <v>6</v>
      </c>
      <c r="C3055" s="232">
        <v>16.167999999999999</v>
      </c>
    </row>
    <row r="3056" spans="1:3" x14ac:dyDescent="0.3">
      <c r="A3056" s="117">
        <v>45418</v>
      </c>
      <c r="B3056" s="105">
        <v>7</v>
      </c>
      <c r="C3056" s="232">
        <v>18.716990000000003</v>
      </c>
    </row>
    <row r="3057" spans="1:3" x14ac:dyDescent="0.3">
      <c r="A3057" s="117">
        <v>45418</v>
      </c>
      <c r="B3057" s="105">
        <v>8</v>
      </c>
      <c r="C3057" s="232">
        <v>20.250859999999999</v>
      </c>
    </row>
    <row r="3058" spans="1:3" x14ac:dyDescent="0.3">
      <c r="A3058" s="117">
        <v>45418</v>
      </c>
      <c r="B3058" s="105">
        <v>9</v>
      </c>
      <c r="C3058" s="232">
        <v>19.632399999999997</v>
      </c>
    </row>
    <row r="3059" spans="1:3" x14ac:dyDescent="0.3">
      <c r="A3059" s="117">
        <v>45418</v>
      </c>
      <c r="B3059" s="105">
        <v>10</v>
      </c>
      <c r="C3059" s="232">
        <v>17.056699999999999</v>
      </c>
    </row>
    <row r="3060" spans="1:3" x14ac:dyDescent="0.3">
      <c r="A3060" s="117">
        <v>45418</v>
      </c>
      <c r="B3060" s="105">
        <v>11</v>
      </c>
      <c r="C3060" s="232">
        <v>17.457819999999998</v>
      </c>
    </row>
    <row r="3061" spans="1:3" x14ac:dyDescent="0.3">
      <c r="A3061" s="117">
        <v>45418</v>
      </c>
      <c r="B3061" s="105">
        <v>12</v>
      </c>
      <c r="C3061" s="232">
        <v>16.311520000000002</v>
      </c>
    </row>
    <row r="3062" spans="1:3" x14ac:dyDescent="0.3">
      <c r="A3062" s="117">
        <v>45418</v>
      </c>
      <c r="B3062" s="105">
        <v>13</v>
      </c>
      <c r="C3062" s="232">
        <v>15.607330000000001</v>
      </c>
    </row>
    <row r="3063" spans="1:3" x14ac:dyDescent="0.3">
      <c r="A3063" s="117">
        <v>45418</v>
      </c>
      <c r="B3063" s="105">
        <v>14</v>
      </c>
      <c r="C3063" s="232">
        <v>15.189500000000001</v>
      </c>
    </row>
    <row r="3064" spans="1:3" x14ac:dyDescent="0.3">
      <c r="A3064" s="117">
        <v>45418</v>
      </c>
      <c r="B3064" s="105">
        <v>15</v>
      </c>
      <c r="C3064" s="232">
        <v>14.53584</v>
      </c>
    </row>
    <row r="3065" spans="1:3" x14ac:dyDescent="0.3">
      <c r="A3065" s="117">
        <v>45418</v>
      </c>
      <c r="B3065" s="105">
        <v>16</v>
      </c>
      <c r="C3065" s="232">
        <v>13.634270000000001</v>
      </c>
    </row>
    <row r="3066" spans="1:3" x14ac:dyDescent="0.3">
      <c r="A3066" s="117">
        <v>45418</v>
      </c>
      <c r="B3066" s="105">
        <v>17</v>
      </c>
      <c r="C3066" s="232">
        <v>14.678280000000001</v>
      </c>
    </row>
    <row r="3067" spans="1:3" x14ac:dyDescent="0.3">
      <c r="A3067" s="117">
        <v>45418</v>
      </c>
      <c r="B3067" s="105">
        <v>18</v>
      </c>
      <c r="C3067" s="232">
        <v>14.99095</v>
      </c>
    </row>
    <row r="3068" spans="1:3" x14ac:dyDescent="0.3">
      <c r="A3068" s="117">
        <v>45418</v>
      </c>
      <c r="B3068" s="105">
        <v>19</v>
      </c>
      <c r="C3068" s="232">
        <v>15.335419999999999</v>
      </c>
    </row>
    <row r="3069" spans="1:3" x14ac:dyDescent="0.3">
      <c r="A3069" s="117">
        <v>45418</v>
      </c>
      <c r="B3069" s="105">
        <v>20</v>
      </c>
      <c r="C3069" s="232">
        <v>14.857299999999999</v>
      </c>
    </row>
    <row r="3070" spans="1:3" x14ac:dyDescent="0.3">
      <c r="A3070" s="117">
        <v>45418</v>
      </c>
      <c r="B3070" s="105">
        <v>21</v>
      </c>
      <c r="C3070" s="232">
        <v>14.55001</v>
      </c>
    </row>
    <row r="3071" spans="1:3" x14ac:dyDescent="0.3">
      <c r="A3071" s="117">
        <v>45418</v>
      </c>
      <c r="B3071" s="105">
        <v>22</v>
      </c>
      <c r="C3071" s="232">
        <v>14.754069999999999</v>
      </c>
    </row>
    <row r="3072" spans="1:3" x14ac:dyDescent="0.3">
      <c r="A3072" s="117">
        <v>45418</v>
      </c>
      <c r="B3072" s="105">
        <v>23</v>
      </c>
      <c r="C3072" s="232">
        <v>14.3062</v>
      </c>
    </row>
    <row r="3073" spans="1:3" x14ac:dyDescent="0.3">
      <c r="A3073" s="117">
        <v>45418</v>
      </c>
      <c r="B3073" s="105">
        <v>24</v>
      </c>
      <c r="C3073" s="232">
        <v>13.438030000000001</v>
      </c>
    </row>
    <row r="3074" spans="1:3" x14ac:dyDescent="0.3">
      <c r="A3074" s="117">
        <v>45419</v>
      </c>
      <c r="B3074" s="105">
        <v>1</v>
      </c>
      <c r="C3074" s="232">
        <v>13.17334</v>
      </c>
    </row>
    <row r="3075" spans="1:3" x14ac:dyDescent="0.3">
      <c r="A3075" s="117">
        <v>45419</v>
      </c>
      <c r="B3075" s="105">
        <v>2</v>
      </c>
      <c r="C3075" s="232">
        <v>13.349679999999999</v>
      </c>
    </row>
    <row r="3076" spans="1:3" x14ac:dyDescent="0.3">
      <c r="A3076" s="117">
        <v>45419</v>
      </c>
      <c r="B3076" s="105">
        <v>3</v>
      </c>
      <c r="C3076" s="232">
        <v>12.389520000000001</v>
      </c>
    </row>
    <row r="3077" spans="1:3" x14ac:dyDescent="0.3">
      <c r="A3077" s="117">
        <v>45419</v>
      </c>
      <c r="B3077" s="105">
        <v>4</v>
      </c>
      <c r="C3077" s="232">
        <v>12.545500000000001</v>
      </c>
    </row>
    <row r="3078" spans="1:3" x14ac:dyDescent="0.3">
      <c r="A3078" s="117">
        <v>45419</v>
      </c>
      <c r="B3078" s="105">
        <v>5</v>
      </c>
      <c r="C3078" s="232">
        <v>13.20438</v>
      </c>
    </row>
    <row r="3079" spans="1:3" x14ac:dyDescent="0.3">
      <c r="A3079" s="117">
        <v>45419</v>
      </c>
      <c r="B3079" s="105">
        <v>6</v>
      </c>
      <c r="C3079" s="232">
        <v>16.009499999999999</v>
      </c>
    </row>
    <row r="3080" spans="1:3" x14ac:dyDescent="0.3">
      <c r="A3080" s="117">
        <v>45419</v>
      </c>
      <c r="B3080" s="105">
        <v>7</v>
      </c>
      <c r="C3080" s="232">
        <v>18.123640000000002</v>
      </c>
    </row>
    <row r="3081" spans="1:3" x14ac:dyDescent="0.3">
      <c r="A3081" s="117">
        <v>45419</v>
      </c>
      <c r="B3081" s="105">
        <v>8</v>
      </c>
      <c r="C3081" s="232">
        <v>19.598680000000002</v>
      </c>
    </row>
    <row r="3082" spans="1:3" x14ac:dyDescent="0.3">
      <c r="A3082" s="117">
        <v>45419</v>
      </c>
      <c r="B3082" s="105">
        <v>9</v>
      </c>
      <c r="C3082" s="232">
        <v>18.627939999999999</v>
      </c>
    </row>
    <row r="3083" spans="1:3" x14ac:dyDescent="0.3">
      <c r="A3083" s="117">
        <v>45419</v>
      </c>
      <c r="B3083" s="105">
        <v>10</v>
      </c>
      <c r="C3083" s="232">
        <v>15.709720000000001</v>
      </c>
    </row>
    <row r="3084" spans="1:3" x14ac:dyDescent="0.3">
      <c r="A3084" s="117">
        <v>45419</v>
      </c>
      <c r="B3084" s="105">
        <v>11</v>
      </c>
      <c r="C3084" s="232">
        <v>15.48875</v>
      </c>
    </row>
    <row r="3085" spans="1:3" x14ac:dyDescent="0.3">
      <c r="A3085" s="117">
        <v>45419</v>
      </c>
      <c r="B3085" s="105">
        <v>12</v>
      </c>
      <c r="C3085" s="232">
        <v>14.699179999999998</v>
      </c>
    </row>
    <row r="3086" spans="1:3" x14ac:dyDescent="0.3">
      <c r="A3086" s="117">
        <v>45419</v>
      </c>
      <c r="B3086" s="105">
        <v>13</v>
      </c>
      <c r="C3086" s="232">
        <v>13.875720000000001</v>
      </c>
    </row>
    <row r="3087" spans="1:3" x14ac:dyDescent="0.3">
      <c r="A3087" s="117">
        <v>45419</v>
      </c>
      <c r="B3087" s="105">
        <v>14</v>
      </c>
      <c r="C3087" s="232">
        <v>13.58792</v>
      </c>
    </row>
    <row r="3088" spans="1:3" x14ac:dyDescent="0.3">
      <c r="A3088" s="117">
        <v>45419</v>
      </c>
      <c r="B3088" s="105">
        <v>15</v>
      </c>
      <c r="C3088" s="232">
        <v>12.891259999999999</v>
      </c>
    </row>
    <row r="3089" spans="1:3" x14ac:dyDescent="0.3">
      <c r="A3089" s="117">
        <v>45419</v>
      </c>
      <c r="B3089" s="105">
        <v>16</v>
      </c>
      <c r="C3089" s="232">
        <v>11.81157</v>
      </c>
    </row>
    <row r="3090" spans="1:3" x14ac:dyDescent="0.3">
      <c r="A3090" s="117">
        <v>45419</v>
      </c>
      <c r="B3090" s="105">
        <v>17</v>
      </c>
      <c r="C3090" s="232">
        <v>13.09432</v>
      </c>
    </row>
    <row r="3091" spans="1:3" x14ac:dyDescent="0.3">
      <c r="A3091" s="117">
        <v>45419</v>
      </c>
      <c r="B3091" s="105">
        <v>18</v>
      </c>
      <c r="C3091" s="232">
        <v>13.7942</v>
      </c>
    </row>
    <row r="3092" spans="1:3" x14ac:dyDescent="0.3">
      <c r="A3092" s="117">
        <v>45419</v>
      </c>
      <c r="B3092" s="105">
        <v>19</v>
      </c>
      <c r="C3092" s="232">
        <v>14.19421</v>
      </c>
    </row>
    <row r="3093" spans="1:3" x14ac:dyDescent="0.3">
      <c r="A3093" s="117">
        <v>45419</v>
      </c>
      <c r="B3093" s="105">
        <v>20</v>
      </c>
      <c r="C3093" s="232">
        <v>14.16649</v>
      </c>
    </row>
    <row r="3094" spans="1:3" x14ac:dyDescent="0.3">
      <c r="A3094" s="117">
        <v>45419</v>
      </c>
      <c r="B3094" s="105">
        <v>21</v>
      </c>
      <c r="C3094" s="232">
        <v>13.201589999999999</v>
      </c>
    </row>
    <row r="3095" spans="1:3" x14ac:dyDescent="0.3">
      <c r="A3095" s="117">
        <v>45419</v>
      </c>
      <c r="B3095" s="105">
        <v>22</v>
      </c>
      <c r="C3095" s="232">
        <v>14.01125</v>
      </c>
    </row>
    <row r="3096" spans="1:3" x14ac:dyDescent="0.3">
      <c r="A3096" s="117">
        <v>45419</v>
      </c>
      <c r="B3096" s="105">
        <v>23</v>
      </c>
      <c r="C3096" s="232">
        <v>13.22082</v>
      </c>
    </row>
    <row r="3097" spans="1:3" x14ac:dyDescent="0.3">
      <c r="A3097" s="117">
        <v>45419</v>
      </c>
      <c r="B3097" s="105">
        <v>24</v>
      </c>
      <c r="C3097" s="232">
        <v>12.286910000000001</v>
      </c>
    </row>
    <row r="3098" spans="1:3" x14ac:dyDescent="0.3">
      <c r="A3098" s="117">
        <v>45420</v>
      </c>
      <c r="B3098" s="105">
        <v>1</v>
      </c>
      <c r="C3098" s="232">
        <v>12.521459999999999</v>
      </c>
    </row>
    <row r="3099" spans="1:3" x14ac:dyDescent="0.3">
      <c r="A3099" s="117">
        <v>45420</v>
      </c>
      <c r="B3099" s="105">
        <v>2</v>
      </c>
      <c r="C3099" s="232">
        <v>12.66511</v>
      </c>
    </row>
    <row r="3100" spans="1:3" x14ac:dyDescent="0.3">
      <c r="A3100" s="117">
        <v>45420</v>
      </c>
      <c r="B3100" s="105">
        <v>3</v>
      </c>
      <c r="C3100" s="232">
        <v>11.5861</v>
      </c>
    </row>
    <row r="3101" spans="1:3" x14ac:dyDescent="0.3">
      <c r="A3101" s="117">
        <v>45420</v>
      </c>
      <c r="B3101" s="105">
        <v>4</v>
      </c>
      <c r="C3101" s="232">
        <v>11.801580000000001</v>
      </c>
    </row>
    <row r="3102" spans="1:3" x14ac:dyDescent="0.3">
      <c r="A3102" s="117">
        <v>45420</v>
      </c>
      <c r="B3102" s="105">
        <v>5</v>
      </c>
      <c r="C3102" s="232">
        <v>12.587440000000001</v>
      </c>
    </row>
    <row r="3103" spans="1:3" x14ac:dyDescent="0.3">
      <c r="A3103" s="117">
        <v>45420</v>
      </c>
      <c r="B3103" s="105">
        <v>6</v>
      </c>
      <c r="C3103" s="232">
        <v>15.38705</v>
      </c>
    </row>
    <row r="3104" spans="1:3" x14ac:dyDescent="0.3">
      <c r="A3104" s="117">
        <v>45420</v>
      </c>
      <c r="B3104" s="105">
        <v>7</v>
      </c>
      <c r="C3104" s="232">
        <v>17.343800000000002</v>
      </c>
    </row>
    <row r="3105" spans="1:3" x14ac:dyDescent="0.3">
      <c r="A3105" s="117">
        <v>45420</v>
      </c>
      <c r="B3105" s="105">
        <v>8</v>
      </c>
      <c r="C3105" s="232">
        <v>18.814109999999999</v>
      </c>
    </row>
    <row r="3106" spans="1:3" x14ac:dyDescent="0.3">
      <c r="A3106" s="117">
        <v>45420</v>
      </c>
      <c r="B3106" s="105">
        <v>9</v>
      </c>
      <c r="C3106" s="232">
        <v>18.357990000000001</v>
      </c>
    </row>
    <row r="3107" spans="1:3" x14ac:dyDescent="0.3">
      <c r="A3107" s="117">
        <v>45420</v>
      </c>
      <c r="B3107" s="105">
        <v>10</v>
      </c>
      <c r="C3107" s="232">
        <v>15.311679999999999</v>
      </c>
    </row>
    <row r="3108" spans="1:3" x14ac:dyDescent="0.3">
      <c r="A3108" s="117">
        <v>45420</v>
      </c>
      <c r="B3108" s="105">
        <v>11</v>
      </c>
      <c r="C3108" s="232">
        <v>15.006790000000001</v>
      </c>
    </row>
    <row r="3109" spans="1:3" x14ac:dyDescent="0.3">
      <c r="A3109" s="117">
        <v>45420</v>
      </c>
      <c r="B3109" s="105">
        <v>12</v>
      </c>
      <c r="C3109" s="232">
        <v>13.867699999999999</v>
      </c>
    </row>
    <row r="3110" spans="1:3" x14ac:dyDescent="0.3">
      <c r="A3110" s="117">
        <v>45420</v>
      </c>
      <c r="B3110" s="105">
        <v>13</v>
      </c>
      <c r="C3110" s="232">
        <v>12.87496</v>
      </c>
    </row>
    <row r="3111" spans="1:3" x14ac:dyDescent="0.3">
      <c r="A3111" s="117">
        <v>45420</v>
      </c>
      <c r="B3111" s="105">
        <v>14</v>
      </c>
      <c r="C3111" s="232">
        <v>12.563790000000001</v>
      </c>
    </row>
    <row r="3112" spans="1:3" x14ac:dyDescent="0.3">
      <c r="A3112" s="117">
        <v>45420</v>
      </c>
      <c r="B3112" s="105">
        <v>15</v>
      </c>
      <c r="C3112" s="232">
        <v>12.431699999999999</v>
      </c>
    </row>
    <row r="3113" spans="1:3" x14ac:dyDescent="0.3">
      <c r="A3113" s="117">
        <v>45420</v>
      </c>
      <c r="B3113" s="105">
        <v>16</v>
      </c>
      <c r="C3113" s="232">
        <v>11.41855</v>
      </c>
    </row>
    <row r="3114" spans="1:3" x14ac:dyDescent="0.3">
      <c r="A3114" s="117">
        <v>45420</v>
      </c>
      <c r="B3114" s="105">
        <v>17</v>
      </c>
      <c r="C3114" s="232">
        <v>12.92783</v>
      </c>
    </row>
    <row r="3115" spans="1:3" x14ac:dyDescent="0.3">
      <c r="A3115" s="117">
        <v>45420</v>
      </c>
      <c r="B3115" s="105">
        <v>18</v>
      </c>
      <c r="C3115" s="232">
        <v>13.582549999999999</v>
      </c>
    </row>
    <row r="3116" spans="1:3" x14ac:dyDescent="0.3">
      <c r="A3116" s="117">
        <v>45420</v>
      </c>
      <c r="B3116" s="105">
        <v>19</v>
      </c>
      <c r="C3116" s="232">
        <v>13.756910000000001</v>
      </c>
    </row>
    <row r="3117" spans="1:3" x14ac:dyDescent="0.3">
      <c r="A3117" s="117">
        <v>45420</v>
      </c>
      <c r="B3117" s="105">
        <v>20</v>
      </c>
      <c r="C3117" s="232">
        <v>13.41891</v>
      </c>
    </row>
    <row r="3118" spans="1:3" x14ac:dyDescent="0.3">
      <c r="A3118" s="117">
        <v>45420</v>
      </c>
      <c r="B3118" s="105">
        <v>21</v>
      </c>
      <c r="C3118" s="232">
        <v>12.55438</v>
      </c>
    </row>
    <row r="3119" spans="1:3" x14ac:dyDescent="0.3">
      <c r="A3119" s="117">
        <v>45420</v>
      </c>
      <c r="B3119" s="105">
        <v>22</v>
      </c>
      <c r="C3119" s="232">
        <v>13.293050000000001</v>
      </c>
    </row>
    <row r="3120" spans="1:3" x14ac:dyDescent="0.3">
      <c r="A3120" s="117">
        <v>45420</v>
      </c>
      <c r="B3120" s="105">
        <v>23</v>
      </c>
      <c r="C3120" s="232">
        <v>12.38143</v>
      </c>
    </row>
    <row r="3121" spans="1:3" x14ac:dyDescent="0.3">
      <c r="A3121" s="117">
        <v>45420</v>
      </c>
      <c r="B3121" s="105">
        <v>24</v>
      </c>
      <c r="C3121" s="232">
        <v>11.52394</v>
      </c>
    </row>
    <row r="3122" spans="1:3" x14ac:dyDescent="0.3">
      <c r="A3122" s="117">
        <v>45421</v>
      </c>
      <c r="B3122" s="105">
        <v>1</v>
      </c>
      <c r="C3122" s="232">
        <v>10.973040000000001</v>
      </c>
    </row>
    <row r="3123" spans="1:3" x14ac:dyDescent="0.3">
      <c r="A3123" s="117">
        <v>45421</v>
      </c>
      <c r="B3123" s="105">
        <v>2</v>
      </c>
      <c r="C3123" s="232">
        <v>10.80259</v>
      </c>
    </row>
    <row r="3124" spans="1:3" x14ac:dyDescent="0.3">
      <c r="A3124" s="117">
        <v>45421</v>
      </c>
      <c r="B3124" s="105">
        <v>3</v>
      </c>
      <c r="C3124" s="232">
        <v>10.16968</v>
      </c>
    </row>
    <row r="3125" spans="1:3" x14ac:dyDescent="0.3">
      <c r="A3125" s="117">
        <v>45421</v>
      </c>
      <c r="B3125" s="105">
        <v>4</v>
      </c>
      <c r="C3125" s="232">
        <v>10.289570000000001</v>
      </c>
    </row>
    <row r="3126" spans="1:3" x14ac:dyDescent="0.3">
      <c r="A3126" s="117">
        <v>45421</v>
      </c>
      <c r="B3126" s="105">
        <v>5</v>
      </c>
      <c r="C3126" s="232">
        <v>10.59111</v>
      </c>
    </row>
    <row r="3127" spans="1:3" x14ac:dyDescent="0.3">
      <c r="A3127" s="117">
        <v>45421</v>
      </c>
      <c r="B3127" s="105">
        <v>6</v>
      </c>
      <c r="C3127" s="232">
        <v>12.3186</v>
      </c>
    </row>
    <row r="3128" spans="1:3" x14ac:dyDescent="0.3">
      <c r="A3128" s="117">
        <v>45421</v>
      </c>
      <c r="B3128" s="105">
        <v>7</v>
      </c>
      <c r="C3128" s="232">
        <v>13.75752</v>
      </c>
    </row>
    <row r="3129" spans="1:3" x14ac:dyDescent="0.3">
      <c r="A3129" s="117">
        <v>45421</v>
      </c>
      <c r="B3129" s="105">
        <v>8</v>
      </c>
      <c r="C3129" s="232">
        <v>14.903279999999999</v>
      </c>
    </row>
    <row r="3130" spans="1:3" x14ac:dyDescent="0.3">
      <c r="A3130" s="117">
        <v>45421</v>
      </c>
      <c r="B3130" s="105">
        <v>9</v>
      </c>
      <c r="C3130" s="232">
        <v>14.71003</v>
      </c>
    </row>
    <row r="3131" spans="1:3" x14ac:dyDescent="0.3">
      <c r="A3131" s="117">
        <v>45421</v>
      </c>
      <c r="B3131" s="105">
        <v>10</v>
      </c>
      <c r="C3131" s="232">
        <v>12.806629999999998</v>
      </c>
    </row>
    <row r="3132" spans="1:3" x14ac:dyDescent="0.3">
      <c r="A3132" s="117">
        <v>45421</v>
      </c>
      <c r="B3132" s="105">
        <v>11</v>
      </c>
      <c r="C3132" s="232">
        <v>13.32602</v>
      </c>
    </row>
    <row r="3133" spans="1:3" x14ac:dyDescent="0.3">
      <c r="A3133" s="117">
        <v>45421</v>
      </c>
      <c r="B3133" s="105">
        <v>12</v>
      </c>
      <c r="C3133" s="232">
        <v>12.87433</v>
      </c>
    </row>
    <row r="3134" spans="1:3" x14ac:dyDescent="0.3">
      <c r="A3134" s="117">
        <v>45421</v>
      </c>
      <c r="B3134" s="105">
        <v>13</v>
      </c>
      <c r="C3134" s="232">
        <v>12.52552</v>
      </c>
    </row>
    <row r="3135" spans="1:3" x14ac:dyDescent="0.3">
      <c r="A3135" s="117">
        <v>45421</v>
      </c>
      <c r="B3135" s="105">
        <v>14</v>
      </c>
      <c r="C3135" s="232">
        <v>12.493259999999999</v>
      </c>
    </row>
    <row r="3136" spans="1:3" x14ac:dyDescent="0.3">
      <c r="A3136" s="117">
        <v>45421</v>
      </c>
      <c r="B3136" s="105">
        <v>15</v>
      </c>
      <c r="C3136" s="232">
        <v>12.3247</v>
      </c>
    </row>
    <row r="3137" spans="1:3" x14ac:dyDescent="0.3">
      <c r="A3137" s="117">
        <v>45421</v>
      </c>
      <c r="B3137" s="105">
        <v>16</v>
      </c>
      <c r="C3137" s="232">
        <v>11.56949</v>
      </c>
    </row>
    <row r="3138" spans="1:3" x14ac:dyDescent="0.3">
      <c r="A3138" s="117">
        <v>45421</v>
      </c>
      <c r="B3138" s="105">
        <v>17</v>
      </c>
      <c r="C3138" s="232">
        <v>12.90639</v>
      </c>
    </row>
    <row r="3139" spans="1:3" x14ac:dyDescent="0.3">
      <c r="A3139" s="117">
        <v>45421</v>
      </c>
      <c r="B3139" s="105">
        <v>18</v>
      </c>
      <c r="C3139" s="232">
        <v>13.352080000000001</v>
      </c>
    </row>
    <row r="3140" spans="1:3" x14ac:dyDescent="0.3">
      <c r="A3140" s="117">
        <v>45421</v>
      </c>
      <c r="B3140" s="105">
        <v>19</v>
      </c>
      <c r="C3140" s="232">
        <v>12.749220000000001</v>
      </c>
    </row>
    <row r="3141" spans="1:3" x14ac:dyDescent="0.3">
      <c r="A3141" s="117">
        <v>45421</v>
      </c>
      <c r="B3141" s="105">
        <v>20</v>
      </c>
      <c r="C3141" s="232">
        <v>12.91061</v>
      </c>
    </row>
    <row r="3142" spans="1:3" x14ac:dyDescent="0.3">
      <c r="A3142" s="117">
        <v>45421</v>
      </c>
      <c r="B3142" s="105">
        <v>21</v>
      </c>
      <c r="C3142" s="232">
        <v>12.085129999999999</v>
      </c>
    </row>
    <row r="3143" spans="1:3" x14ac:dyDescent="0.3">
      <c r="A3143" s="117">
        <v>45421</v>
      </c>
      <c r="B3143" s="105">
        <v>22</v>
      </c>
      <c r="C3143" s="232">
        <v>12.564540000000001</v>
      </c>
    </row>
    <row r="3144" spans="1:3" x14ac:dyDescent="0.3">
      <c r="A3144" s="117">
        <v>45421</v>
      </c>
      <c r="B3144" s="105">
        <v>23</v>
      </c>
      <c r="C3144" s="232">
        <v>11.73263</v>
      </c>
    </row>
    <row r="3145" spans="1:3" x14ac:dyDescent="0.3">
      <c r="A3145" s="117">
        <v>45421</v>
      </c>
      <c r="B3145" s="105">
        <v>24</v>
      </c>
      <c r="C3145" s="232">
        <v>10.73795</v>
      </c>
    </row>
    <row r="3146" spans="1:3" x14ac:dyDescent="0.3">
      <c r="A3146" s="117">
        <v>45422</v>
      </c>
      <c r="B3146" s="105">
        <v>1</v>
      </c>
      <c r="C3146" s="232">
        <v>10.067599999999999</v>
      </c>
    </row>
    <row r="3147" spans="1:3" x14ac:dyDescent="0.3">
      <c r="A3147" s="117">
        <v>45422</v>
      </c>
      <c r="B3147" s="105">
        <v>2</v>
      </c>
      <c r="C3147" s="232">
        <v>10.403119999999999</v>
      </c>
    </row>
    <row r="3148" spans="1:3" x14ac:dyDescent="0.3">
      <c r="A3148" s="117">
        <v>45422</v>
      </c>
      <c r="B3148" s="105">
        <v>3</v>
      </c>
      <c r="C3148" s="232">
        <v>9.5437799999999999</v>
      </c>
    </row>
    <row r="3149" spans="1:3" x14ac:dyDescent="0.3">
      <c r="A3149" s="117">
        <v>45422</v>
      </c>
      <c r="B3149" s="105">
        <v>4</v>
      </c>
      <c r="C3149" s="232">
        <v>9.2181800000000003</v>
      </c>
    </row>
    <row r="3150" spans="1:3" x14ac:dyDescent="0.3">
      <c r="A3150" s="117">
        <v>45422</v>
      </c>
      <c r="B3150" s="105">
        <v>5</v>
      </c>
      <c r="C3150" s="232">
        <v>9.6242200000000011</v>
      </c>
    </row>
    <row r="3151" spans="1:3" x14ac:dyDescent="0.3">
      <c r="A3151" s="117">
        <v>45422</v>
      </c>
      <c r="B3151" s="105">
        <v>6</v>
      </c>
      <c r="C3151" s="232">
        <v>11.783080000000002</v>
      </c>
    </row>
    <row r="3152" spans="1:3" x14ac:dyDescent="0.3">
      <c r="A3152" s="117">
        <v>45422</v>
      </c>
      <c r="B3152" s="105">
        <v>7</v>
      </c>
      <c r="C3152" s="232">
        <v>13.43422</v>
      </c>
    </row>
    <row r="3153" spans="1:3" x14ac:dyDescent="0.3">
      <c r="A3153" s="117">
        <v>45422</v>
      </c>
      <c r="B3153" s="105">
        <v>8</v>
      </c>
      <c r="C3153" s="232">
        <v>14.98047</v>
      </c>
    </row>
    <row r="3154" spans="1:3" x14ac:dyDescent="0.3">
      <c r="A3154" s="117">
        <v>45422</v>
      </c>
      <c r="B3154" s="105">
        <v>9</v>
      </c>
      <c r="C3154" s="232">
        <v>14.78567</v>
      </c>
    </row>
    <row r="3155" spans="1:3" x14ac:dyDescent="0.3">
      <c r="A3155" s="117">
        <v>45422</v>
      </c>
      <c r="B3155" s="105">
        <v>10</v>
      </c>
      <c r="C3155" s="232">
        <v>12.69087</v>
      </c>
    </row>
    <row r="3156" spans="1:3" x14ac:dyDescent="0.3">
      <c r="A3156" s="117">
        <v>45422</v>
      </c>
      <c r="B3156" s="105">
        <v>11</v>
      </c>
      <c r="C3156" s="232">
        <v>11.596030000000001</v>
      </c>
    </row>
    <row r="3157" spans="1:3" x14ac:dyDescent="0.3">
      <c r="A3157" s="117">
        <v>45422</v>
      </c>
      <c r="B3157" s="105">
        <v>12</v>
      </c>
      <c r="C3157" s="232">
        <v>11.363440000000001</v>
      </c>
    </row>
    <row r="3158" spans="1:3" x14ac:dyDescent="0.3">
      <c r="A3158" s="117">
        <v>45422</v>
      </c>
      <c r="B3158" s="105">
        <v>13</v>
      </c>
      <c r="C3158" s="232">
        <v>11.210039999999999</v>
      </c>
    </row>
    <row r="3159" spans="1:3" x14ac:dyDescent="0.3">
      <c r="A3159" s="117">
        <v>45422</v>
      </c>
      <c r="B3159" s="105">
        <v>14</v>
      </c>
      <c r="C3159" s="232">
        <v>11.35679</v>
      </c>
    </row>
    <row r="3160" spans="1:3" x14ac:dyDescent="0.3">
      <c r="A3160" s="117">
        <v>45422</v>
      </c>
      <c r="B3160" s="105">
        <v>15</v>
      </c>
      <c r="C3160" s="232">
        <v>12.55608</v>
      </c>
    </row>
    <row r="3161" spans="1:3" x14ac:dyDescent="0.3">
      <c r="A3161" s="117">
        <v>45422</v>
      </c>
      <c r="B3161" s="105">
        <v>16</v>
      </c>
      <c r="C3161" s="232">
        <v>12.454989999999999</v>
      </c>
    </row>
    <row r="3162" spans="1:3" x14ac:dyDescent="0.3">
      <c r="A3162" s="117">
        <v>45422</v>
      </c>
      <c r="B3162" s="105">
        <v>17</v>
      </c>
      <c r="C3162" s="232">
        <v>13.404630000000001</v>
      </c>
    </row>
    <row r="3163" spans="1:3" x14ac:dyDescent="0.3">
      <c r="A3163" s="117">
        <v>45422</v>
      </c>
      <c r="B3163" s="105">
        <v>18</v>
      </c>
      <c r="C3163" s="232">
        <v>13.739840000000001</v>
      </c>
    </row>
    <row r="3164" spans="1:3" x14ac:dyDescent="0.3">
      <c r="A3164" s="117">
        <v>45422</v>
      </c>
      <c r="B3164" s="105">
        <v>19</v>
      </c>
      <c r="C3164" s="232">
        <v>12.65165</v>
      </c>
    </row>
    <row r="3165" spans="1:3" x14ac:dyDescent="0.3">
      <c r="A3165" s="117">
        <v>45422</v>
      </c>
      <c r="B3165" s="105">
        <v>20</v>
      </c>
      <c r="C3165" s="232">
        <v>11.78654</v>
      </c>
    </row>
    <row r="3166" spans="1:3" x14ac:dyDescent="0.3">
      <c r="A3166" s="117">
        <v>45422</v>
      </c>
      <c r="B3166" s="105">
        <v>21</v>
      </c>
      <c r="C3166" s="232">
        <v>11.42629</v>
      </c>
    </row>
    <row r="3167" spans="1:3" x14ac:dyDescent="0.3">
      <c r="A3167" s="117">
        <v>45422</v>
      </c>
      <c r="B3167" s="105">
        <v>22</v>
      </c>
      <c r="C3167" s="232">
        <v>10.945119999999999</v>
      </c>
    </row>
    <row r="3168" spans="1:3" x14ac:dyDescent="0.3">
      <c r="A3168" s="117">
        <v>45422</v>
      </c>
      <c r="B3168" s="105">
        <v>23</v>
      </c>
      <c r="C3168" s="232">
        <v>10.098510000000001</v>
      </c>
    </row>
    <row r="3169" spans="1:3" x14ac:dyDescent="0.3">
      <c r="A3169" s="117">
        <v>45422</v>
      </c>
      <c r="B3169" s="105">
        <v>24</v>
      </c>
      <c r="C3169" s="232">
        <v>9.3144799999999996</v>
      </c>
    </row>
    <row r="3170" spans="1:3" x14ac:dyDescent="0.3">
      <c r="A3170" s="117">
        <v>45423</v>
      </c>
      <c r="B3170" s="105">
        <v>1</v>
      </c>
      <c r="C3170" s="232">
        <v>8.9755600000000015</v>
      </c>
    </row>
    <row r="3171" spans="1:3" x14ac:dyDescent="0.3">
      <c r="A3171" s="117">
        <v>45423</v>
      </c>
      <c r="B3171" s="105">
        <v>2</v>
      </c>
      <c r="C3171" s="232">
        <v>8.7307699999999997</v>
      </c>
    </row>
    <row r="3172" spans="1:3" x14ac:dyDescent="0.3">
      <c r="A3172" s="117">
        <v>45423</v>
      </c>
      <c r="B3172" s="105">
        <v>3</v>
      </c>
      <c r="C3172" s="232">
        <v>8.6731599999999993</v>
      </c>
    </row>
    <row r="3173" spans="1:3" x14ac:dyDescent="0.3">
      <c r="A3173" s="117">
        <v>45423</v>
      </c>
      <c r="B3173" s="105">
        <v>4</v>
      </c>
      <c r="C3173" s="232">
        <v>8.7353400000000008</v>
      </c>
    </row>
    <row r="3174" spans="1:3" x14ac:dyDescent="0.3">
      <c r="A3174" s="117">
        <v>45423</v>
      </c>
      <c r="B3174" s="105">
        <v>5</v>
      </c>
      <c r="C3174" s="232">
        <v>8.8583999999999996</v>
      </c>
    </row>
    <row r="3175" spans="1:3" x14ac:dyDescent="0.3">
      <c r="A3175" s="117">
        <v>45423</v>
      </c>
      <c r="B3175" s="105">
        <v>6</v>
      </c>
      <c r="C3175" s="232">
        <v>9.2328599999999987</v>
      </c>
    </row>
    <row r="3176" spans="1:3" x14ac:dyDescent="0.3">
      <c r="A3176" s="117">
        <v>45423</v>
      </c>
      <c r="B3176" s="105">
        <v>7</v>
      </c>
      <c r="C3176" s="232">
        <v>10.00586</v>
      </c>
    </row>
    <row r="3177" spans="1:3" x14ac:dyDescent="0.3">
      <c r="A3177" s="117">
        <v>45423</v>
      </c>
      <c r="B3177" s="105">
        <v>8</v>
      </c>
      <c r="C3177" s="232">
        <v>11.519459999999999</v>
      </c>
    </row>
    <row r="3178" spans="1:3" x14ac:dyDescent="0.3">
      <c r="A3178" s="117">
        <v>45423</v>
      </c>
      <c r="B3178" s="105">
        <v>9</v>
      </c>
      <c r="C3178" s="232">
        <v>10.981639999999999</v>
      </c>
    </row>
    <row r="3179" spans="1:3" x14ac:dyDescent="0.3">
      <c r="A3179" s="117">
        <v>45423</v>
      </c>
      <c r="B3179" s="105">
        <v>10</v>
      </c>
      <c r="C3179" s="232">
        <v>10.64486</v>
      </c>
    </row>
    <row r="3180" spans="1:3" x14ac:dyDescent="0.3">
      <c r="A3180" s="117">
        <v>45423</v>
      </c>
      <c r="B3180" s="105">
        <v>11</v>
      </c>
      <c r="C3180" s="232">
        <v>10.24072</v>
      </c>
    </row>
    <row r="3181" spans="1:3" x14ac:dyDescent="0.3">
      <c r="A3181" s="117">
        <v>45423</v>
      </c>
      <c r="B3181" s="105">
        <v>12</v>
      </c>
      <c r="C3181" s="232">
        <v>9.95777</v>
      </c>
    </row>
    <row r="3182" spans="1:3" x14ac:dyDescent="0.3">
      <c r="A3182" s="117">
        <v>45423</v>
      </c>
      <c r="B3182" s="105">
        <v>13</v>
      </c>
      <c r="C3182" s="232">
        <v>9.7399400000000007</v>
      </c>
    </row>
    <row r="3183" spans="1:3" x14ac:dyDescent="0.3">
      <c r="A3183" s="117">
        <v>45423</v>
      </c>
      <c r="B3183" s="105">
        <v>14</v>
      </c>
      <c r="C3183" s="232">
        <v>9.96204</v>
      </c>
    </row>
    <row r="3184" spans="1:3" x14ac:dyDescent="0.3">
      <c r="A3184" s="117">
        <v>45423</v>
      </c>
      <c r="B3184" s="105">
        <v>15</v>
      </c>
      <c r="C3184" s="232">
        <v>10.266960000000001</v>
      </c>
    </row>
    <row r="3185" spans="1:3" x14ac:dyDescent="0.3">
      <c r="A3185" s="117">
        <v>45423</v>
      </c>
      <c r="B3185" s="105">
        <v>16</v>
      </c>
      <c r="C3185" s="232">
        <v>10.40579</v>
      </c>
    </row>
    <row r="3186" spans="1:3" x14ac:dyDescent="0.3">
      <c r="A3186" s="117">
        <v>45423</v>
      </c>
      <c r="B3186" s="105">
        <v>17</v>
      </c>
      <c r="C3186" s="232">
        <v>10.90143</v>
      </c>
    </row>
    <row r="3187" spans="1:3" x14ac:dyDescent="0.3">
      <c r="A3187" s="117">
        <v>45423</v>
      </c>
      <c r="B3187" s="105">
        <v>18</v>
      </c>
      <c r="C3187" s="232">
        <v>12.589210000000001</v>
      </c>
    </row>
    <row r="3188" spans="1:3" x14ac:dyDescent="0.3">
      <c r="A3188" s="117">
        <v>45423</v>
      </c>
      <c r="B3188" s="105">
        <v>19</v>
      </c>
      <c r="C3188" s="232">
        <v>12.911350000000001</v>
      </c>
    </row>
    <row r="3189" spans="1:3" x14ac:dyDescent="0.3">
      <c r="A3189" s="117">
        <v>45423</v>
      </c>
      <c r="B3189" s="105">
        <v>20</v>
      </c>
      <c r="C3189" s="232">
        <v>12.23231</v>
      </c>
    </row>
    <row r="3190" spans="1:3" x14ac:dyDescent="0.3">
      <c r="A3190" s="117">
        <v>45423</v>
      </c>
      <c r="B3190" s="105">
        <v>21</v>
      </c>
      <c r="C3190" s="232">
        <v>11.692530000000001</v>
      </c>
    </row>
    <row r="3191" spans="1:3" x14ac:dyDescent="0.3">
      <c r="A3191" s="117">
        <v>45423</v>
      </c>
      <c r="B3191" s="105">
        <v>22</v>
      </c>
      <c r="C3191" s="232">
        <v>11.10605</v>
      </c>
    </row>
    <row r="3192" spans="1:3" x14ac:dyDescent="0.3">
      <c r="A3192" s="117">
        <v>45423</v>
      </c>
      <c r="B3192" s="105">
        <v>23</v>
      </c>
      <c r="C3192" s="232">
        <v>10.0898</v>
      </c>
    </row>
    <row r="3193" spans="1:3" x14ac:dyDescent="0.3">
      <c r="A3193" s="117">
        <v>45423</v>
      </c>
      <c r="B3193" s="105">
        <v>24</v>
      </c>
      <c r="C3193" s="232">
        <v>9.2243199999999987</v>
      </c>
    </row>
    <row r="3194" spans="1:3" x14ac:dyDescent="0.3">
      <c r="A3194" s="117">
        <v>45424</v>
      </c>
      <c r="B3194" s="105">
        <v>1</v>
      </c>
      <c r="C3194" s="232">
        <v>8.728860000000001</v>
      </c>
    </row>
    <row r="3195" spans="1:3" x14ac:dyDescent="0.3">
      <c r="A3195" s="117">
        <v>45424</v>
      </c>
      <c r="B3195" s="105">
        <v>2</v>
      </c>
      <c r="C3195" s="232">
        <v>8.4600399999999993</v>
      </c>
    </row>
    <row r="3196" spans="1:3" x14ac:dyDescent="0.3">
      <c r="A3196" s="117">
        <v>45424</v>
      </c>
      <c r="B3196" s="105">
        <v>3</v>
      </c>
      <c r="C3196" s="232">
        <v>8.23292</v>
      </c>
    </row>
    <row r="3197" spans="1:3" x14ac:dyDescent="0.3">
      <c r="A3197" s="117">
        <v>45424</v>
      </c>
      <c r="B3197" s="105">
        <v>4</v>
      </c>
      <c r="C3197" s="232">
        <v>8.1632299999999987</v>
      </c>
    </row>
    <row r="3198" spans="1:3" x14ac:dyDescent="0.3">
      <c r="A3198" s="117">
        <v>45424</v>
      </c>
      <c r="B3198" s="105">
        <v>5</v>
      </c>
      <c r="C3198" s="232">
        <v>8.2274999999999991</v>
      </c>
    </row>
    <row r="3199" spans="1:3" x14ac:dyDescent="0.3">
      <c r="A3199" s="117">
        <v>45424</v>
      </c>
      <c r="B3199" s="105">
        <v>6</v>
      </c>
      <c r="C3199" s="232">
        <v>8.6338299999999997</v>
      </c>
    </row>
    <row r="3200" spans="1:3" x14ac:dyDescent="0.3">
      <c r="A3200" s="117">
        <v>45424</v>
      </c>
      <c r="B3200" s="105">
        <v>7</v>
      </c>
      <c r="C3200" s="232">
        <v>9.334340000000001</v>
      </c>
    </row>
    <row r="3201" spans="1:3" x14ac:dyDescent="0.3">
      <c r="A3201" s="117">
        <v>45424</v>
      </c>
      <c r="B3201" s="105">
        <v>8</v>
      </c>
      <c r="C3201" s="232">
        <v>10.748180000000001</v>
      </c>
    </row>
    <row r="3202" spans="1:3" x14ac:dyDescent="0.3">
      <c r="A3202" s="117">
        <v>45424</v>
      </c>
      <c r="B3202" s="105">
        <v>9</v>
      </c>
      <c r="C3202" s="232">
        <v>11.754010000000001</v>
      </c>
    </row>
    <row r="3203" spans="1:3" x14ac:dyDescent="0.3">
      <c r="A3203" s="117">
        <v>45424</v>
      </c>
      <c r="B3203" s="105">
        <v>10</v>
      </c>
      <c r="C3203" s="232">
        <v>11.55533</v>
      </c>
    </row>
    <row r="3204" spans="1:3" x14ac:dyDescent="0.3">
      <c r="A3204" s="117">
        <v>45424</v>
      </c>
      <c r="B3204" s="105">
        <v>11</v>
      </c>
      <c r="C3204" s="232">
        <v>11.120940000000001</v>
      </c>
    </row>
    <row r="3205" spans="1:3" x14ac:dyDescent="0.3">
      <c r="A3205" s="117">
        <v>45424</v>
      </c>
      <c r="B3205" s="105">
        <v>12</v>
      </c>
      <c r="C3205" s="232">
        <v>10.94669</v>
      </c>
    </row>
    <row r="3206" spans="1:3" x14ac:dyDescent="0.3">
      <c r="A3206" s="117">
        <v>45424</v>
      </c>
      <c r="B3206" s="105">
        <v>13</v>
      </c>
      <c r="C3206" s="232">
        <v>11.17595</v>
      </c>
    </row>
    <row r="3207" spans="1:3" x14ac:dyDescent="0.3">
      <c r="A3207" s="117">
        <v>45424</v>
      </c>
      <c r="B3207" s="105">
        <v>14</v>
      </c>
      <c r="C3207" s="232">
        <v>11.451969999999999</v>
      </c>
    </row>
    <row r="3208" spans="1:3" x14ac:dyDescent="0.3">
      <c r="A3208" s="117">
        <v>45424</v>
      </c>
      <c r="B3208" s="105">
        <v>15</v>
      </c>
      <c r="C3208" s="232">
        <v>11.681570000000001</v>
      </c>
    </row>
    <row r="3209" spans="1:3" x14ac:dyDescent="0.3">
      <c r="A3209" s="117">
        <v>45424</v>
      </c>
      <c r="B3209" s="105">
        <v>16</v>
      </c>
      <c r="C3209" s="232">
        <v>11.80846</v>
      </c>
    </row>
    <row r="3210" spans="1:3" x14ac:dyDescent="0.3">
      <c r="A3210" s="117">
        <v>45424</v>
      </c>
      <c r="B3210" s="105">
        <v>17</v>
      </c>
      <c r="C3210" s="232">
        <v>12.54926</v>
      </c>
    </row>
    <row r="3211" spans="1:3" x14ac:dyDescent="0.3">
      <c r="A3211" s="117">
        <v>45424</v>
      </c>
      <c r="B3211" s="105">
        <v>18</v>
      </c>
      <c r="C3211" s="232">
        <v>13.115030000000001</v>
      </c>
    </row>
    <row r="3212" spans="1:3" x14ac:dyDescent="0.3">
      <c r="A3212" s="117">
        <v>45424</v>
      </c>
      <c r="B3212" s="105">
        <v>19</v>
      </c>
      <c r="C3212" s="232">
        <v>13.11839</v>
      </c>
    </row>
    <row r="3213" spans="1:3" x14ac:dyDescent="0.3">
      <c r="A3213" s="117">
        <v>45424</v>
      </c>
      <c r="B3213" s="105">
        <v>20</v>
      </c>
      <c r="C3213" s="232">
        <v>12.615480000000002</v>
      </c>
    </row>
    <row r="3214" spans="1:3" x14ac:dyDescent="0.3">
      <c r="A3214" s="117">
        <v>45424</v>
      </c>
      <c r="B3214" s="105">
        <v>21</v>
      </c>
      <c r="C3214" s="232">
        <v>11.875209999999999</v>
      </c>
    </row>
    <row r="3215" spans="1:3" x14ac:dyDescent="0.3">
      <c r="A3215" s="117">
        <v>45424</v>
      </c>
      <c r="B3215" s="105">
        <v>22</v>
      </c>
      <c r="C3215" s="232">
        <v>11.165710000000001</v>
      </c>
    </row>
    <row r="3216" spans="1:3" x14ac:dyDescent="0.3">
      <c r="A3216" s="117">
        <v>45424</v>
      </c>
      <c r="B3216" s="105">
        <v>23</v>
      </c>
      <c r="C3216" s="232">
        <v>9.9559300000000004</v>
      </c>
    </row>
    <row r="3217" spans="1:3" x14ac:dyDescent="0.3">
      <c r="A3217" s="117">
        <v>45424</v>
      </c>
      <c r="B3217" s="105">
        <v>24</v>
      </c>
      <c r="C3217" s="232">
        <v>8.9459799999999987</v>
      </c>
    </row>
    <row r="3218" spans="1:3" x14ac:dyDescent="0.3">
      <c r="A3218" s="117">
        <v>45425</v>
      </c>
      <c r="B3218" s="105">
        <v>1</v>
      </c>
      <c r="C3218" s="232">
        <v>8.3141700000000007</v>
      </c>
    </row>
    <row r="3219" spans="1:3" x14ac:dyDescent="0.3">
      <c r="A3219" s="117">
        <v>45425</v>
      </c>
      <c r="B3219" s="105">
        <v>2</v>
      </c>
      <c r="C3219" s="232">
        <v>7.9866600000000005</v>
      </c>
    </row>
    <row r="3220" spans="1:3" x14ac:dyDescent="0.3">
      <c r="A3220" s="117">
        <v>45425</v>
      </c>
      <c r="B3220" s="105">
        <v>3</v>
      </c>
      <c r="C3220" s="232">
        <v>7.8346200000000001</v>
      </c>
    </row>
    <row r="3221" spans="1:3" x14ac:dyDescent="0.3">
      <c r="A3221" s="117">
        <v>45425</v>
      </c>
      <c r="B3221" s="105">
        <v>4</v>
      </c>
      <c r="C3221" s="232">
        <v>7.8433299999999999</v>
      </c>
    </row>
    <row r="3222" spans="1:3" x14ac:dyDescent="0.3">
      <c r="A3222" s="117">
        <v>45425</v>
      </c>
      <c r="B3222" s="105">
        <v>5</v>
      </c>
      <c r="C3222" s="232">
        <v>8.1985299999999999</v>
      </c>
    </row>
    <row r="3223" spans="1:3" x14ac:dyDescent="0.3">
      <c r="A3223" s="117">
        <v>45425</v>
      </c>
      <c r="B3223" s="105">
        <v>6</v>
      </c>
      <c r="C3223" s="232">
        <v>10.197389999999999</v>
      </c>
    </row>
    <row r="3224" spans="1:3" x14ac:dyDescent="0.3">
      <c r="A3224" s="117">
        <v>45425</v>
      </c>
      <c r="B3224" s="105">
        <v>7</v>
      </c>
      <c r="C3224" s="232">
        <v>11.608079999999999</v>
      </c>
    </row>
    <row r="3225" spans="1:3" x14ac:dyDescent="0.3">
      <c r="A3225" s="117">
        <v>45425</v>
      </c>
      <c r="B3225" s="105">
        <v>8</v>
      </c>
      <c r="C3225" s="232">
        <v>13.032710000000002</v>
      </c>
    </row>
    <row r="3226" spans="1:3" x14ac:dyDescent="0.3">
      <c r="A3226" s="117">
        <v>45425</v>
      </c>
      <c r="B3226" s="105">
        <v>9</v>
      </c>
      <c r="C3226" s="232">
        <v>13.159700000000001</v>
      </c>
    </row>
    <row r="3227" spans="1:3" x14ac:dyDescent="0.3">
      <c r="A3227" s="117">
        <v>45425</v>
      </c>
      <c r="B3227" s="105">
        <v>10</v>
      </c>
      <c r="C3227" s="232">
        <v>11.79954</v>
      </c>
    </row>
    <row r="3228" spans="1:3" x14ac:dyDescent="0.3">
      <c r="A3228" s="117">
        <v>45425</v>
      </c>
      <c r="B3228" s="105">
        <v>11</v>
      </c>
      <c r="C3228" s="232">
        <v>12.65958</v>
      </c>
    </row>
    <row r="3229" spans="1:3" x14ac:dyDescent="0.3">
      <c r="A3229" s="117">
        <v>45425</v>
      </c>
      <c r="B3229" s="105">
        <v>12</v>
      </c>
      <c r="C3229" s="232">
        <v>12.473890000000001</v>
      </c>
    </row>
    <row r="3230" spans="1:3" x14ac:dyDescent="0.3">
      <c r="A3230" s="117">
        <v>45425</v>
      </c>
      <c r="B3230" s="105">
        <v>13</v>
      </c>
      <c r="C3230" s="232">
        <v>12.725719999999999</v>
      </c>
    </row>
    <row r="3231" spans="1:3" x14ac:dyDescent="0.3">
      <c r="A3231" s="117">
        <v>45425</v>
      </c>
      <c r="B3231" s="105">
        <v>14</v>
      </c>
      <c r="C3231" s="232">
        <v>13.006790000000001</v>
      </c>
    </row>
    <row r="3232" spans="1:3" x14ac:dyDescent="0.3">
      <c r="A3232" s="117">
        <v>45425</v>
      </c>
      <c r="B3232" s="105">
        <v>15</v>
      </c>
      <c r="C3232" s="232">
        <v>13.563929999999999</v>
      </c>
    </row>
    <row r="3233" spans="1:3" x14ac:dyDescent="0.3">
      <c r="A3233" s="117">
        <v>45425</v>
      </c>
      <c r="B3233" s="105">
        <v>16</v>
      </c>
      <c r="C3233" s="232">
        <v>13.07203</v>
      </c>
    </row>
    <row r="3234" spans="1:3" x14ac:dyDescent="0.3">
      <c r="A3234" s="117">
        <v>45425</v>
      </c>
      <c r="B3234" s="105">
        <v>17</v>
      </c>
      <c r="C3234" s="232">
        <v>14.59506</v>
      </c>
    </row>
    <row r="3235" spans="1:3" x14ac:dyDescent="0.3">
      <c r="A3235" s="117">
        <v>45425</v>
      </c>
      <c r="B3235" s="105">
        <v>18</v>
      </c>
      <c r="C3235" s="232">
        <v>15.396100000000001</v>
      </c>
    </row>
    <row r="3236" spans="1:3" x14ac:dyDescent="0.3">
      <c r="A3236" s="117">
        <v>45425</v>
      </c>
      <c r="B3236" s="105">
        <v>19</v>
      </c>
      <c r="C3236" s="232">
        <v>15.27876</v>
      </c>
    </row>
    <row r="3237" spans="1:3" x14ac:dyDescent="0.3">
      <c r="A3237" s="117">
        <v>45425</v>
      </c>
      <c r="B3237" s="105">
        <v>20</v>
      </c>
      <c r="C3237" s="232">
        <v>14.466380000000001</v>
      </c>
    </row>
    <row r="3238" spans="1:3" x14ac:dyDescent="0.3">
      <c r="A3238" s="117">
        <v>45425</v>
      </c>
      <c r="B3238" s="105">
        <v>21</v>
      </c>
      <c r="C3238" s="232">
        <v>12.804490000000001</v>
      </c>
    </row>
    <row r="3239" spans="1:3" x14ac:dyDescent="0.3">
      <c r="A3239" s="117">
        <v>45425</v>
      </c>
      <c r="B3239" s="105">
        <v>22</v>
      </c>
      <c r="C3239" s="232">
        <v>12.971589999999999</v>
      </c>
    </row>
    <row r="3240" spans="1:3" x14ac:dyDescent="0.3">
      <c r="A3240" s="117">
        <v>45425</v>
      </c>
      <c r="B3240" s="105">
        <v>23</v>
      </c>
      <c r="C3240" s="232">
        <v>11.47092</v>
      </c>
    </row>
    <row r="3241" spans="1:3" x14ac:dyDescent="0.3">
      <c r="A3241" s="117">
        <v>45425</v>
      </c>
      <c r="B3241" s="105">
        <v>24</v>
      </c>
      <c r="C3241" s="232">
        <v>10.25685</v>
      </c>
    </row>
    <row r="3242" spans="1:3" x14ac:dyDescent="0.3">
      <c r="A3242" s="117">
        <v>45426</v>
      </c>
      <c r="B3242" s="105">
        <v>1</v>
      </c>
      <c r="C3242" s="232">
        <v>9.7365199999999987</v>
      </c>
    </row>
    <row r="3243" spans="1:3" x14ac:dyDescent="0.3">
      <c r="A3243" s="117">
        <v>45426</v>
      </c>
      <c r="B3243" s="105">
        <v>2</v>
      </c>
      <c r="C3243" s="232">
        <v>9.6193999999999988</v>
      </c>
    </row>
    <row r="3244" spans="1:3" x14ac:dyDescent="0.3">
      <c r="A3244" s="117">
        <v>45426</v>
      </c>
      <c r="B3244" s="105">
        <v>3</v>
      </c>
      <c r="C3244" s="232">
        <v>8.2829599999999992</v>
      </c>
    </row>
    <row r="3245" spans="1:3" x14ac:dyDescent="0.3">
      <c r="A3245" s="117">
        <v>45426</v>
      </c>
      <c r="B3245" s="105">
        <v>4</v>
      </c>
      <c r="C3245" s="232">
        <v>8.0523400000000009</v>
      </c>
    </row>
    <row r="3246" spans="1:3" x14ac:dyDescent="0.3">
      <c r="A3246" s="117">
        <v>45426</v>
      </c>
      <c r="B3246" s="105">
        <v>5</v>
      </c>
      <c r="C3246" s="232">
        <v>8.39663</v>
      </c>
    </row>
    <row r="3247" spans="1:3" x14ac:dyDescent="0.3">
      <c r="A3247" s="117">
        <v>45426</v>
      </c>
      <c r="B3247" s="105">
        <v>6</v>
      </c>
      <c r="C3247" s="232">
        <v>10.28449</v>
      </c>
    </row>
    <row r="3248" spans="1:3" x14ac:dyDescent="0.3">
      <c r="A3248" s="117">
        <v>45426</v>
      </c>
      <c r="B3248" s="105">
        <v>7</v>
      </c>
      <c r="C3248" s="232">
        <v>11.51005</v>
      </c>
    </row>
    <row r="3249" spans="1:3" x14ac:dyDescent="0.3">
      <c r="A3249" s="117">
        <v>45426</v>
      </c>
      <c r="B3249" s="105">
        <v>8</v>
      </c>
      <c r="C3249" s="232">
        <v>12.985420000000001</v>
      </c>
    </row>
    <row r="3250" spans="1:3" x14ac:dyDescent="0.3">
      <c r="A3250" s="117">
        <v>45426</v>
      </c>
      <c r="B3250" s="105">
        <v>9</v>
      </c>
      <c r="C3250" s="232">
        <v>13.14303</v>
      </c>
    </row>
    <row r="3251" spans="1:3" x14ac:dyDescent="0.3">
      <c r="A3251" s="117">
        <v>45426</v>
      </c>
      <c r="B3251" s="105">
        <v>10</v>
      </c>
      <c r="C3251" s="232">
        <v>11.867290000000001</v>
      </c>
    </row>
    <row r="3252" spans="1:3" x14ac:dyDescent="0.3">
      <c r="A3252" s="117">
        <v>45426</v>
      </c>
      <c r="B3252" s="105">
        <v>11</v>
      </c>
      <c r="C3252" s="232">
        <v>12.72663</v>
      </c>
    </row>
    <row r="3253" spans="1:3" x14ac:dyDescent="0.3">
      <c r="A3253" s="117">
        <v>45426</v>
      </c>
      <c r="B3253" s="105">
        <v>12</v>
      </c>
      <c r="C3253" s="232">
        <v>12.845269999999999</v>
      </c>
    </row>
    <row r="3254" spans="1:3" x14ac:dyDescent="0.3">
      <c r="A3254" s="117">
        <v>45426</v>
      </c>
      <c r="B3254" s="105">
        <v>13</v>
      </c>
      <c r="C3254" s="232">
        <v>12.78665</v>
      </c>
    </row>
    <row r="3255" spans="1:3" x14ac:dyDescent="0.3">
      <c r="A3255" s="117">
        <v>45426</v>
      </c>
      <c r="B3255" s="105">
        <v>14</v>
      </c>
      <c r="C3255" s="232">
        <v>13.218129999999999</v>
      </c>
    </row>
    <row r="3256" spans="1:3" x14ac:dyDescent="0.3">
      <c r="A3256" s="117">
        <v>45426</v>
      </c>
      <c r="B3256" s="105">
        <v>15</v>
      </c>
      <c r="C3256" s="232">
        <v>13.75995</v>
      </c>
    </row>
    <row r="3257" spans="1:3" x14ac:dyDescent="0.3">
      <c r="A3257" s="117">
        <v>45426</v>
      </c>
      <c r="B3257" s="105">
        <v>16</v>
      </c>
      <c r="C3257" s="232">
        <v>13.41343</v>
      </c>
    </row>
    <row r="3258" spans="1:3" x14ac:dyDescent="0.3">
      <c r="A3258" s="117">
        <v>45426</v>
      </c>
      <c r="B3258" s="105">
        <v>17</v>
      </c>
      <c r="C3258" s="232">
        <v>15.14537</v>
      </c>
    </row>
    <row r="3259" spans="1:3" x14ac:dyDescent="0.3">
      <c r="A3259" s="117">
        <v>45426</v>
      </c>
      <c r="B3259" s="105">
        <v>18</v>
      </c>
      <c r="C3259" s="232">
        <v>15.75217</v>
      </c>
    </row>
    <row r="3260" spans="1:3" x14ac:dyDescent="0.3">
      <c r="A3260" s="117">
        <v>45426</v>
      </c>
      <c r="B3260" s="105">
        <v>19</v>
      </c>
      <c r="C3260" s="232">
        <v>15.835760000000001</v>
      </c>
    </row>
    <row r="3261" spans="1:3" x14ac:dyDescent="0.3">
      <c r="A3261" s="117">
        <v>45426</v>
      </c>
      <c r="B3261" s="105">
        <v>20</v>
      </c>
      <c r="C3261" s="232">
        <v>14.959759999999999</v>
      </c>
    </row>
    <row r="3262" spans="1:3" x14ac:dyDescent="0.3">
      <c r="A3262" s="117">
        <v>45426</v>
      </c>
      <c r="B3262" s="105">
        <v>21</v>
      </c>
      <c r="C3262" s="232">
        <v>13.09934</v>
      </c>
    </row>
    <row r="3263" spans="1:3" x14ac:dyDescent="0.3">
      <c r="A3263" s="117">
        <v>45426</v>
      </c>
      <c r="B3263" s="105">
        <v>22</v>
      </c>
      <c r="C3263" s="232">
        <v>13.0688</v>
      </c>
    </row>
    <row r="3264" spans="1:3" x14ac:dyDescent="0.3">
      <c r="A3264" s="117">
        <v>45426</v>
      </c>
      <c r="B3264" s="105">
        <v>23</v>
      </c>
      <c r="C3264" s="232">
        <v>11.54881</v>
      </c>
    </row>
    <row r="3265" spans="1:3" x14ac:dyDescent="0.3">
      <c r="A3265" s="117">
        <v>45426</v>
      </c>
      <c r="B3265" s="105">
        <v>24</v>
      </c>
      <c r="C3265" s="232">
        <v>10.34576</v>
      </c>
    </row>
    <row r="3266" spans="1:3" x14ac:dyDescent="0.3">
      <c r="A3266" s="117">
        <v>45427</v>
      </c>
      <c r="B3266" s="105">
        <v>1</v>
      </c>
      <c r="C3266" s="232">
        <v>9.8605799999999988</v>
      </c>
    </row>
    <row r="3267" spans="1:3" x14ac:dyDescent="0.3">
      <c r="A3267" s="117">
        <v>45427</v>
      </c>
      <c r="B3267" s="105">
        <v>2</v>
      </c>
      <c r="C3267" s="232">
        <v>9.6081900000000005</v>
      </c>
    </row>
    <row r="3268" spans="1:3" x14ac:dyDescent="0.3">
      <c r="A3268" s="117">
        <v>45427</v>
      </c>
      <c r="B3268" s="105">
        <v>3</v>
      </c>
      <c r="C3268" s="232">
        <v>8.2495799999999999</v>
      </c>
    </row>
    <row r="3269" spans="1:3" x14ac:dyDescent="0.3">
      <c r="A3269" s="117">
        <v>45427</v>
      </c>
      <c r="B3269" s="105">
        <v>4</v>
      </c>
      <c r="C3269" s="232">
        <v>8.0778999999999996</v>
      </c>
    </row>
    <row r="3270" spans="1:3" x14ac:dyDescent="0.3">
      <c r="A3270" s="117">
        <v>45427</v>
      </c>
      <c r="B3270" s="105">
        <v>5</v>
      </c>
      <c r="C3270" s="232">
        <v>8.3617500000000007</v>
      </c>
    </row>
    <row r="3271" spans="1:3" x14ac:dyDescent="0.3">
      <c r="A3271" s="117">
        <v>45427</v>
      </c>
      <c r="B3271" s="105">
        <v>6</v>
      </c>
      <c r="C3271" s="232">
        <v>10.17892</v>
      </c>
    </row>
    <row r="3272" spans="1:3" x14ac:dyDescent="0.3">
      <c r="A3272" s="117">
        <v>45427</v>
      </c>
      <c r="B3272" s="105">
        <v>7</v>
      </c>
      <c r="C3272" s="232">
        <v>11.41376</v>
      </c>
    </row>
    <row r="3273" spans="1:3" x14ac:dyDescent="0.3">
      <c r="A3273" s="117">
        <v>45427</v>
      </c>
      <c r="B3273" s="105">
        <v>8</v>
      </c>
      <c r="C3273" s="232">
        <v>12.595320000000001</v>
      </c>
    </row>
    <row r="3274" spans="1:3" x14ac:dyDescent="0.3">
      <c r="A3274" s="117">
        <v>45427</v>
      </c>
      <c r="B3274" s="105">
        <v>9</v>
      </c>
      <c r="C3274" s="232">
        <v>13.01759</v>
      </c>
    </row>
    <row r="3275" spans="1:3" x14ac:dyDescent="0.3">
      <c r="A3275" s="117">
        <v>45427</v>
      </c>
      <c r="B3275" s="105">
        <v>10</v>
      </c>
      <c r="C3275" s="232">
        <v>11.794319999999999</v>
      </c>
    </row>
    <row r="3276" spans="1:3" x14ac:dyDescent="0.3">
      <c r="A3276" s="117">
        <v>45427</v>
      </c>
      <c r="B3276" s="105">
        <v>11</v>
      </c>
      <c r="C3276" s="232">
        <v>12.5966</v>
      </c>
    </row>
    <row r="3277" spans="1:3" x14ac:dyDescent="0.3">
      <c r="A3277" s="117">
        <v>45427</v>
      </c>
      <c r="B3277" s="105">
        <v>12</v>
      </c>
      <c r="C3277" s="232">
        <v>12.785260000000001</v>
      </c>
    </row>
    <row r="3278" spans="1:3" x14ac:dyDescent="0.3">
      <c r="A3278" s="117">
        <v>45427</v>
      </c>
      <c r="B3278" s="105">
        <v>13</v>
      </c>
      <c r="C3278" s="232">
        <v>13.15175</v>
      </c>
    </row>
    <row r="3279" spans="1:3" x14ac:dyDescent="0.3">
      <c r="A3279" s="117">
        <v>45427</v>
      </c>
      <c r="B3279" s="105">
        <v>14</v>
      </c>
      <c r="C3279" s="232">
        <v>13.715859999999999</v>
      </c>
    </row>
    <row r="3280" spans="1:3" x14ac:dyDescent="0.3">
      <c r="A3280" s="117">
        <v>45427</v>
      </c>
      <c r="B3280" s="105">
        <v>15</v>
      </c>
      <c r="C3280" s="232">
        <v>14.458210000000001</v>
      </c>
    </row>
    <row r="3281" spans="1:3" x14ac:dyDescent="0.3">
      <c r="A3281" s="117">
        <v>45427</v>
      </c>
      <c r="B3281" s="105">
        <v>16</v>
      </c>
      <c r="C3281" s="232">
        <v>13.89452</v>
      </c>
    </row>
    <row r="3282" spans="1:3" x14ac:dyDescent="0.3">
      <c r="A3282" s="117">
        <v>45427</v>
      </c>
      <c r="B3282" s="105">
        <v>17</v>
      </c>
      <c r="C3282" s="232">
        <v>15.69745</v>
      </c>
    </row>
    <row r="3283" spans="1:3" x14ac:dyDescent="0.3">
      <c r="A3283" s="117">
        <v>45427</v>
      </c>
      <c r="B3283" s="105">
        <v>18</v>
      </c>
      <c r="C3283" s="232">
        <v>16.233450000000001</v>
      </c>
    </row>
    <row r="3284" spans="1:3" x14ac:dyDescent="0.3">
      <c r="A3284" s="117">
        <v>45427</v>
      </c>
      <c r="B3284" s="105">
        <v>19</v>
      </c>
      <c r="C3284" s="232">
        <v>16.238659999999999</v>
      </c>
    </row>
    <row r="3285" spans="1:3" x14ac:dyDescent="0.3">
      <c r="A3285" s="117">
        <v>45427</v>
      </c>
      <c r="B3285" s="105">
        <v>20</v>
      </c>
      <c r="C3285" s="232">
        <v>15.373760000000001</v>
      </c>
    </row>
    <row r="3286" spans="1:3" x14ac:dyDescent="0.3">
      <c r="A3286" s="117">
        <v>45427</v>
      </c>
      <c r="B3286" s="105">
        <v>21</v>
      </c>
      <c r="C3286" s="232">
        <v>13.52244</v>
      </c>
    </row>
    <row r="3287" spans="1:3" x14ac:dyDescent="0.3">
      <c r="A3287" s="117">
        <v>45427</v>
      </c>
      <c r="B3287" s="105">
        <v>22</v>
      </c>
      <c r="C3287" s="232">
        <v>13.278780000000001</v>
      </c>
    </row>
    <row r="3288" spans="1:3" x14ac:dyDescent="0.3">
      <c r="A3288" s="117">
        <v>45427</v>
      </c>
      <c r="B3288" s="105">
        <v>23</v>
      </c>
      <c r="C3288" s="232">
        <v>11.94473</v>
      </c>
    </row>
    <row r="3289" spans="1:3" x14ac:dyDescent="0.3">
      <c r="A3289" s="117">
        <v>45427</v>
      </c>
      <c r="B3289" s="105">
        <v>24</v>
      </c>
      <c r="C3289" s="232">
        <v>10.52783</v>
      </c>
    </row>
    <row r="3290" spans="1:3" x14ac:dyDescent="0.3">
      <c r="A3290" s="117">
        <v>45428</v>
      </c>
      <c r="B3290" s="105">
        <v>1</v>
      </c>
      <c r="C3290" s="232">
        <v>9.9075400000000009</v>
      </c>
    </row>
    <row r="3291" spans="1:3" x14ac:dyDescent="0.3">
      <c r="A3291" s="117">
        <v>45428</v>
      </c>
      <c r="B3291" s="105">
        <v>2</v>
      </c>
      <c r="C3291" s="232">
        <v>9.5685800000000008</v>
      </c>
    </row>
    <row r="3292" spans="1:3" x14ac:dyDescent="0.3">
      <c r="A3292" s="117">
        <v>45428</v>
      </c>
      <c r="B3292" s="105">
        <v>3</v>
      </c>
      <c r="C3292" s="232">
        <v>8.23888</v>
      </c>
    </row>
    <row r="3293" spans="1:3" x14ac:dyDescent="0.3">
      <c r="A3293" s="117">
        <v>45428</v>
      </c>
      <c r="B3293" s="105">
        <v>4</v>
      </c>
      <c r="C3293" s="232">
        <v>7.9807799999999993</v>
      </c>
    </row>
    <row r="3294" spans="1:3" x14ac:dyDescent="0.3">
      <c r="A3294" s="117">
        <v>45428</v>
      </c>
      <c r="B3294" s="105">
        <v>5</v>
      </c>
      <c r="C3294" s="232">
        <v>8.2561999999999998</v>
      </c>
    </row>
    <row r="3295" spans="1:3" x14ac:dyDescent="0.3">
      <c r="A3295" s="117">
        <v>45428</v>
      </c>
      <c r="B3295" s="105">
        <v>6</v>
      </c>
      <c r="C3295" s="232">
        <v>9.9471100000000003</v>
      </c>
    </row>
    <row r="3296" spans="1:3" x14ac:dyDescent="0.3">
      <c r="A3296" s="117">
        <v>45428</v>
      </c>
      <c r="B3296" s="105">
        <v>7</v>
      </c>
      <c r="C3296" s="232">
        <v>11.048670000000001</v>
      </c>
    </row>
    <row r="3297" spans="1:3" x14ac:dyDescent="0.3">
      <c r="A3297" s="117">
        <v>45428</v>
      </c>
      <c r="B3297" s="105">
        <v>8</v>
      </c>
      <c r="C3297" s="232">
        <v>12.33663</v>
      </c>
    </row>
    <row r="3298" spans="1:3" x14ac:dyDescent="0.3">
      <c r="A3298" s="117">
        <v>45428</v>
      </c>
      <c r="B3298" s="105">
        <v>9</v>
      </c>
      <c r="C3298" s="232">
        <v>12.688369999999999</v>
      </c>
    </row>
    <row r="3299" spans="1:3" x14ac:dyDescent="0.3">
      <c r="A3299" s="117">
        <v>45428</v>
      </c>
      <c r="B3299" s="105">
        <v>10</v>
      </c>
      <c r="C3299" s="232">
        <v>11.714790000000001</v>
      </c>
    </row>
    <row r="3300" spans="1:3" x14ac:dyDescent="0.3">
      <c r="A3300" s="117">
        <v>45428</v>
      </c>
      <c r="B3300" s="105">
        <v>11</v>
      </c>
      <c r="C3300" s="232">
        <v>12.682220000000001</v>
      </c>
    </row>
    <row r="3301" spans="1:3" x14ac:dyDescent="0.3">
      <c r="A3301" s="117">
        <v>45428</v>
      </c>
      <c r="B3301" s="105">
        <v>12</v>
      </c>
      <c r="C3301" s="232">
        <v>12.375679999999999</v>
      </c>
    </row>
    <row r="3302" spans="1:3" x14ac:dyDescent="0.3">
      <c r="A3302" s="117">
        <v>45428</v>
      </c>
      <c r="B3302" s="105">
        <v>13</v>
      </c>
      <c r="C3302" s="232">
        <v>13.308399999999999</v>
      </c>
    </row>
    <row r="3303" spans="1:3" x14ac:dyDescent="0.3">
      <c r="A3303" s="117">
        <v>45428</v>
      </c>
      <c r="B3303" s="105">
        <v>14</v>
      </c>
      <c r="C3303" s="232">
        <v>14.0456</v>
      </c>
    </row>
    <row r="3304" spans="1:3" x14ac:dyDescent="0.3">
      <c r="A3304" s="117">
        <v>45428</v>
      </c>
      <c r="B3304" s="105">
        <v>15</v>
      </c>
      <c r="C3304" s="232">
        <v>14.70712</v>
      </c>
    </row>
    <row r="3305" spans="1:3" x14ac:dyDescent="0.3">
      <c r="A3305" s="117">
        <v>45428</v>
      </c>
      <c r="B3305" s="105">
        <v>16</v>
      </c>
      <c r="C3305" s="232">
        <v>14.139199999999999</v>
      </c>
    </row>
    <row r="3306" spans="1:3" x14ac:dyDescent="0.3">
      <c r="A3306" s="117">
        <v>45428</v>
      </c>
      <c r="B3306" s="105">
        <v>17</v>
      </c>
      <c r="C3306" s="232">
        <v>15.886949999999999</v>
      </c>
    </row>
    <row r="3307" spans="1:3" x14ac:dyDescent="0.3">
      <c r="A3307" s="117">
        <v>45428</v>
      </c>
      <c r="B3307" s="105">
        <v>18</v>
      </c>
      <c r="C3307" s="232">
        <v>16.43111</v>
      </c>
    </row>
    <row r="3308" spans="1:3" x14ac:dyDescent="0.3">
      <c r="A3308" s="117">
        <v>45428</v>
      </c>
      <c r="B3308" s="105">
        <v>19</v>
      </c>
      <c r="C3308" s="232">
        <v>16.15794</v>
      </c>
    </row>
    <row r="3309" spans="1:3" x14ac:dyDescent="0.3">
      <c r="A3309" s="117">
        <v>45428</v>
      </c>
      <c r="B3309" s="105">
        <v>20</v>
      </c>
      <c r="C3309" s="232">
        <v>15.29006</v>
      </c>
    </row>
    <row r="3310" spans="1:3" x14ac:dyDescent="0.3">
      <c r="A3310" s="117">
        <v>45428</v>
      </c>
      <c r="B3310" s="105">
        <v>21</v>
      </c>
      <c r="C3310" s="232">
        <v>13.466249999999999</v>
      </c>
    </row>
    <row r="3311" spans="1:3" x14ac:dyDescent="0.3">
      <c r="A3311" s="117">
        <v>45428</v>
      </c>
      <c r="B3311" s="105">
        <v>22</v>
      </c>
      <c r="C3311" s="232">
        <v>13.26402</v>
      </c>
    </row>
    <row r="3312" spans="1:3" x14ac:dyDescent="0.3">
      <c r="A3312" s="117">
        <v>45428</v>
      </c>
      <c r="B3312" s="105">
        <v>23</v>
      </c>
      <c r="C3312" s="232">
        <v>11.93811</v>
      </c>
    </row>
    <row r="3313" spans="1:3" x14ac:dyDescent="0.3">
      <c r="A3313" s="117">
        <v>45428</v>
      </c>
      <c r="B3313" s="105">
        <v>24</v>
      </c>
      <c r="C3313" s="232">
        <v>10.479849999999999</v>
      </c>
    </row>
    <row r="3314" spans="1:3" x14ac:dyDescent="0.3">
      <c r="A3314" s="117">
        <v>45429</v>
      </c>
      <c r="B3314" s="105">
        <v>1</v>
      </c>
      <c r="C3314" s="232">
        <v>10.13391</v>
      </c>
    </row>
    <row r="3315" spans="1:3" x14ac:dyDescent="0.3">
      <c r="A3315" s="117">
        <v>45429</v>
      </c>
      <c r="B3315" s="105">
        <v>2</v>
      </c>
      <c r="C3315" s="232">
        <v>9.6279000000000003</v>
      </c>
    </row>
    <row r="3316" spans="1:3" x14ac:dyDescent="0.3">
      <c r="A3316" s="117">
        <v>45429</v>
      </c>
      <c r="B3316" s="105">
        <v>3</v>
      </c>
      <c r="C3316" s="232">
        <v>8.4194600000000008</v>
      </c>
    </row>
    <row r="3317" spans="1:3" x14ac:dyDescent="0.3">
      <c r="A3317" s="117">
        <v>45429</v>
      </c>
      <c r="B3317" s="105">
        <v>4</v>
      </c>
      <c r="C3317" s="232">
        <v>8.2135999999999996</v>
      </c>
    </row>
    <row r="3318" spans="1:3" x14ac:dyDescent="0.3">
      <c r="A3318" s="117">
        <v>45429</v>
      </c>
      <c r="B3318" s="105">
        <v>5</v>
      </c>
      <c r="C3318" s="232">
        <v>8.2396499999999993</v>
      </c>
    </row>
    <row r="3319" spans="1:3" x14ac:dyDescent="0.3">
      <c r="A3319" s="117">
        <v>45429</v>
      </c>
      <c r="B3319" s="105">
        <v>6</v>
      </c>
      <c r="C3319" s="232">
        <v>9.9277899999999999</v>
      </c>
    </row>
    <row r="3320" spans="1:3" x14ac:dyDescent="0.3">
      <c r="A3320" s="117">
        <v>45429</v>
      </c>
      <c r="B3320" s="105">
        <v>7</v>
      </c>
      <c r="C3320" s="232">
        <v>10.8203</v>
      </c>
    </row>
    <row r="3321" spans="1:3" x14ac:dyDescent="0.3">
      <c r="A3321" s="117">
        <v>45429</v>
      </c>
      <c r="B3321" s="105">
        <v>8</v>
      </c>
      <c r="C3321" s="232">
        <v>12.44533</v>
      </c>
    </row>
    <row r="3322" spans="1:3" x14ac:dyDescent="0.3">
      <c r="A3322" s="117">
        <v>45429</v>
      </c>
      <c r="B3322" s="105">
        <v>9</v>
      </c>
      <c r="C3322" s="232">
        <v>12.933720000000001</v>
      </c>
    </row>
    <row r="3323" spans="1:3" x14ac:dyDescent="0.3">
      <c r="A3323" s="117">
        <v>45429</v>
      </c>
      <c r="B3323" s="105">
        <v>10</v>
      </c>
      <c r="C3323" s="232">
        <v>11.847899999999999</v>
      </c>
    </row>
    <row r="3324" spans="1:3" x14ac:dyDescent="0.3">
      <c r="A3324" s="117">
        <v>45429</v>
      </c>
      <c r="B3324" s="105">
        <v>11</v>
      </c>
      <c r="C3324" s="232">
        <v>11.611660000000001</v>
      </c>
    </row>
    <row r="3325" spans="1:3" x14ac:dyDescent="0.3">
      <c r="A3325" s="117">
        <v>45429</v>
      </c>
      <c r="B3325" s="105">
        <v>12</v>
      </c>
      <c r="C3325" s="232">
        <v>11.59084</v>
      </c>
    </row>
    <row r="3326" spans="1:3" x14ac:dyDescent="0.3">
      <c r="A3326" s="117">
        <v>45429</v>
      </c>
      <c r="B3326" s="105">
        <v>13</v>
      </c>
      <c r="C3326" s="232">
        <v>12.03844</v>
      </c>
    </row>
    <row r="3327" spans="1:3" x14ac:dyDescent="0.3">
      <c r="A3327" s="117">
        <v>45429</v>
      </c>
      <c r="B3327" s="105">
        <v>14</v>
      </c>
      <c r="C3327" s="232">
        <v>12.432279999999999</v>
      </c>
    </row>
    <row r="3328" spans="1:3" x14ac:dyDescent="0.3">
      <c r="A3328" s="117">
        <v>45429</v>
      </c>
      <c r="B3328" s="105">
        <v>15</v>
      </c>
      <c r="C3328" s="232">
        <v>14.048819999999999</v>
      </c>
    </row>
    <row r="3329" spans="1:3" x14ac:dyDescent="0.3">
      <c r="A3329" s="117">
        <v>45429</v>
      </c>
      <c r="B3329" s="105">
        <v>16</v>
      </c>
      <c r="C3329" s="232">
        <v>14.54121</v>
      </c>
    </row>
    <row r="3330" spans="1:3" x14ac:dyDescent="0.3">
      <c r="A3330" s="117">
        <v>45429</v>
      </c>
      <c r="B3330" s="105">
        <v>17</v>
      </c>
      <c r="C3330" s="232">
        <v>15.25095</v>
      </c>
    </row>
    <row r="3331" spans="1:3" x14ac:dyDescent="0.3">
      <c r="A3331" s="117">
        <v>45429</v>
      </c>
      <c r="B3331" s="105">
        <v>18</v>
      </c>
      <c r="C3331" s="232">
        <v>15.863340000000001</v>
      </c>
    </row>
    <row r="3332" spans="1:3" x14ac:dyDescent="0.3">
      <c r="A3332" s="117">
        <v>45429</v>
      </c>
      <c r="B3332" s="105">
        <v>19</v>
      </c>
      <c r="C3332" s="232">
        <v>14.63645</v>
      </c>
    </row>
    <row r="3333" spans="1:3" x14ac:dyDescent="0.3">
      <c r="A3333" s="117">
        <v>45429</v>
      </c>
      <c r="B3333" s="105">
        <v>20</v>
      </c>
      <c r="C3333" s="232">
        <v>13.38086</v>
      </c>
    </row>
    <row r="3334" spans="1:3" x14ac:dyDescent="0.3">
      <c r="A3334" s="117">
        <v>45429</v>
      </c>
      <c r="B3334" s="105">
        <v>21</v>
      </c>
      <c r="C3334" s="232">
        <v>12.456009999999999</v>
      </c>
    </row>
    <row r="3335" spans="1:3" x14ac:dyDescent="0.3">
      <c r="A3335" s="117">
        <v>45429</v>
      </c>
      <c r="B3335" s="105">
        <v>22</v>
      </c>
      <c r="C3335" s="232">
        <v>11.61</v>
      </c>
    </row>
    <row r="3336" spans="1:3" x14ac:dyDescent="0.3">
      <c r="A3336" s="117">
        <v>45429</v>
      </c>
      <c r="B3336" s="105">
        <v>23</v>
      </c>
      <c r="C3336" s="232">
        <v>10.49681</v>
      </c>
    </row>
    <row r="3337" spans="1:3" x14ac:dyDescent="0.3">
      <c r="A3337" s="117">
        <v>45429</v>
      </c>
      <c r="B3337" s="105">
        <v>24</v>
      </c>
      <c r="C3337" s="232">
        <v>9.413219999999999</v>
      </c>
    </row>
    <row r="3338" spans="1:3" x14ac:dyDescent="0.3">
      <c r="A3338" s="117">
        <v>45430</v>
      </c>
      <c r="B3338" s="105">
        <v>1</v>
      </c>
      <c r="C3338" s="232">
        <v>8.6848799999999997</v>
      </c>
    </row>
    <row r="3339" spans="1:3" x14ac:dyDescent="0.3">
      <c r="A3339" s="117">
        <v>45430</v>
      </c>
      <c r="B3339" s="105">
        <v>2</v>
      </c>
      <c r="C3339" s="232">
        <v>8.3631600000000006</v>
      </c>
    </row>
    <row r="3340" spans="1:3" x14ac:dyDescent="0.3">
      <c r="A3340" s="117">
        <v>45430</v>
      </c>
      <c r="B3340" s="105">
        <v>3</v>
      </c>
      <c r="C3340" s="232">
        <v>8.2025399999999991</v>
      </c>
    </row>
    <row r="3341" spans="1:3" x14ac:dyDescent="0.3">
      <c r="A3341" s="117">
        <v>45430</v>
      </c>
      <c r="B3341" s="105">
        <v>4</v>
      </c>
      <c r="C3341" s="232">
        <v>7.8924099999999999</v>
      </c>
    </row>
    <row r="3342" spans="1:3" x14ac:dyDescent="0.3">
      <c r="A3342" s="117">
        <v>45430</v>
      </c>
      <c r="B3342" s="105">
        <v>5</v>
      </c>
      <c r="C3342" s="232">
        <v>7.9009900000000002</v>
      </c>
    </row>
    <row r="3343" spans="1:3" x14ac:dyDescent="0.3">
      <c r="A3343" s="117">
        <v>45430</v>
      </c>
      <c r="B3343" s="105">
        <v>6</v>
      </c>
      <c r="C3343" s="232">
        <v>8.3203299999999984</v>
      </c>
    </row>
    <row r="3344" spans="1:3" x14ac:dyDescent="0.3">
      <c r="A3344" s="117">
        <v>45430</v>
      </c>
      <c r="B3344" s="105">
        <v>7</v>
      </c>
      <c r="C3344" s="232">
        <v>8.9583100000000009</v>
      </c>
    </row>
    <row r="3345" spans="1:3" x14ac:dyDescent="0.3">
      <c r="A3345" s="117">
        <v>45430</v>
      </c>
      <c r="B3345" s="105">
        <v>8</v>
      </c>
      <c r="C3345" s="232">
        <v>10.32517</v>
      </c>
    </row>
    <row r="3346" spans="1:3" x14ac:dyDescent="0.3">
      <c r="A3346" s="117">
        <v>45430</v>
      </c>
      <c r="B3346" s="105">
        <v>9</v>
      </c>
      <c r="C3346" s="232">
        <v>11.357990000000001</v>
      </c>
    </row>
    <row r="3347" spans="1:3" x14ac:dyDescent="0.3">
      <c r="A3347" s="117">
        <v>45430</v>
      </c>
      <c r="B3347" s="105">
        <v>10</v>
      </c>
      <c r="C3347" s="232">
        <v>11.38949</v>
      </c>
    </row>
    <row r="3348" spans="1:3" x14ac:dyDescent="0.3">
      <c r="A3348" s="117">
        <v>45430</v>
      </c>
      <c r="B3348" s="105">
        <v>11</v>
      </c>
      <c r="C3348" s="232">
        <v>11.136939999999999</v>
      </c>
    </row>
    <row r="3349" spans="1:3" x14ac:dyDescent="0.3">
      <c r="A3349" s="117">
        <v>45430</v>
      </c>
      <c r="B3349" s="105">
        <v>12</v>
      </c>
      <c r="C3349" s="232">
        <v>11.004570000000001</v>
      </c>
    </row>
    <row r="3350" spans="1:3" x14ac:dyDescent="0.3">
      <c r="A3350" s="117">
        <v>45430</v>
      </c>
      <c r="B3350" s="105">
        <v>13</v>
      </c>
      <c r="C3350" s="232">
        <v>11.45706</v>
      </c>
    </row>
    <row r="3351" spans="1:3" x14ac:dyDescent="0.3">
      <c r="A3351" s="117">
        <v>45430</v>
      </c>
      <c r="B3351" s="105">
        <v>14</v>
      </c>
      <c r="C3351" s="232">
        <v>11.78941</v>
      </c>
    </row>
    <row r="3352" spans="1:3" x14ac:dyDescent="0.3">
      <c r="A3352" s="117">
        <v>45430</v>
      </c>
      <c r="B3352" s="105">
        <v>15</v>
      </c>
      <c r="C3352" s="232">
        <v>12.04279</v>
      </c>
    </row>
    <row r="3353" spans="1:3" x14ac:dyDescent="0.3">
      <c r="A3353" s="117">
        <v>45430</v>
      </c>
      <c r="B3353" s="105">
        <v>16</v>
      </c>
      <c r="C3353" s="232">
        <v>12.3268</v>
      </c>
    </row>
    <row r="3354" spans="1:3" x14ac:dyDescent="0.3">
      <c r="A3354" s="117">
        <v>45430</v>
      </c>
      <c r="B3354" s="105">
        <v>17</v>
      </c>
      <c r="C3354" s="232">
        <v>12.686440000000001</v>
      </c>
    </row>
    <row r="3355" spans="1:3" x14ac:dyDescent="0.3">
      <c r="A3355" s="117">
        <v>45430</v>
      </c>
      <c r="B3355" s="105">
        <v>18</v>
      </c>
      <c r="C3355" s="232">
        <v>13.22016</v>
      </c>
    </row>
    <row r="3356" spans="1:3" x14ac:dyDescent="0.3">
      <c r="A3356" s="117">
        <v>45430</v>
      </c>
      <c r="B3356" s="105">
        <v>19</v>
      </c>
      <c r="C3356" s="232">
        <v>12.83085</v>
      </c>
    </row>
    <row r="3357" spans="1:3" x14ac:dyDescent="0.3">
      <c r="A3357" s="117">
        <v>45430</v>
      </c>
      <c r="B3357" s="105">
        <v>20</v>
      </c>
      <c r="C3357" s="232">
        <v>11.65794</v>
      </c>
    </row>
    <row r="3358" spans="1:3" x14ac:dyDescent="0.3">
      <c r="A3358" s="117">
        <v>45430</v>
      </c>
      <c r="B3358" s="105">
        <v>21</v>
      </c>
      <c r="C3358" s="232">
        <v>11.03303</v>
      </c>
    </row>
    <row r="3359" spans="1:3" x14ac:dyDescent="0.3">
      <c r="A3359" s="117">
        <v>45430</v>
      </c>
      <c r="B3359" s="105">
        <v>22</v>
      </c>
      <c r="C3359" s="232">
        <v>10.592310000000001</v>
      </c>
    </row>
    <row r="3360" spans="1:3" x14ac:dyDescent="0.3">
      <c r="A3360" s="117">
        <v>45430</v>
      </c>
      <c r="B3360" s="105">
        <v>23</v>
      </c>
      <c r="C3360" s="232">
        <v>9.6516099999999998</v>
      </c>
    </row>
    <row r="3361" spans="1:3" x14ac:dyDescent="0.3">
      <c r="A3361" s="117">
        <v>45430</v>
      </c>
      <c r="B3361" s="105">
        <v>24</v>
      </c>
      <c r="C3361" s="232">
        <v>8.8807200000000002</v>
      </c>
    </row>
    <row r="3362" spans="1:3" x14ac:dyDescent="0.3">
      <c r="A3362" s="117">
        <v>45431</v>
      </c>
      <c r="B3362" s="105">
        <v>1</v>
      </c>
      <c r="C3362" s="232">
        <v>8.3780099999999997</v>
      </c>
    </row>
    <row r="3363" spans="1:3" x14ac:dyDescent="0.3">
      <c r="A3363" s="117">
        <v>45431</v>
      </c>
      <c r="B3363" s="105">
        <v>2</v>
      </c>
      <c r="C3363" s="232">
        <v>8.1615400000000005</v>
      </c>
    </row>
    <row r="3364" spans="1:3" x14ac:dyDescent="0.3">
      <c r="A3364" s="117">
        <v>45431</v>
      </c>
      <c r="B3364" s="105">
        <v>3</v>
      </c>
      <c r="C3364" s="232">
        <v>7.9900799999999998</v>
      </c>
    </row>
    <row r="3365" spans="1:3" x14ac:dyDescent="0.3">
      <c r="A3365" s="117">
        <v>45431</v>
      </c>
      <c r="B3365" s="105">
        <v>4</v>
      </c>
      <c r="C3365" s="232">
        <v>7.9610699999999994</v>
      </c>
    </row>
    <row r="3366" spans="1:3" x14ac:dyDescent="0.3">
      <c r="A3366" s="117">
        <v>45431</v>
      </c>
      <c r="B3366" s="105">
        <v>5</v>
      </c>
      <c r="C3366" s="232">
        <v>7.9729799999999997</v>
      </c>
    </row>
    <row r="3367" spans="1:3" x14ac:dyDescent="0.3">
      <c r="A3367" s="117">
        <v>45431</v>
      </c>
      <c r="B3367" s="105">
        <v>6</v>
      </c>
      <c r="C3367" s="232">
        <v>8.4010499999999997</v>
      </c>
    </row>
    <row r="3368" spans="1:3" x14ac:dyDescent="0.3">
      <c r="A3368" s="117">
        <v>45431</v>
      </c>
      <c r="B3368" s="105">
        <v>7</v>
      </c>
      <c r="C3368" s="232">
        <v>9.2631100000000011</v>
      </c>
    </row>
    <row r="3369" spans="1:3" x14ac:dyDescent="0.3">
      <c r="A3369" s="117">
        <v>45431</v>
      </c>
      <c r="B3369" s="105">
        <v>8</v>
      </c>
      <c r="C3369" s="232">
        <v>10.72894</v>
      </c>
    </row>
    <row r="3370" spans="1:3" x14ac:dyDescent="0.3">
      <c r="A3370" s="117">
        <v>45431</v>
      </c>
      <c r="B3370" s="105">
        <v>9</v>
      </c>
      <c r="C3370" s="232">
        <v>11.932449999999999</v>
      </c>
    </row>
    <row r="3371" spans="1:3" x14ac:dyDescent="0.3">
      <c r="A3371" s="117">
        <v>45431</v>
      </c>
      <c r="B3371" s="105">
        <v>10</v>
      </c>
      <c r="C3371" s="232">
        <v>12.198370000000001</v>
      </c>
    </row>
    <row r="3372" spans="1:3" x14ac:dyDescent="0.3">
      <c r="A3372" s="117">
        <v>45431</v>
      </c>
      <c r="B3372" s="105">
        <v>11</v>
      </c>
      <c r="C3372" s="232">
        <v>11.78017</v>
      </c>
    </row>
    <row r="3373" spans="1:3" x14ac:dyDescent="0.3">
      <c r="A3373" s="117">
        <v>45431</v>
      </c>
      <c r="B3373" s="105">
        <v>12</v>
      </c>
      <c r="C3373" s="232">
        <v>11.259029999999999</v>
      </c>
    </row>
    <row r="3374" spans="1:3" x14ac:dyDescent="0.3">
      <c r="A3374" s="117">
        <v>45431</v>
      </c>
      <c r="B3374" s="105">
        <v>13</v>
      </c>
      <c r="C3374" s="232">
        <v>10.69609</v>
      </c>
    </row>
    <row r="3375" spans="1:3" x14ac:dyDescent="0.3">
      <c r="A3375" s="117">
        <v>45431</v>
      </c>
      <c r="B3375" s="105">
        <v>14</v>
      </c>
      <c r="C3375" s="232">
        <v>10.85399</v>
      </c>
    </row>
    <row r="3376" spans="1:3" x14ac:dyDescent="0.3">
      <c r="A3376" s="117">
        <v>45431</v>
      </c>
      <c r="B3376" s="105">
        <v>15</v>
      </c>
      <c r="C3376" s="232">
        <v>10.721599999999999</v>
      </c>
    </row>
    <row r="3377" spans="1:3" x14ac:dyDescent="0.3">
      <c r="A3377" s="117">
        <v>45431</v>
      </c>
      <c r="B3377" s="105">
        <v>16</v>
      </c>
      <c r="C3377" s="232">
        <v>10.921479999999999</v>
      </c>
    </row>
    <row r="3378" spans="1:3" x14ac:dyDescent="0.3">
      <c r="A3378" s="117">
        <v>45431</v>
      </c>
      <c r="B3378" s="105">
        <v>17</v>
      </c>
      <c r="C3378" s="232">
        <v>11.420529999999999</v>
      </c>
    </row>
    <row r="3379" spans="1:3" x14ac:dyDescent="0.3">
      <c r="A3379" s="117">
        <v>45431</v>
      </c>
      <c r="B3379" s="105">
        <v>18</v>
      </c>
      <c r="C3379" s="232">
        <v>11.984639999999999</v>
      </c>
    </row>
    <row r="3380" spans="1:3" x14ac:dyDescent="0.3">
      <c r="A3380" s="117">
        <v>45431</v>
      </c>
      <c r="B3380" s="105">
        <v>19</v>
      </c>
      <c r="C3380" s="232">
        <v>12.073170000000001</v>
      </c>
    </row>
    <row r="3381" spans="1:3" x14ac:dyDescent="0.3">
      <c r="A3381" s="117">
        <v>45431</v>
      </c>
      <c r="B3381" s="105">
        <v>20</v>
      </c>
      <c r="C3381" s="232">
        <v>11.45707</v>
      </c>
    </row>
    <row r="3382" spans="1:3" x14ac:dyDescent="0.3">
      <c r="A3382" s="117">
        <v>45431</v>
      </c>
      <c r="B3382" s="105">
        <v>21</v>
      </c>
      <c r="C3382" s="232">
        <v>11.2417</v>
      </c>
    </row>
    <row r="3383" spans="1:3" x14ac:dyDescent="0.3">
      <c r="A3383" s="117">
        <v>45431</v>
      </c>
      <c r="B3383" s="105">
        <v>22</v>
      </c>
      <c r="C3383" s="232">
        <v>10.795</v>
      </c>
    </row>
    <row r="3384" spans="1:3" x14ac:dyDescent="0.3">
      <c r="A3384" s="117">
        <v>45431</v>
      </c>
      <c r="B3384" s="105">
        <v>23</v>
      </c>
      <c r="C3384" s="232">
        <v>9.6613800000000012</v>
      </c>
    </row>
    <row r="3385" spans="1:3" x14ac:dyDescent="0.3">
      <c r="A3385" s="117">
        <v>45431</v>
      </c>
      <c r="B3385" s="105">
        <v>24</v>
      </c>
      <c r="C3385" s="232">
        <v>8.9282199999999996</v>
      </c>
    </row>
    <row r="3386" spans="1:3" x14ac:dyDescent="0.3">
      <c r="A3386" s="117">
        <v>45432</v>
      </c>
      <c r="B3386" s="105">
        <v>1</v>
      </c>
      <c r="C3386" s="232">
        <v>8.615120000000001</v>
      </c>
    </row>
    <row r="3387" spans="1:3" x14ac:dyDescent="0.3">
      <c r="A3387" s="117">
        <v>45432</v>
      </c>
      <c r="B3387" s="105">
        <v>2</v>
      </c>
      <c r="C3387" s="232">
        <v>8.2898800000000001</v>
      </c>
    </row>
    <row r="3388" spans="1:3" x14ac:dyDescent="0.3">
      <c r="A3388" s="117">
        <v>45432</v>
      </c>
      <c r="B3388" s="105">
        <v>3</v>
      </c>
      <c r="C3388" s="232">
        <v>8.2016300000000015</v>
      </c>
    </row>
    <row r="3389" spans="1:3" x14ac:dyDescent="0.3">
      <c r="A3389" s="117">
        <v>45432</v>
      </c>
      <c r="B3389" s="105">
        <v>4</v>
      </c>
      <c r="C3389" s="232">
        <v>8.2773500000000002</v>
      </c>
    </row>
    <row r="3390" spans="1:3" x14ac:dyDescent="0.3">
      <c r="A3390" s="117">
        <v>45432</v>
      </c>
      <c r="B3390" s="105">
        <v>5</v>
      </c>
      <c r="C3390" s="232">
        <v>8.8283899999999988</v>
      </c>
    </row>
    <row r="3391" spans="1:3" x14ac:dyDescent="0.3">
      <c r="A3391" s="117">
        <v>45432</v>
      </c>
      <c r="B3391" s="105">
        <v>6</v>
      </c>
      <c r="C3391" s="232">
        <v>11.05913</v>
      </c>
    </row>
    <row r="3392" spans="1:3" x14ac:dyDescent="0.3">
      <c r="A3392" s="117">
        <v>45432</v>
      </c>
      <c r="B3392" s="105">
        <v>7</v>
      </c>
      <c r="C3392" s="232">
        <v>12.593719999999999</v>
      </c>
    </row>
    <row r="3393" spans="1:3" x14ac:dyDescent="0.3">
      <c r="A3393" s="117">
        <v>45432</v>
      </c>
      <c r="B3393" s="105">
        <v>8</v>
      </c>
      <c r="C3393" s="232">
        <v>14.06549</v>
      </c>
    </row>
    <row r="3394" spans="1:3" x14ac:dyDescent="0.3">
      <c r="A3394" s="117">
        <v>45432</v>
      </c>
      <c r="B3394" s="105">
        <v>9</v>
      </c>
      <c r="C3394" s="232">
        <v>14.028420000000001</v>
      </c>
    </row>
    <row r="3395" spans="1:3" x14ac:dyDescent="0.3">
      <c r="A3395" s="117">
        <v>45432</v>
      </c>
      <c r="B3395" s="105">
        <v>10</v>
      </c>
      <c r="C3395" s="232">
        <v>12.55785</v>
      </c>
    </row>
    <row r="3396" spans="1:3" x14ac:dyDescent="0.3">
      <c r="A3396" s="117">
        <v>45432</v>
      </c>
      <c r="B3396" s="105">
        <v>11</v>
      </c>
      <c r="C3396" s="232">
        <v>12.864239999999999</v>
      </c>
    </row>
    <row r="3397" spans="1:3" x14ac:dyDescent="0.3">
      <c r="A3397" s="117">
        <v>45432</v>
      </c>
      <c r="B3397" s="105">
        <v>12</v>
      </c>
      <c r="C3397" s="232">
        <v>12.376200000000001</v>
      </c>
    </row>
    <row r="3398" spans="1:3" x14ac:dyDescent="0.3">
      <c r="A3398" s="117">
        <v>45432</v>
      </c>
      <c r="B3398" s="105">
        <v>13</v>
      </c>
      <c r="C3398" s="232">
        <v>11.980460000000001</v>
      </c>
    </row>
    <row r="3399" spans="1:3" x14ac:dyDescent="0.3">
      <c r="A3399" s="117">
        <v>45432</v>
      </c>
      <c r="B3399" s="105">
        <v>14</v>
      </c>
      <c r="C3399" s="232">
        <v>12.10859</v>
      </c>
    </row>
    <row r="3400" spans="1:3" x14ac:dyDescent="0.3">
      <c r="A3400" s="117">
        <v>45432</v>
      </c>
      <c r="B3400" s="105">
        <v>15</v>
      </c>
      <c r="C3400" s="232">
        <v>12.146380000000001</v>
      </c>
    </row>
    <row r="3401" spans="1:3" x14ac:dyDescent="0.3">
      <c r="A3401" s="117">
        <v>45432</v>
      </c>
      <c r="B3401" s="105">
        <v>16</v>
      </c>
      <c r="C3401" s="232">
        <v>11.163350000000001</v>
      </c>
    </row>
    <row r="3402" spans="1:3" x14ac:dyDescent="0.3">
      <c r="A3402" s="117">
        <v>45432</v>
      </c>
      <c r="B3402" s="105">
        <v>17</v>
      </c>
      <c r="C3402" s="232">
        <v>12.81099</v>
      </c>
    </row>
    <row r="3403" spans="1:3" x14ac:dyDescent="0.3">
      <c r="A3403" s="117">
        <v>45432</v>
      </c>
      <c r="B3403" s="105">
        <v>18</v>
      </c>
      <c r="C3403" s="232">
        <v>13.249749999999999</v>
      </c>
    </row>
    <row r="3404" spans="1:3" x14ac:dyDescent="0.3">
      <c r="A3404" s="117">
        <v>45432</v>
      </c>
      <c r="B3404" s="105">
        <v>19</v>
      </c>
      <c r="C3404" s="232">
        <v>13.515360000000001</v>
      </c>
    </row>
    <row r="3405" spans="1:3" x14ac:dyDescent="0.3">
      <c r="A3405" s="117">
        <v>45432</v>
      </c>
      <c r="B3405" s="105">
        <v>20</v>
      </c>
      <c r="C3405" s="232">
        <v>13.093779999999999</v>
      </c>
    </row>
    <row r="3406" spans="1:3" x14ac:dyDescent="0.3">
      <c r="A3406" s="117">
        <v>45432</v>
      </c>
      <c r="B3406" s="105">
        <v>21</v>
      </c>
      <c r="C3406" s="232">
        <v>11.89045</v>
      </c>
    </row>
    <row r="3407" spans="1:3" x14ac:dyDescent="0.3">
      <c r="A3407" s="117">
        <v>45432</v>
      </c>
      <c r="B3407" s="105">
        <v>22</v>
      </c>
      <c r="C3407" s="232">
        <v>12.33708</v>
      </c>
    </row>
    <row r="3408" spans="1:3" x14ac:dyDescent="0.3">
      <c r="A3408" s="117">
        <v>45432</v>
      </c>
      <c r="B3408" s="105">
        <v>23</v>
      </c>
      <c r="C3408" s="232">
        <v>11.350289999999999</v>
      </c>
    </row>
    <row r="3409" spans="1:3" x14ac:dyDescent="0.3">
      <c r="A3409" s="117">
        <v>45432</v>
      </c>
      <c r="B3409" s="105">
        <v>24</v>
      </c>
      <c r="C3409" s="232">
        <v>10.282879999999999</v>
      </c>
    </row>
    <row r="3410" spans="1:3" x14ac:dyDescent="0.3">
      <c r="A3410" s="117">
        <v>45433</v>
      </c>
      <c r="B3410" s="105">
        <v>1</v>
      </c>
      <c r="C3410" s="232">
        <v>10.12209</v>
      </c>
    </row>
    <row r="3411" spans="1:3" x14ac:dyDescent="0.3">
      <c r="A3411" s="117">
        <v>45433</v>
      </c>
      <c r="B3411" s="105">
        <v>2</v>
      </c>
      <c r="C3411" s="232">
        <v>9.6870000000000012</v>
      </c>
    </row>
    <row r="3412" spans="1:3" x14ac:dyDescent="0.3">
      <c r="A3412" s="117">
        <v>45433</v>
      </c>
      <c r="B3412" s="105">
        <v>3</v>
      </c>
      <c r="C3412" s="232">
        <v>8.8538700000000006</v>
      </c>
    </row>
    <row r="3413" spans="1:3" x14ac:dyDescent="0.3">
      <c r="A3413" s="117">
        <v>45433</v>
      </c>
      <c r="B3413" s="105">
        <v>4</v>
      </c>
      <c r="C3413" s="232">
        <v>8.7210299999999989</v>
      </c>
    </row>
    <row r="3414" spans="1:3" x14ac:dyDescent="0.3">
      <c r="A3414" s="117">
        <v>45433</v>
      </c>
      <c r="B3414" s="105">
        <v>5</v>
      </c>
      <c r="C3414" s="232">
        <v>9.1165599999999998</v>
      </c>
    </row>
    <row r="3415" spans="1:3" x14ac:dyDescent="0.3">
      <c r="A3415" s="117">
        <v>45433</v>
      </c>
      <c r="B3415" s="105">
        <v>6</v>
      </c>
      <c r="C3415" s="232">
        <v>11.43159</v>
      </c>
    </row>
    <row r="3416" spans="1:3" x14ac:dyDescent="0.3">
      <c r="A3416" s="117">
        <v>45433</v>
      </c>
      <c r="B3416" s="105">
        <v>7</v>
      </c>
      <c r="C3416" s="232">
        <v>13.095420000000001</v>
      </c>
    </row>
    <row r="3417" spans="1:3" x14ac:dyDescent="0.3">
      <c r="A3417" s="117">
        <v>45433</v>
      </c>
      <c r="B3417" s="105">
        <v>8</v>
      </c>
      <c r="C3417" s="232">
        <v>14.3241</v>
      </c>
    </row>
    <row r="3418" spans="1:3" x14ac:dyDescent="0.3">
      <c r="A3418" s="117">
        <v>45433</v>
      </c>
      <c r="B3418" s="105">
        <v>9</v>
      </c>
      <c r="C3418" s="232">
        <v>14.009819999999999</v>
      </c>
    </row>
    <row r="3419" spans="1:3" x14ac:dyDescent="0.3">
      <c r="A3419" s="117">
        <v>45433</v>
      </c>
      <c r="B3419" s="105">
        <v>10</v>
      </c>
      <c r="C3419" s="232">
        <v>12.370239999999999</v>
      </c>
    </row>
    <row r="3420" spans="1:3" x14ac:dyDescent="0.3">
      <c r="A3420" s="117">
        <v>45433</v>
      </c>
      <c r="B3420" s="105">
        <v>11</v>
      </c>
      <c r="C3420" s="232">
        <v>12.730319999999999</v>
      </c>
    </row>
    <row r="3421" spans="1:3" x14ac:dyDescent="0.3">
      <c r="A3421" s="117">
        <v>45433</v>
      </c>
      <c r="B3421" s="105">
        <v>12</v>
      </c>
      <c r="C3421" s="232">
        <v>12.185410000000001</v>
      </c>
    </row>
    <row r="3422" spans="1:3" x14ac:dyDescent="0.3">
      <c r="A3422" s="117">
        <v>45433</v>
      </c>
      <c r="B3422" s="105">
        <v>13</v>
      </c>
      <c r="C3422" s="232">
        <v>11.978940000000001</v>
      </c>
    </row>
    <row r="3423" spans="1:3" x14ac:dyDescent="0.3">
      <c r="A3423" s="117">
        <v>45433</v>
      </c>
      <c r="B3423" s="105">
        <v>14</v>
      </c>
      <c r="C3423" s="232">
        <v>12.11952</v>
      </c>
    </row>
    <row r="3424" spans="1:3" x14ac:dyDescent="0.3">
      <c r="A3424" s="117">
        <v>45433</v>
      </c>
      <c r="B3424" s="105">
        <v>15</v>
      </c>
      <c r="C3424" s="232">
        <v>12.14498</v>
      </c>
    </row>
    <row r="3425" spans="1:3" x14ac:dyDescent="0.3">
      <c r="A3425" s="117">
        <v>45433</v>
      </c>
      <c r="B3425" s="105">
        <v>16</v>
      </c>
      <c r="C3425" s="232">
        <v>11.43159</v>
      </c>
    </row>
    <row r="3426" spans="1:3" x14ac:dyDescent="0.3">
      <c r="A3426" s="117">
        <v>45433</v>
      </c>
      <c r="B3426" s="105">
        <v>17</v>
      </c>
      <c r="C3426" s="232">
        <v>12.88781</v>
      </c>
    </row>
    <row r="3427" spans="1:3" x14ac:dyDescent="0.3">
      <c r="A3427" s="117">
        <v>45433</v>
      </c>
      <c r="B3427" s="105">
        <v>18</v>
      </c>
      <c r="C3427" s="232">
        <v>13.7729</v>
      </c>
    </row>
    <row r="3428" spans="1:3" x14ac:dyDescent="0.3">
      <c r="A3428" s="117">
        <v>45433</v>
      </c>
      <c r="B3428" s="105">
        <v>19</v>
      </c>
      <c r="C3428" s="232">
        <v>13.859</v>
      </c>
    </row>
    <row r="3429" spans="1:3" x14ac:dyDescent="0.3">
      <c r="A3429" s="117">
        <v>45433</v>
      </c>
      <c r="B3429" s="105">
        <v>20</v>
      </c>
      <c r="C3429" s="232">
        <v>12.47142</v>
      </c>
    </row>
    <row r="3430" spans="1:3" x14ac:dyDescent="0.3">
      <c r="A3430" s="117">
        <v>45433</v>
      </c>
      <c r="B3430" s="105">
        <v>21</v>
      </c>
      <c r="C3430" s="232">
        <v>12.11458</v>
      </c>
    </row>
    <row r="3431" spans="1:3" x14ac:dyDescent="0.3">
      <c r="A3431" s="117">
        <v>45433</v>
      </c>
      <c r="B3431" s="105">
        <v>22</v>
      </c>
      <c r="C3431" s="232">
        <v>12.317589999999999</v>
      </c>
    </row>
    <row r="3432" spans="1:3" x14ac:dyDescent="0.3">
      <c r="A3432" s="117">
        <v>45433</v>
      </c>
      <c r="B3432" s="105">
        <v>23</v>
      </c>
      <c r="C3432" s="232">
        <v>11.317119999999999</v>
      </c>
    </row>
    <row r="3433" spans="1:3" x14ac:dyDescent="0.3">
      <c r="A3433" s="117">
        <v>45433</v>
      </c>
      <c r="B3433" s="105">
        <v>24</v>
      </c>
      <c r="C3433" s="232">
        <v>10.1721</v>
      </c>
    </row>
    <row r="3434" spans="1:3" x14ac:dyDescent="0.3">
      <c r="A3434" s="117">
        <v>45434</v>
      </c>
      <c r="B3434" s="105">
        <v>1</v>
      </c>
      <c r="C3434" s="232">
        <v>9.9630200000000002</v>
      </c>
    </row>
    <row r="3435" spans="1:3" x14ac:dyDescent="0.3">
      <c r="A3435" s="117">
        <v>45434</v>
      </c>
      <c r="B3435" s="105">
        <v>2</v>
      </c>
      <c r="C3435" s="232">
        <v>9.7007200000000005</v>
      </c>
    </row>
    <row r="3436" spans="1:3" x14ac:dyDescent="0.3">
      <c r="A3436" s="117">
        <v>45434</v>
      </c>
      <c r="B3436" s="105">
        <v>3</v>
      </c>
      <c r="C3436" s="232">
        <v>8.5205599999999997</v>
      </c>
    </row>
    <row r="3437" spans="1:3" x14ac:dyDescent="0.3">
      <c r="A3437" s="117">
        <v>45434</v>
      </c>
      <c r="B3437" s="105">
        <v>4</v>
      </c>
      <c r="C3437" s="232">
        <v>8.3792100000000005</v>
      </c>
    </row>
    <row r="3438" spans="1:3" x14ac:dyDescent="0.3">
      <c r="A3438" s="117">
        <v>45434</v>
      </c>
      <c r="B3438" s="105">
        <v>5</v>
      </c>
      <c r="C3438" s="232">
        <v>8.7368400000000008</v>
      </c>
    </row>
    <row r="3439" spans="1:3" x14ac:dyDescent="0.3">
      <c r="A3439" s="117">
        <v>45434</v>
      </c>
      <c r="B3439" s="105">
        <v>6</v>
      </c>
      <c r="C3439" s="232">
        <v>10.635899999999999</v>
      </c>
    </row>
    <row r="3440" spans="1:3" x14ac:dyDescent="0.3">
      <c r="A3440" s="117">
        <v>45434</v>
      </c>
      <c r="B3440" s="105">
        <v>7</v>
      </c>
      <c r="C3440" s="232">
        <v>11.86176</v>
      </c>
    </row>
    <row r="3441" spans="1:3" x14ac:dyDescent="0.3">
      <c r="A3441" s="117">
        <v>45434</v>
      </c>
      <c r="B3441" s="105">
        <v>8</v>
      </c>
      <c r="C3441" s="232">
        <v>13.16319</v>
      </c>
    </row>
    <row r="3442" spans="1:3" x14ac:dyDescent="0.3">
      <c r="A3442" s="117">
        <v>45434</v>
      </c>
      <c r="B3442" s="105">
        <v>9</v>
      </c>
      <c r="C3442" s="232">
        <v>13.17891</v>
      </c>
    </row>
    <row r="3443" spans="1:3" x14ac:dyDescent="0.3">
      <c r="A3443" s="117">
        <v>45434</v>
      </c>
      <c r="B3443" s="105">
        <v>10</v>
      </c>
      <c r="C3443" s="232">
        <v>11.901530000000001</v>
      </c>
    </row>
    <row r="3444" spans="1:3" x14ac:dyDescent="0.3">
      <c r="A3444" s="117">
        <v>45434</v>
      </c>
      <c r="B3444" s="105">
        <v>11</v>
      </c>
      <c r="C3444" s="232">
        <v>12.674810000000001</v>
      </c>
    </row>
    <row r="3445" spans="1:3" x14ac:dyDescent="0.3">
      <c r="A3445" s="117">
        <v>45434</v>
      </c>
      <c r="B3445" s="105">
        <v>12</v>
      </c>
      <c r="C3445" s="232">
        <v>12.41948</v>
      </c>
    </row>
    <row r="3446" spans="1:3" x14ac:dyDescent="0.3">
      <c r="A3446" s="117">
        <v>45434</v>
      </c>
      <c r="B3446" s="105">
        <v>13</v>
      </c>
      <c r="C3446" s="232">
        <v>12.08127</v>
      </c>
    </row>
    <row r="3447" spans="1:3" x14ac:dyDescent="0.3">
      <c r="A3447" s="117">
        <v>45434</v>
      </c>
      <c r="B3447" s="105">
        <v>14</v>
      </c>
      <c r="C3447" s="232">
        <v>12.20599</v>
      </c>
    </row>
    <row r="3448" spans="1:3" x14ac:dyDescent="0.3">
      <c r="A3448" s="117">
        <v>45434</v>
      </c>
      <c r="B3448" s="105">
        <v>15</v>
      </c>
      <c r="C3448" s="232">
        <v>12.33938</v>
      </c>
    </row>
    <row r="3449" spans="1:3" x14ac:dyDescent="0.3">
      <c r="A3449" s="117">
        <v>45434</v>
      </c>
      <c r="B3449" s="105">
        <v>16</v>
      </c>
      <c r="C3449" s="232">
        <v>11.6546</v>
      </c>
    </row>
    <row r="3450" spans="1:3" x14ac:dyDescent="0.3">
      <c r="A3450" s="117">
        <v>45434</v>
      </c>
      <c r="B3450" s="105">
        <v>17</v>
      </c>
      <c r="C3450" s="232">
        <v>13.313020000000002</v>
      </c>
    </row>
    <row r="3451" spans="1:3" x14ac:dyDescent="0.3">
      <c r="A3451" s="117">
        <v>45434</v>
      </c>
      <c r="B3451" s="105">
        <v>18</v>
      </c>
      <c r="C3451" s="232">
        <v>13.502880000000001</v>
      </c>
    </row>
    <row r="3452" spans="1:3" x14ac:dyDescent="0.3">
      <c r="A3452" s="117">
        <v>45434</v>
      </c>
      <c r="B3452" s="105">
        <v>19</v>
      </c>
      <c r="C3452" s="232">
        <v>13.48034</v>
      </c>
    </row>
    <row r="3453" spans="1:3" x14ac:dyDescent="0.3">
      <c r="A3453" s="117">
        <v>45434</v>
      </c>
      <c r="B3453" s="105">
        <v>20</v>
      </c>
      <c r="C3453" s="232">
        <v>13.035769999999999</v>
      </c>
    </row>
    <row r="3454" spans="1:3" x14ac:dyDescent="0.3">
      <c r="A3454" s="117">
        <v>45434</v>
      </c>
      <c r="B3454" s="105">
        <v>21</v>
      </c>
      <c r="C3454" s="232">
        <v>12.021989999999999</v>
      </c>
    </row>
    <row r="3455" spans="1:3" x14ac:dyDescent="0.3">
      <c r="A3455" s="117">
        <v>45434</v>
      </c>
      <c r="B3455" s="105">
        <v>22</v>
      </c>
      <c r="C3455" s="232">
        <v>12.55316</v>
      </c>
    </row>
    <row r="3456" spans="1:3" x14ac:dyDescent="0.3">
      <c r="A3456" s="117">
        <v>45434</v>
      </c>
      <c r="B3456" s="105">
        <v>23</v>
      </c>
      <c r="C3456" s="232">
        <v>11.68501</v>
      </c>
    </row>
    <row r="3457" spans="1:3" x14ac:dyDescent="0.3">
      <c r="A3457" s="117">
        <v>45434</v>
      </c>
      <c r="B3457" s="105">
        <v>24</v>
      </c>
      <c r="C3457" s="232">
        <v>10.544930000000001</v>
      </c>
    </row>
    <row r="3458" spans="1:3" x14ac:dyDescent="0.3">
      <c r="A3458" s="117">
        <v>45435</v>
      </c>
      <c r="B3458" s="105">
        <v>1</v>
      </c>
      <c r="C3458" s="232">
        <v>10.248189999999999</v>
      </c>
    </row>
    <row r="3459" spans="1:3" x14ac:dyDescent="0.3">
      <c r="A3459" s="117">
        <v>45435</v>
      </c>
      <c r="B3459" s="105">
        <v>2</v>
      </c>
      <c r="C3459" s="232">
        <v>9.9869699999999995</v>
      </c>
    </row>
    <row r="3460" spans="1:3" x14ac:dyDescent="0.3">
      <c r="A3460" s="117">
        <v>45435</v>
      </c>
      <c r="B3460" s="105">
        <v>3</v>
      </c>
      <c r="C3460" s="232">
        <v>8.8439699999999988</v>
      </c>
    </row>
    <row r="3461" spans="1:3" x14ac:dyDescent="0.3">
      <c r="A3461" s="117">
        <v>45435</v>
      </c>
      <c r="B3461" s="105">
        <v>4</v>
      </c>
      <c r="C3461" s="232">
        <v>8.7966699999999989</v>
      </c>
    </row>
    <row r="3462" spans="1:3" x14ac:dyDescent="0.3">
      <c r="A3462" s="117">
        <v>45435</v>
      </c>
      <c r="B3462" s="105">
        <v>5</v>
      </c>
      <c r="C3462" s="232">
        <v>9.2558799999999994</v>
      </c>
    </row>
    <row r="3463" spans="1:3" x14ac:dyDescent="0.3">
      <c r="A3463" s="117">
        <v>45435</v>
      </c>
      <c r="B3463" s="105">
        <v>6</v>
      </c>
      <c r="C3463" s="232">
        <v>11.45102</v>
      </c>
    </row>
    <row r="3464" spans="1:3" x14ac:dyDescent="0.3">
      <c r="A3464" s="117">
        <v>45435</v>
      </c>
      <c r="B3464" s="105">
        <v>7</v>
      </c>
      <c r="C3464" s="232">
        <v>13.033529999999999</v>
      </c>
    </row>
    <row r="3465" spans="1:3" x14ac:dyDescent="0.3">
      <c r="A3465" s="117">
        <v>45435</v>
      </c>
      <c r="B3465" s="105">
        <v>8</v>
      </c>
      <c r="C3465" s="232">
        <v>14.60341</v>
      </c>
    </row>
    <row r="3466" spans="1:3" x14ac:dyDescent="0.3">
      <c r="A3466" s="117">
        <v>45435</v>
      </c>
      <c r="B3466" s="105">
        <v>9</v>
      </c>
      <c r="C3466" s="232">
        <v>14.75422</v>
      </c>
    </row>
    <row r="3467" spans="1:3" x14ac:dyDescent="0.3">
      <c r="A3467" s="117">
        <v>45435</v>
      </c>
      <c r="B3467" s="105">
        <v>10</v>
      </c>
      <c r="C3467" s="232">
        <v>12.91</v>
      </c>
    </row>
    <row r="3468" spans="1:3" x14ac:dyDescent="0.3">
      <c r="A3468" s="117">
        <v>45435</v>
      </c>
      <c r="B3468" s="105">
        <v>11</v>
      </c>
      <c r="C3468" s="232">
        <v>13.06217</v>
      </c>
    </row>
    <row r="3469" spans="1:3" x14ac:dyDescent="0.3">
      <c r="A3469" s="117">
        <v>45435</v>
      </c>
      <c r="B3469" s="105">
        <v>12</v>
      </c>
      <c r="C3469" s="232">
        <v>12.4588</v>
      </c>
    </row>
    <row r="3470" spans="1:3" x14ac:dyDescent="0.3">
      <c r="A3470" s="117">
        <v>45435</v>
      </c>
      <c r="B3470" s="105">
        <v>13</v>
      </c>
      <c r="C3470" s="232">
        <v>12.05072</v>
      </c>
    </row>
    <row r="3471" spans="1:3" x14ac:dyDescent="0.3">
      <c r="A3471" s="117">
        <v>45435</v>
      </c>
      <c r="B3471" s="105">
        <v>14</v>
      </c>
      <c r="C3471" s="232">
        <v>12.474499999999999</v>
      </c>
    </row>
    <row r="3472" spans="1:3" x14ac:dyDescent="0.3">
      <c r="A3472" s="117">
        <v>45435</v>
      </c>
      <c r="B3472" s="105">
        <v>15</v>
      </c>
      <c r="C3472" s="232">
        <v>12.434100000000001</v>
      </c>
    </row>
    <row r="3473" spans="1:3" x14ac:dyDescent="0.3">
      <c r="A3473" s="117">
        <v>45435</v>
      </c>
      <c r="B3473" s="105">
        <v>16</v>
      </c>
      <c r="C3473" s="232">
        <v>11.497430000000001</v>
      </c>
    </row>
    <row r="3474" spans="1:3" x14ac:dyDescent="0.3">
      <c r="A3474" s="117">
        <v>45435</v>
      </c>
      <c r="B3474" s="105">
        <v>17</v>
      </c>
      <c r="C3474" s="232">
        <v>13.19801</v>
      </c>
    </row>
    <row r="3475" spans="1:3" x14ac:dyDescent="0.3">
      <c r="A3475" s="117">
        <v>45435</v>
      </c>
      <c r="B3475" s="105">
        <v>18</v>
      </c>
      <c r="C3475" s="232">
        <v>13.021889999999999</v>
      </c>
    </row>
    <row r="3476" spans="1:3" x14ac:dyDescent="0.3">
      <c r="A3476" s="117">
        <v>45435</v>
      </c>
      <c r="B3476" s="105">
        <v>19</v>
      </c>
      <c r="C3476" s="232">
        <v>13.63673</v>
      </c>
    </row>
    <row r="3477" spans="1:3" x14ac:dyDescent="0.3">
      <c r="A3477" s="117">
        <v>45435</v>
      </c>
      <c r="B3477" s="105">
        <v>20</v>
      </c>
      <c r="C3477" s="232">
        <v>13.115159999999999</v>
      </c>
    </row>
    <row r="3478" spans="1:3" x14ac:dyDescent="0.3">
      <c r="A3478" s="117">
        <v>45435</v>
      </c>
      <c r="B3478" s="105">
        <v>21</v>
      </c>
      <c r="C3478" s="232">
        <v>11.772639999999999</v>
      </c>
    </row>
    <row r="3479" spans="1:3" x14ac:dyDescent="0.3">
      <c r="A3479" s="117">
        <v>45435</v>
      </c>
      <c r="B3479" s="105">
        <v>22</v>
      </c>
      <c r="C3479" s="232">
        <v>12.381060000000002</v>
      </c>
    </row>
    <row r="3480" spans="1:3" x14ac:dyDescent="0.3">
      <c r="A3480" s="117">
        <v>45435</v>
      </c>
      <c r="B3480" s="105">
        <v>23</v>
      </c>
      <c r="C3480" s="232">
        <v>11.54588</v>
      </c>
    </row>
    <row r="3481" spans="1:3" x14ac:dyDescent="0.3">
      <c r="A3481" s="117">
        <v>45435</v>
      </c>
      <c r="B3481" s="105">
        <v>24</v>
      </c>
      <c r="C3481" s="232">
        <v>10.59703</v>
      </c>
    </row>
    <row r="3482" spans="1:3" x14ac:dyDescent="0.3">
      <c r="A3482" s="117">
        <v>45436</v>
      </c>
      <c r="B3482" s="105">
        <v>1</v>
      </c>
      <c r="C3482" s="232">
        <v>10.234170000000001</v>
      </c>
    </row>
    <row r="3483" spans="1:3" x14ac:dyDescent="0.3">
      <c r="A3483" s="117">
        <v>45436</v>
      </c>
      <c r="B3483" s="105">
        <v>2</v>
      </c>
      <c r="C3483" s="232">
        <v>9.7325499999999998</v>
      </c>
    </row>
    <row r="3484" spans="1:3" x14ac:dyDescent="0.3">
      <c r="A3484" s="117">
        <v>45436</v>
      </c>
      <c r="B3484" s="105">
        <v>3</v>
      </c>
      <c r="C3484" s="232">
        <v>8.8994900000000001</v>
      </c>
    </row>
    <row r="3485" spans="1:3" x14ac:dyDescent="0.3">
      <c r="A3485" s="117">
        <v>45436</v>
      </c>
      <c r="B3485" s="105">
        <v>4</v>
      </c>
      <c r="C3485" s="232">
        <v>8.7202999999999999</v>
      </c>
    </row>
    <row r="3486" spans="1:3" x14ac:dyDescent="0.3">
      <c r="A3486" s="117">
        <v>45436</v>
      </c>
      <c r="B3486" s="105">
        <v>5</v>
      </c>
      <c r="C3486" s="232">
        <v>9.0075399999999988</v>
      </c>
    </row>
    <row r="3487" spans="1:3" x14ac:dyDescent="0.3">
      <c r="A3487" s="117">
        <v>45436</v>
      </c>
      <c r="B3487" s="105">
        <v>6</v>
      </c>
      <c r="C3487" s="232">
        <v>10.69003</v>
      </c>
    </row>
    <row r="3488" spans="1:3" x14ac:dyDescent="0.3">
      <c r="A3488" s="117">
        <v>45436</v>
      </c>
      <c r="B3488" s="105">
        <v>7</v>
      </c>
      <c r="C3488" s="232">
        <v>12.084710000000001</v>
      </c>
    </row>
    <row r="3489" spans="1:3" x14ac:dyDescent="0.3">
      <c r="A3489" s="117">
        <v>45436</v>
      </c>
      <c r="B3489" s="105">
        <v>8</v>
      </c>
      <c r="C3489" s="232">
        <v>13.15924</v>
      </c>
    </row>
    <row r="3490" spans="1:3" x14ac:dyDescent="0.3">
      <c r="A3490" s="117">
        <v>45436</v>
      </c>
      <c r="B3490" s="105">
        <v>9</v>
      </c>
      <c r="C3490" s="232">
        <v>13.8378</v>
      </c>
    </row>
    <row r="3491" spans="1:3" x14ac:dyDescent="0.3">
      <c r="A3491" s="117">
        <v>45436</v>
      </c>
      <c r="B3491" s="105">
        <v>10</v>
      </c>
      <c r="C3491" s="232">
        <v>12.724920000000001</v>
      </c>
    </row>
    <row r="3492" spans="1:3" x14ac:dyDescent="0.3">
      <c r="A3492" s="117">
        <v>45436</v>
      </c>
      <c r="B3492" s="105">
        <v>11</v>
      </c>
      <c r="C3492" s="232">
        <v>11.9665</v>
      </c>
    </row>
    <row r="3493" spans="1:3" x14ac:dyDescent="0.3">
      <c r="A3493" s="117">
        <v>45436</v>
      </c>
      <c r="B3493" s="105">
        <v>12</v>
      </c>
      <c r="C3493" s="232">
        <v>11.54552</v>
      </c>
    </row>
    <row r="3494" spans="1:3" x14ac:dyDescent="0.3">
      <c r="A3494" s="117">
        <v>45436</v>
      </c>
      <c r="B3494" s="105">
        <v>13</v>
      </c>
      <c r="C3494" s="232">
        <v>11.36913</v>
      </c>
    </row>
    <row r="3495" spans="1:3" x14ac:dyDescent="0.3">
      <c r="A3495" s="117">
        <v>45436</v>
      </c>
      <c r="B3495" s="105">
        <v>14</v>
      </c>
      <c r="C3495" s="232">
        <v>11.178619999999999</v>
      </c>
    </row>
    <row r="3496" spans="1:3" x14ac:dyDescent="0.3">
      <c r="A3496" s="117">
        <v>45436</v>
      </c>
      <c r="B3496" s="105">
        <v>15</v>
      </c>
      <c r="C3496" s="232">
        <v>12.37523</v>
      </c>
    </row>
    <row r="3497" spans="1:3" x14ac:dyDescent="0.3">
      <c r="A3497" s="117">
        <v>45436</v>
      </c>
      <c r="B3497" s="105">
        <v>16</v>
      </c>
      <c r="C3497" s="232">
        <v>12.75853</v>
      </c>
    </row>
    <row r="3498" spans="1:3" x14ac:dyDescent="0.3">
      <c r="A3498" s="117">
        <v>45436</v>
      </c>
      <c r="B3498" s="105">
        <v>17</v>
      </c>
      <c r="C3498" s="232">
        <v>13.016719999999999</v>
      </c>
    </row>
    <row r="3499" spans="1:3" x14ac:dyDescent="0.3">
      <c r="A3499" s="117">
        <v>45436</v>
      </c>
      <c r="B3499" s="105">
        <v>18</v>
      </c>
      <c r="C3499" s="232">
        <v>13.66192</v>
      </c>
    </row>
    <row r="3500" spans="1:3" x14ac:dyDescent="0.3">
      <c r="A3500" s="117">
        <v>45436</v>
      </c>
      <c r="B3500" s="105">
        <v>19</v>
      </c>
      <c r="C3500" s="232">
        <v>12.526680000000001</v>
      </c>
    </row>
    <row r="3501" spans="1:3" x14ac:dyDescent="0.3">
      <c r="A3501" s="117">
        <v>45436</v>
      </c>
      <c r="B3501" s="105">
        <v>20</v>
      </c>
      <c r="C3501" s="232">
        <v>11.69913</v>
      </c>
    </row>
    <row r="3502" spans="1:3" x14ac:dyDescent="0.3">
      <c r="A3502" s="117">
        <v>45436</v>
      </c>
      <c r="B3502" s="105">
        <v>21</v>
      </c>
      <c r="C3502" s="232">
        <v>11.223859999999998</v>
      </c>
    </row>
    <row r="3503" spans="1:3" x14ac:dyDescent="0.3">
      <c r="A3503" s="117">
        <v>45436</v>
      </c>
      <c r="B3503" s="105">
        <v>22</v>
      </c>
      <c r="C3503" s="232">
        <v>10.914999999999999</v>
      </c>
    </row>
    <row r="3504" spans="1:3" x14ac:dyDescent="0.3">
      <c r="A3504" s="117">
        <v>45436</v>
      </c>
      <c r="B3504" s="105">
        <v>23</v>
      </c>
      <c r="C3504" s="232">
        <v>10.12106</v>
      </c>
    </row>
    <row r="3505" spans="1:3" x14ac:dyDescent="0.3">
      <c r="A3505" s="117">
        <v>45436</v>
      </c>
      <c r="B3505" s="105">
        <v>24</v>
      </c>
      <c r="C3505" s="232">
        <v>9.4882799999999996</v>
      </c>
    </row>
    <row r="3506" spans="1:3" x14ac:dyDescent="0.3">
      <c r="A3506" s="117">
        <v>45437</v>
      </c>
      <c r="B3506" s="105">
        <v>1</v>
      </c>
      <c r="C3506" s="232">
        <v>8.9935399999999994</v>
      </c>
    </row>
    <row r="3507" spans="1:3" x14ac:dyDescent="0.3">
      <c r="A3507" s="117">
        <v>45437</v>
      </c>
      <c r="B3507" s="105">
        <v>2</v>
      </c>
      <c r="C3507" s="232">
        <v>8.7564099999999989</v>
      </c>
    </row>
    <row r="3508" spans="1:3" x14ac:dyDescent="0.3">
      <c r="A3508" s="117">
        <v>45437</v>
      </c>
      <c r="B3508" s="105">
        <v>3</v>
      </c>
      <c r="C3508" s="232">
        <v>8.6405199999999986</v>
      </c>
    </row>
    <row r="3509" spans="1:3" x14ac:dyDescent="0.3">
      <c r="A3509" s="117">
        <v>45437</v>
      </c>
      <c r="B3509" s="105">
        <v>4</v>
      </c>
      <c r="C3509" s="232">
        <v>8.6387099999999997</v>
      </c>
    </row>
    <row r="3510" spans="1:3" x14ac:dyDescent="0.3">
      <c r="A3510" s="117">
        <v>45437</v>
      </c>
      <c r="B3510" s="105">
        <v>5</v>
      </c>
      <c r="C3510" s="232">
        <v>8.7235399999999998</v>
      </c>
    </row>
    <row r="3511" spans="1:3" x14ac:dyDescent="0.3">
      <c r="A3511" s="117">
        <v>45437</v>
      </c>
      <c r="B3511" s="105">
        <v>6</v>
      </c>
      <c r="C3511" s="232">
        <v>9.2167700000000004</v>
      </c>
    </row>
    <row r="3512" spans="1:3" x14ac:dyDescent="0.3">
      <c r="A3512" s="117">
        <v>45437</v>
      </c>
      <c r="B3512" s="105">
        <v>7</v>
      </c>
      <c r="C3512" s="232">
        <v>10.05039</v>
      </c>
    </row>
    <row r="3513" spans="1:3" x14ac:dyDescent="0.3">
      <c r="A3513" s="117">
        <v>45437</v>
      </c>
      <c r="B3513" s="105">
        <v>8</v>
      </c>
      <c r="C3513" s="232">
        <v>11.5467</v>
      </c>
    </row>
    <row r="3514" spans="1:3" x14ac:dyDescent="0.3">
      <c r="A3514" s="117">
        <v>45437</v>
      </c>
      <c r="B3514" s="105">
        <v>9</v>
      </c>
      <c r="C3514" s="232">
        <v>12.528510000000001</v>
      </c>
    </row>
    <row r="3515" spans="1:3" x14ac:dyDescent="0.3">
      <c r="A3515" s="117">
        <v>45437</v>
      </c>
      <c r="B3515" s="105">
        <v>10</v>
      </c>
      <c r="C3515" s="232">
        <v>12.22711</v>
      </c>
    </row>
    <row r="3516" spans="1:3" x14ac:dyDescent="0.3">
      <c r="A3516" s="117">
        <v>45437</v>
      </c>
      <c r="B3516" s="105">
        <v>11</v>
      </c>
      <c r="C3516" s="232">
        <v>11.87585</v>
      </c>
    </row>
    <row r="3517" spans="1:3" x14ac:dyDescent="0.3">
      <c r="A3517" s="117">
        <v>45437</v>
      </c>
      <c r="B3517" s="105">
        <v>12</v>
      </c>
      <c r="C3517" s="232">
        <v>11.412749999999999</v>
      </c>
    </row>
    <row r="3518" spans="1:3" x14ac:dyDescent="0.3">
      <c r="A3518" s="117">
        <v>45437</v>
      </c>
      <c r="B3518" s="105">
        <v>13</v>
      </c>
      <c r="C3518" s="232">
        <v>11.19871</v>
      </c>
    </row>
    <row r="3519" spans="1:3" x14ac:dyDescent="0.3">
      <c r="A3519" s="117">
        <v>45437</v>
      </c>
      <c r="B3519" s="105">
        <v>14</v>
      </c>
      <c r="C3519" s="232">
        <v>11.037929999999999</v>
      </c>
    </row>
    <row r="3520" spans="1:3" x14ac:dyDescent="0.3">
      <c r="A3520" s="117">
        <v>45437</v>
      </c>
      <c r="B3520" s="105">
        <v>15</v>
      </c>
      <c r="C3520" s="232">
        <v>11.03482</v>
      </c>
    </row>
    <row r="3521" spans="1:3" x14ac:dyDescent="0.3">
      <c r="A3521" s="117">
        <v>45437</v>
      </c>
      <c r="B3521" s="105">
        <v>16</v>
      </c>
      <c r="C3521" s="232">
        <v>10.916589999999999</v>
      </c>
    </row>
    <row r="3522" spans="1:3" x14ac:dyDescent="0.3">
      <c r="A3522" s="117">
        <v>45437</v>
      </c>
      <c r="B3522" s="105">
        <v>17</v>
      </c>
      <c r="C3522" s="232">
        <v>11.53703</v>
      </c>
    </row>
    <row r="3523" spans="1:3" x14ac:dyDescent="0.3">
      <c r="A3523" s="117">
        <v>45437</v>
      </c>
      <c r="B3523" s="105">
        <v>18</v>
      </c>
      <c r="C3523" s="232">
        <v>11.99958</v>
      </c>
    </row>
    <row r="3524" spans="1:3" x14ac:dyDescent="0.3">
      <c r="A3524" s="117">
        <v>45437</v>
      </c>
      <c r="B3524" s="105">
        <v>19</v>
      </c>
      <c r="C3524" s="232">
        <v>12.283339999999999</v>
      </c>
    </row>
    <row r="3525" spans="1:3" x14ac:dyDescent="0.3">
      <c r="A3525" s="117">
        <v>45437</v>
      </c>
      <c r="B3525" s="105">
        <v>20</v>
      </c>
      <c r="C3525" s="232">
        <v>11.60445</v>
      </c>
    </row>
    <row r="3526" spans="1:3" x14ac:dyDescent="0.3">
      <c r="A3526" s="117">
        <v>45437</v>
      </c>
      <c r="B3526" s="105">
        <v>21</v>
      </c>
      <c r="C3526" s="232">
        <v>11.382909999999999</v>
      </c>
    </row>
    <row r="3527" spans="1:3" x14ac:dyDescent="0.3">
      <c r="A3527" s="117">
        <v>45437</v>
      </c>
      <c r="B3527" s="105">
        <v>22</v>
      </c>
      <c r="C3527" s="232">
        <v>11.10755</v>
      </c>
    </row>
    <row r="3528" spans="1:3" x14ac:dyDescent="0.3">
      <c r="A3528" s="117">
        <v>45437</v>
      </c>
      <c r="B3528" s="105">
        <v>23</v>
      </c>
      <c r="C3528" s="232">
        <v>10.32789</v>
      </c>
    </row>
    <row r="3529" spans="1:3" x14ac:dyDescent="0.3">
      <c r="A3529" s="117">
        <v>45437</v>
      </c>
      <c r="B3529" s="105">
        <v>24</v>
      </c>
      <c r="C3529" s="232">
        <v>9.41615</v>
      </c>
    </row>
    <row r="3530" spans="1:3" x14ac:dyDescent="0.3">
      <c r="A3530" s="117">
        <v>45438</v>
      </c>
      <c r="B3530" s="105">
        <v>1</v>
      </c>
      <c r="C3530" s="232">
        <v>8.9081200000000003</v>
      </c>
    </row>
    <row r="3531" spans="1:3" x14ac:dyDescent="0.3">
      <c r="A3531" s="117">
        <v>45438</v>
      </c>
      <c r="B3531" s="105">
        <v>2</v>
      </c>
      <c r="C3531" s="232">
        <v>8.6616299999999988</v>
      </c>
    </row>
    <row r="3532" spans="1:3" x14ac:dyDescent="0.3">
      <c r="A3532" s="117">
        <v>45438</v>
      </c>
      <c r="B3532" s="105">
        <v>3</v>
      </c>
      <c r="C3532" s="232">
        <v>8.6055899999999994</v>
      </c>
    </row>
    <row r="3533" spans="1:3" x14ac:dyDescent="0.3">
      <c r="A3533" s="117">
        <v>45438</v>
      </c>
      <c r="B3533" s="105">
        <v>4</v>
      </c>
      <c r="C3533" s="232">
        <v>8.5888600000000004</v>
      </c>
    </row>
    <row r="3534" spans="1:3" x14ac:dyDescent="0.3">
      <c r="A3534" s="117">
        <v>45438</v>
      </c>
      <c r="B3534" s="105">
        <v>5</v>
      </c>
      <c r="C3534" s="232">
        <v>8.6834400000000009</v>
      </c>
    </row>
    <row r="3535" spans="1:3" x14ac:dyDescent="0.3">
      <c r="A3535" s="117">
        <v>45438</v>
      </c>
      <c r="B3535" s="105">
        <v>6</v>
      </c>
      <c r="C3535" s="232">
        <v>9.1635999999999989</v>
      </c>
    </row>
    <row r="3536" spans="1:3" x14ac:dyDescent="0.3">
      <c r="A3536" s="117">
        <v>45438</v>
      </c>
      <c r="B3536" s="105">
        <v>7</v>
      </c>
      <c r="C3536" s="232">
        <v>9.953009999999999</v>
      </c>
    </row>
    <row r="3537" spans="1:3" x14ac:dyDescent="0.3">
      <c r="A3537" s="117">
        <v>45438</v>
      </c>
      <c r="B3537" s="105">
        <v>8</v>
      </c>
      <c r="C3537" s="232">
        <v>11.3574</v>
      </c>
    </row>
    <row r="3538" spans="1:3" x14ac:dyDescent="0.3">
      <c r="A3538" s="117">
        <v>45438</v>
      </c>
      <c r="B3538" s="105">
        <v>9</v>
      </c>
      <c r="C3538" s="232">
        <v>12.428629999999998</v>
      </c>
    </row>
    <row r="3539" spans="1:3" x14ac:dyDescent="0.3">
      <c r="A3539" s="117">
        <v>45438</v>
      </c>
      <c r="B3539" s="105">
        <v>10</v>
      </c>
      <c r="C3539" s="232">
        <v>12.420770000000001</v>
      </c>
    </row>
    <row r="3540" spans="1:3" x14ac:dyDescent="0.3">
      <c r="A3540" s="117">
        <v>45438</v>
      </c>
      <c r="B3540" s="105">
        <v>11</v>
      </c>
      <c r="C3540" s="232">
        <v>11.90089</v>
      </c>
    </row>
    <row r="3541" spans="1:3" x14ac:dyDescent="0.3">
      <c r="A3541" s="117">
        <v>45438</v>
      </c>
      <c r="B3541" s="105">
        <v>12</v>
      </c>
      <c r="C3541" s="232">
        <v>11.39181</v>
      </c>
    </row>
    <row r="3542" spans="1:3" x14ac:dyDescent="0.3">
      <c r="A3542" s="117">
        <v>45438</v>
      </c>
      <c r="B3542" s="105">
        <v>13</v>
      </c>
      <c r="C3542" s="232">
        <v>11.13119</v>
      </c>
    </row>
    <row r="3543" spans="1:3" x14ac:dyDescent="0.3">
      <c r="A3543" s="117">
        <v>45438</v>
      </c>
      <c r="B3543" s="105">
        <v>14</v>
      </c>
      <c r="C3543" s="232">
        <v>10.943390000000001</v>
      </c>
    </row>
    <row r="3544" spans="1:3" x14ac:dyDescent="0.3">
      <c r="A3544" s="117">
        <v>45438</v>
      </c>
      <c r="B3544" s="105">
        <v>15</v>
      </c>
      <c r="C3544" s="232">
        <v>11.231809999999999</v>
      </c>
    </row>
    <row r="3545" spans="1:3" x14ac:dyDescent="0.3">
      <c r="A3545" s="117">
        <v>45438</v>
      </c>
      <c r="B3545" s="105">
        <v>16</v>
      </c>
      <c r="C3545" s="232">
        <v>11.50413</v>
      </c>
    </row>
    <row r="3546" spans="1:3" x14ac:dyDescent="0.3">
      <c r="A3546" s="117">
        <v>45438</v>
      </c>
      <c r="B3546" s="105">
        <v>17</v>
      </c>
      <c r="C3546" s="232">
        <v>12.29569</v>
      </c>
    </row>
    <row r="3547" spans="1:3" x14ac:dyDescent="0.3">
      <c r="A3547" s="117">
        <v>45438</v>
      </c>
      <c r="B3547" s="105">
        <v>18</v>
      </c>
      <c r="C3547" s="232">
        <v>12.661529999999999</v>
      </c>
    </row>
    <row r="3548" spans="1:3" x14ac:dyDescent="0.3">
      <c r="A3548" s="117">
        <v>45438</v>
      </c>
      <c r="B3548" s="105">
        <v>19</v>
      </c>
      <c r="C3548" s="232">
        <v>12.80156</v>
      </c>
    </row>
    <row r="3549" spans="1:3" x14ac:dyDescent="0.3">
      <c r="A3549" s="117">
        <v>45438</v>
      </c>
      <c r="B3549" s="105">
        <v>20</v>
      </c>
      <c r="C3549" s="232">
        <v>12.16459</v>
      </c>
    </row>
    <row r="3550" spans="1:3" x14ac:dyDescent="0.3">
      <c r="A3550" s="117">
        <v>45438</v>
      </c>
      <c r="B3550" s="105">
        <v>21</v>
      </c>
      <c r="C3550" s="232">
        <v>11.562390000000001</v>
      </c>
    </row>
    <row r="3551" spans="1:3" x14ac:dyDescent="0.3">
      <c r="A3551" s="117">
        <v>45438</v>
      </c>
      <c r="B3551" s="105">
        <v>22</v>
      </c>
      <c r="C3551" s="232">
        <v>11.03303</v>
      </c>
    </row>
    <row r="3552" spans="1:3" x14ac:dyDescent="0.3">
      <c r="A3552" s="117">
        <v>45438</v>
      </c>
      <c r="B3552" s="105">
        <v>23</v>
      </c>
      <c r="C3552" s="232">
        <v>10.06484</v>
      </c>
    </row>
    <row r="3553" spans="1:3" x14ac:dyDescent="0.3">
      <c r="A3553" s="117">
        <v>45438</v>
      </c>
      <c r="B3553" s="105">
        <v>24</v>
      </c>
      <c r="C3553" s="232">
        <v>9.1503699999999988</v>
      </c>
    </row>
    <row r="3554" spans="1:3" x14ac:dyDescent="0.3">
      <c r="A3554" s="117">
        <v>45439</v>
      </c>
      <c r="B3554" s="105">
        <v>1</v>
      </c>
      <c r="C3554" s="232">
        <v>8.5284399999999998</v>
      </c>
    </row>
    <row r="3555" spans="1:3" x14ac:dyDescent="0.3">
      <c r="A3555" s="117">
        <v>45439</v>
      </c>
      <c r="B3555" s="105">
        <v>2</v>
      </c>
      <c r="C3555" s="232">
        <v>8.1966999999999999</v>
      </c>
    </row>
    <row r="3556" spans="1:3" x14ac:dyDescent="0.3">
      <c r="A3556" s="117">
        <v>45439</v>
      </c>
      <c r="B3556" s="105">
        <v>3</v>
      </c>
      <c r="C3556" s="232">
        <v>8.1476699999999997</v>
      </c>
    </row>
    <row r="3557" spans="1:3" x14ac:dyDescent="0.3">
      <c r="A3557" s="117">
        <v>45439</v>
      </c>
      <c r="B3557" s="105">
        <v>4</v>
      </c>
      <c r="C3557" s="232">
        <v>8.1592100000000016</v>
      </c>
    </row>
    <row r="3558" spans="1:3" x14ac:dyDescent="0.3">
      <c r="A3558" s="117">
        <v>45439</v>
      </c>
      <c r="B3558" s="105">
        <v>5</v>
      </c>
      <c r="C3558" s="232">
        <v>8.3467500000000001</v>
      </c>
    </row>
    <row r="3559" spans="1:3" x14ac:dyDescent="0.3">
      <c r="A3559" s="117">
        <v>45439</v>
      </c>
      <c r="B3559" s="105">
        <v>6</v>
      </c>
      <c r="C3559" s="232">
        <v>8.7581300000000013</v>
      </c>
    </row>
    <row r="3560" spans="1:3" x14ac:dyDescent="0.3">
      <c r="A3560" s="117">
        <v>45439</v>
      </c>
      <c r="B3560" s="105">
        <v>7</v>
      </c>
      <c r="C3560" s="232">
        <v>9.5555799999999991</v>
      </c>
    </row>
    <row r="3561" spans="1:3" x14ac:dyDescent="0.3">
      <c r="A3561" s="117">
        <v>45439</v>
      </c>
      <c r="B3561" s="105">
        <v>8</v>
      </c>
      <c r="C3561" s="232">
        <v>10.6891</v>
      </c>
    </row>
    <row r="3562" spans="1:3" x14ac:dyDescent="0.3">
      <c r="A3562" s="117">
        <v>45439</v>
      </c>
      <c r="B3562" s="105">
        <v>9</v>
      </c>
      <c r="C3562" s="232">
        <v>11.93318</v>
      </c>
    </row>
    <row r="3563" spans="1:3" x14ac:dyDescent="0.3">
      <c r="A3563" s="117">
        <v>45439</v>
      </c>
      <c r="B3563" s="105">
        <v>10</v>
      </c>
      <c r="C3563" s="232">
        <v>11.885539999999999</v>
      </c>
    </row>
    <row r="3564" spans="1:3" x14ac:dyDescent="0.3">
      <c r="A3564" s="117">
        <v>45439</v>
      </c>
      <c r="B3564" s="105">
        <v>11</v>
      </c>
      <c r="C3564" s="232">
        <v>11.59436</v>
      </c>
    </row>
    <row r="3565" spans="1:3" x14ac:dyDescent="0.3">
      <c r="A3565" s="117">
        <v>45439</v>
      </c>
      <c r="B3565" s="105">
        <v>12</v>
      </c>
      <c r="C3565" s="232">
        <v>11.4899</v>
      </c>
    </row>
    <row r="3566" spans="1:3" x14ac:dyDescent="0.3">
      <c r="A3566" s="117">
        <v>45439</v>
      </c>
      <c r="B3566" s="105">
        <v>13</v>
      </c>
      <c r="C3566" s="232">
        <v>11.62448</v>
      </c>
    </row>
    <row r="3567" spans="1:3" x14ac:dyDescent="0.3">
      <c r="A3567" s="117">
        <v>45439</v>
      </c>
      <c r="B3567" s="105">
        <v>14</v>
      </c>
      <c r="C3567" s="232">
        <v>11.85881</v>
      </c>
    </row>
    <row r="3568" spans="1:3" x14ac:dyDescent="0.3">
      <c r="A3568" s="117">
        <v>45439</v>
      </c>
      <c r="B3568" s="105">
        <v>15</v>
      </c>
      <c r="C3568" s="232">
        <v>11.96711</v>
      </c>
    </row>
    <row r="3569" spans="1:3" x14ac:dyDescent="0.3">
      <c r="A3569" s="117">
        <v>45439</v>
      </c>
      <c r="B3569" s="105">
        <v>16</v>
      </c>
      <c r="C3569" s="232">
        <v>12.323560000000001</v>
      </c>
    </row>
    <row r="3570" spans="1:3" x14ac:dyDescent="0.3">
      <c r="A3570" s="117">
        <v>45439</v>
      </c>
      <c r="B3570" s="105">
        <v>17</v>
      </c>
      <c r="C3570" s="232">
        <v>13.14287</v>
      </c>
    </row>
    <row r="3571" spans="1:3" x14ac:dyDescent="0.3">
      <c r="A3571" s="117">
        <v>45439</v>
      </c>
      <c r="B3571" s="105">
        <v>18</v>
      </c>
      <c r="C3571" s="232">
        <v>13.872060000000001</v>
      </c>
    </row>
    <row r="3572" spans="1:3" x14ac:dyDescent="0.3">
      <c r="A3572" s="117">
        <v>45439</v>
      </c>
      <c r="B3572" s="105">
        <v>19</v>
      </c>
      <c r="C3572" s="232">
        <v>13.949590000000001</v>
      </c>
    </row>
    <row r="3573" spans="1:3" x14ac:dyDescent="0.3">
      <c r="A3573" s="117">
        <v>45439</v>
      </c>
      <c r="B3573" s="105">
        <v>20</v>
      </c>
      <c r="C3573" s="232">
        <v>12.904800000000002</v>
      </c>
    </row>
    <row r="3574" spans="1:3" x14ac:dyDescent="0.3">
      <c r="A3574" s="117">
        <v>45439</v>
      </c>
      <c r="B3574" s="105">
        <v>21</v>
      </c>
      <c r="C3574" s="232">
        <v>12.019670000000001</v>
      </c>
    </row>
    <row r="3575" spans="1:3" x14ac:dyDescent="0.3">
      <c r="A3575" s="117">
        <v>45439</v>
      </c>
      <c r="B3575" s="105">
        <v>22</v>
      </c>
      <c r="C3575" s="232">
        <v>11.417870000000001</v>
      </c>
    </row>
    <row r="3576" spans="1:3" x14ac:dyDescent="0.3">
      <c r="A3576" s="117">
        <v>45439</v>
      </c>
      <c r="B3576" s="105">
        <v>23</v>
      </c>
      <c r="C3576" s="232">
        <v>10.118179999999999</v>
      </c>
    </row>
    <row r="3577" spans="1:3" x14ac:dyDescent="0.3">
      <c r="A3577" s="117">
        <v>45439</v>
      </c>
      <c r="B3577" s="105">
        <v>24</v>
      </c>
      <c r="C3577" s="232">
        <v>9.0722300000000011</v>
      </c>
    </row>
    <row r="3578" spans="1:3" x14ac:dyDescent="0.3">
      <c r="A3578" s="117">
        <v>45440</v>
      </c>
      <c r="B3578" s="105">
        <v>1</v>
      </c>
      <c r="C3578" s="232">
        <v>8.40855</v>
      </c>
    </row>
    <row r="3579" spans="1:3" x14ac:dyDescent="0.3">
      <c r="A3579" s="117">
        <v>45440</v>
      </c>
      <c r="B3579" s="105">
        <v>2</v>
      </c>
      <c r="C3579" s="232">
        <v>8.0277400000000014</v>
      </c>
    </row>
    <row r="3580" spans="1:3" x14ac:dyDescent="0.3">
      <c r="A3580" s="117">
        <v>45440</v>
      </c>
      <c r="B3580" s="105">
        <v>3</v>
      </c>
      <c r="C3580" s="232">
        <v>7.9094300000000004</v>
      </c>
    </row>
    <row r="3581" spans="1:3" x14ac:dyDescent="0.3">
      <c r="A3581" s="117">
        <v>45440</v>
      </c>
      <c r="B3581" s="105">
        <v>4</v>
      </c>
      <c r="C3581" s="232">
        <v>7.9182900000000007</v>
      </c>
    </row>
    <row r="3582" spans="1:3" x14ac:dyDescent="0.3">
      <c r="A3582" s="117">
        <v>45440</v>
      </c>
      <c r="B3582" s="105">
        <v>5</v>
      </c>
      <c r="C3582" s="232">
        <v>8.431989999999999</v>
      </c>
    </row>
    <row r="3583" spans="1:3" x14ac:dyDescent="0.3">
      <c r="A3583" s="117">
        <v>45440</v>
      </c>
      <c r="B3583" s="105">
        <v>6</v>
      </c>
      <c r="C3583" s="232">
        <v>10.1707</v>
      </c>
    </row>
    <row r="3584" spans="1:3" x14ac:dyDescent="0.3">
      <c r="A3584" s="117">
        <v>45440</v>
      </c>
      <c r="B3584" s="105">
        <v>7</v>
      </c>
      <c r="C3584" s="232">
        <v>11.25202</v>
      </c>
    </row>
    <row r="3585" spans="1:3" x14ac:dyDescent="0.3">
      <c r="A3585" s="117">
        <v>45440</v>
      </c>
      <c r="B3585" s="105">
        <v>8</v>
      </c>
      <c r="C3585" s="232">
        <v>12.30362</v>
      </c>
    </row>
    <row r="3586" spans="1:3" x14ac:dyDescent="0.3">
      <c r="A3586" s="117">
        <v>45440</v>
      </c>
      <c r="B3586" s="105">
        <v>9</v>
      </c>
      <c r="C3586" s="232">
        <v>13.03754</v>
      </c>
    </row>
    <row r="3587" spans="1:3" x14ac:dyDescent="0.3">
      <c r="A3587" s="117">
        <v>45440</v>
      </c>
      <c r="B3587" s="105">
        <v>10</v>
      </c>
      <c r="C3587" s="232">
        <v>11.89681</v>
      </c>
    </row>
    <row r="3588" spans="1:3" x14ac:dyDescent="0.3">
      <c r="A3588" s="117">
        <v>45440</v>
      </c>
      <c r="B3588" s="105">
        <v>11</v>
      </c>
      <c r="C3588" s="232">
        <v>12.66696</v>
      </c>
    </row>
    <row r="3589" spans="1:3" x14ac:dyDescent="0.3">
      <c r="A3589" s="117">
        <v>45440</v>
      </c>
      <c r="B3589" s="105">
        <v>12</v>
      </c>
      <c r="C3589" s="232">
        <v>12.39485</v>
      </c>
    </row>
    <row r="3590" spans="1:3" x14ac:dyDescent="0.3">
      <c r="A3590" s="117">
        <v>45440</v>
      </c>
      <c r="B3590" s="105">
        <v>13</v>
      </c>
      <c r="C3590" s="232">
        <v>12.601929999999999</v>
      </c>
    </row>
    <row r="3591" spans="1:3" x14ac:dyDescent="0.3">
      <c r="A3591" s="117">
        <v>45440</v>
      </c>
      <c r="B3591" s="105">
        <v>14</v>
      </c>
      <c r="C3591" s="232">
        <v>12.835000000000001</v>
      </c>
    </row>
    <row r="3592" spans="1:3" x14ac:dyDescent="0.3">
      <c r="A3592" s="117">
        <v>45440</v>
      </c>
      <c r="B3592" s="105">
        <v>15</v>
      </c>
      <c r="C3592" s="232">
        <v>12.71702</v>
      </c>
    </row>
    <row r="3593" spans="1:3" x14ac:dyDescent="0.3">
      <c r="A3593" s="117">
        <v>45440</v>
      </c>
      <c r="B3593" s="105">
        <v>16</v>
      </c>
      <c r="C3593" s="232">
        <v>12.01648</v>
      </c>
    </row>
    <row r="3594" spans="1:3" x14ac:dyDescent="0.3">
      <c r="A3594" s="117">
        <v>45440</v>
      </c>
      <c r="B3594" s="105">
        <v>17</v>
      </c>
      <c r="C3594" s="232">
        <v>13.63457</v>
      </c>
    </row>
    <row r="3595" spans="1:3" x14ac:dyDescent="0.3">
      <c r="A3595" s="117">
        <v>45440</v>
      </c>
      <c r="B3595" s="105">
        <v>18</v>
      </c>
      <c r="C3595" s="232">
        <v>13.832039999999999</v>
      </c>
    </row>
    <row r="3596" spans="1:3" x14ac:dyDescent="0.3">
      <c r="A3596" s="117">
        <v>45440</v>
      </c>
      <c r="B3596" s="105">
        <v>19</v>
      </c>
      <c r="C3596" s="232">
        <v>14.05658</v>
      </c>
    </row>
    <row r="3597" spans="1:3" x14ac:dyDescent="0.3">
      <c r="A3597" s="117">
        <v>45440</v>
      </c>
      <c r="B3597" s="105">
        <v>20</v>
      </c>
      <c r="C3597" s="232">
        <v>13.463360000000002</v>
      </c>
    </row>
    <row r="3598" spans="1:3" x14ac:dyDescent="0.3">
      <c r="A3598" s="117">
        <v>45440</v>
      </c>
      <c r="B3598" s="105">
        <v>21</v>
      </c>
      <c r="C3598" s="232">
        <v>11.92732</v>
      </c>
    </row>
    <row r="3599" spans="1:3" x14ac:dyDescent="0.3">
      <c r="A3599" s="117">
        <v>45440</v>
      </c>
      <c r="B3599" s="105">
        <v>22</v>
      </c>
      <c r="C3599" s="232">
        <v>12.288080000000001</v>
      </c>
    </row>
    <row r="3600" spans="1:3" x14ac:dyDescent="0.3">
      <c r="A3600" s="117">
        <v>45440</v>
      </c>
      <c r="B3600" s="105">
        <v>23</v>
      </c>
      <c r="C3600" s="232">
        <v>11.055730000000001</v>
      </c>
    </row>
    <row r="3601" spans="1:3" x14ac:dyDescent="0.3">
      <c r="A3601" s="117">
        <v>45440</v>
      </c>
      <c r="B3601" s="105">
        <v>24</v>
      </c>
      <c r="C3601" s="232">
        <v>9.8314400000000006</v>
      </c>
    </row>
    <row r="3602" spans="1:3" x14ac:dyDescent="0.3">
      <c r="A3602" s="117">
        <v>45441</v>
      </c>
      <c r="B3602" s="105">
        <v>1</v>
      </c>
      <c r="C3602" s="232">
        <v>9.9009700000000009</v>
      </c>
    </row>
    <row r="3603" spans="1:3" x14ac:dyDescent="0.3">
      <c r="A3603" s="117">
        <v>45441</v>
      </c>
      <c r="B3603" s="105">
        <v>2</v>
      </c>
      <c r="C3603" s="232">
        <v>9.5847300000000004</v>
      </c>
    </row>
    <row r="3604" spans="1:3" x14ac:dyDescent="0.3">
      <c r="A3604" s="117">
        <v>45441</v>
      </c>
      <c r="B3604" s="105">
        <v>3</v>
      </c>
      <c r="C3604" s="232">
        <v>8.4057899999999997</v>
      </c>
    </row>
    <row r="3605" spans="1:3" x14ac:dyDescent="0.3">
      <c r="A3605" s="117">
        <v>45441</v>
      </c>
      <c r="B3605" s="105">
        <v>4</v>
      </c>
      <c r="C3605" s="232">
        <v>8.2729300000000006</v>
      </c>
    </row>
    <row r="3606" spans="1:3" x14ac:dyDescent="0.3">
      <c r="A3606" s="117">
        <v>45441</v>
      </c>
      <c r="B3606" s="105">
        <v>5</v>
      </c>
      <c r="C3606" s="232">
        <v>8.8727599999999995</v>
      </c>
    </row>
    <row r="3607" spans="1:3" x14ac:dyDescent="0.3">
      <c r="A3607" s="117">
        <v>45441</v>
      </c>
      <c r="B3607" s="105">
        <v>6</v>
      </c>
      <c r="C3607" s="232">
        <v>10.74142</v>
      </c>
    </row>
    <row r="3608" spans="1:3" x14ac:dyDescent="0.3">
      <c r="A3608" s="117">
        <v>45441</v>
      </c>
      <c r="B3608" s="105">
        <v>7</v>
      </c>
      <c r="C3608" s="232">
        <v>11.9962</v>
      </c>
    </row>
    <row r="3609" spans="1:3" x14ac:dyDescent="0.3">
      <c r="A3609" s="117">
        <v>45441</v>
      </c>
      <c r="B3609" s="105">
        <v>8</v>
      </c>
      <c r="C3609" s="232">
        <v>12.912569999999999</v>
      </c>
    </row>
    <row r="3610" spans="1:3" x14ac:dyDescent="0.3">
      <c r="A3610" s="117">
        <v>45441</v>
      </c>
      <c r="B3610" s="105">
        <v>9</v>
      </c>
      <c r="C3610" s="232">
        <v>13.09263</v>
      </c>
    </row>
    <row r="3611" spans="1:3" x14ac:dyDescent="0.3">
      <c r="A3611" s="117">
        <v>45441</v>
      </c>
      <c r="B3611" s="105">
        <v>10</v>
      </c>
      <c r="C3611" s="232">
        <v>11.83426</v>
      </c>
    </row>
    <row r="3612" spans="1:3" x14ac:dyDescent="0.3">
      <c r="A3612" s="117">
        <v>45441</v>
      </c>
      <c r="B3612" s="105">
        <v>11</v>
      </c>
      <c r="C3612" s="232">
        <v>12.54889</v>
      </c>
    </row>
    <row r="3613" spans="1:3" x14ac:dyDescent="0.3">
      <c r="A3613" s="117">
        <v>45441</v>
      </c>
      <c r="B3613" s="105">
        <v>12</v>
      </c>
      <c r="C3613" s="232">
        <v>12.340669999999999</v>
      </c>
    </row>
    <row r="3614" spans="1:3" x14ac:dyDescent="0.3">
      <c r="A3614" s="117">
        <v>45441</v>
      </c>
      <c r="B3614" s="105">
        <v>13</v>
      </c>
      <c r="C3614" s="232">
        <v>11.75116</v>
      </c>
    </row>
    <row r="3615" spans="1:3" x14ac:dyDescent="0.3">
      <c r="A3615" s="117">
        <v>45441</v>
      </c>
      <c r="B3615" s="105">
        <v>14</v>
      </c>
      <c r="C3615" s="232">
        <v>12.0464</v>
      </c>
    </row>
    <row r="3616" spans="1:3" x14ac:dyDescent="0.3">
      <c r="A3616" s="117">
        <v>45441</v>
      </c>
      <c r="B3616" s="105">
        <v>15</v>
      </c>
      <c r="C3616" s="232">
        <v>12.17581</v>
      </c>
    </row>
    <row r="3617" spans="1:3" x14ac:dyDescent="0.3">
      <c r="A3617" s="117">
        <v>45441</v>
      </c>
      <c r="B3617" s="105">
        <v>16</v>
      </c>
      <c r="C3617" s="232">
        <v>11.39645</v>
      </c>
    </row>
    <row r="3618" spans="1:3" x14ac:dyDescent="0.3">
      <c r="A3618" s="117">
        <v>45441</v>
      </c>
      <c r="B3618" s="105">
        <v>17</v>
      </c>
      <c r="C3618" s="232">
        <v>12.08554</v>
      </c>
    </row>
    <row r="3619" spans="1:3" x14ac:dyDescent="0.3">
      <c r="A3619" s="117">
        <v>45441</v>
      </c>
      <c r="B3619" s="105">
        <v>18</v>
      </c>
      <c r="C3619" s="232">
        <v>13.09451</v>
      </c>
    </row>
    <row r="3620" spans="1:3" x14ac:dyDescent="0.3">
      <c r="A3620" s="117">
        <v>45441</v>
      </c>
      <c r="B3620" s="105">
        <v>19</v>
      </c>
      <c r="C3620" s="232">
        <v>13.872809999999999</v>
      </c>
    </row>
    <row r="3621" spans="1:3" x14ac:dyDescent="0.3">
      <c r="A3621" s="117">
        <v>45441</v>
      </c>
      <c r="B3621" s="105">
        <v>20</v>
      </c>
      <c r="C3621" s="232">
        <v>13.242429999999999</v>
      </c>
    </row>
    <row r="3622" spans="1:3" x14ac:dyDescent="0.3">
      <c r="A3622" s="117">
        <v>45441</v>
      </c>
      <c r="B3622" s="105">
        <v>21</v>
      </c>
      <c r="C3622" s="232">
        <v>11.894919999999999</v>
      </c>
    </row>
    <row r="3623" spans="1:3" x14ac:dyDescent="0.3">
      <c r="A3623" s="117">
        <v>45441</v>
      </c>
      <c r="B3623" s="105">
        <v>22</v>
      </c>
      <c r="C3623" s="232">
        <v>12.246880000000001</v>
      </c>
    </row>
    <row r="3624" spans="1:3" x14ac:dyDescent="0.3">
      <c r="A3624" s="117">
        <v>45441</v>
      </c>
      <c r="B3624" s="105">
        <v>23</v>
      </c>
      <c r="C3624" s="232">
        <v>11.36547</v>
      </c>
    </row>
    <row r="3625" spans="1:3" x14ac:dyDescent="0.3">
      <c r="A3625" s="117">
        <v>45441</v>
      </c>
      <c r="B3625" s="105">
        <v>24</v>
      </c>
      <c r="C3625" s="232">
        <v>10.057269999999999</v>
      </c>
    </row>
    <row r="3626" spans="1:3" x14ac:dyDescent="0.3">
      <c r="A3626" s="117">
        <v>45442</v>
      </c>
      <c r="B3626" s="105">
        <v>1</v>
      </c>
      <c r="C3626" s="232">
        <v>9.6789199999999997</v>
      </c>
    </row>
    <row r="3627" spans="1:3" x14ac:dyDescent="0.3">
      <c r="A3627" s="117">
        <v>45442</v>
      </c>
      <c r="B3627" s="105">
        <v>2</v>
      </c>
      <c r="C3627" s="232">
        <v>9.5382300000000004</v>
      </c>
    </row>
    <row r="3628" spans="1:3" x14ac:dyDescent="0.3">
      <c r="A3628" s="117">
        <v>45442</v>
      </c>
      <c r="B3628" s="105">
        <v>3</v>
      </c>
      <c r="C3628" s="232">
        <v>8.2904999999999998</v>
      </c>
    </row>
    <row r="3629" spans="1:3" x14ac:dyDescent="0.3">
      <c r="A3629" s="117">
        <v>45442</v>
      </c>
      <c r="B3629" s="105">
        <v>4</v>
      </c>
      <c r="C3629" s="232">
        <v>8.1195299999999992</v>
      </c>
    </row>
    <row r="3630" spans="1:3" x14ac:dyDescent="0.3">
      <c r="A3630" s="117">
        <v>45442</v>
      </c>
      <c r="B3630" s="105">
        <v>5</v>
      </c>
      <c r="C3630" s="232">
        <v>8.5662699999999994</v>
      </c>
    </row>
    <row r="3631" spans="1:3" x14ac:dyDescent="0.3">
      <c r="A3631" s="117">
        <v>45442</v>
      </c>
      <c r="B3631" s="105">
        <v>6</v>
      </c>
      <c r="C3631" s="232">
        <v>10.48395</v>
      </c>
    </row>
    <row r="3632" spans="1:3" x14ac:dyDescent="0.3">
      <c r="A3632" s="117">
        <v>45442</v>
      </c>
      <c r="B3632" s="105">
        <v>7</v>
      </c>
      <c r="C3632" s="232">
        <v>11.92802</v>
      </c>
    </row>
    <row r="3633" spans="1:3" x14ac:dyDescent="0.3">
      <c r="A3633" s="117">
        <v>45442</v>
      </c>
      <c r="B3633" s="105">
        <v>8</v>
      </c>
      <c r="C3633" s="232">
        <v>12.93084</v>
      </c>
    </row>
    <row r="3634" spans="1:3" x14ac:dyDescent="0.3">
      <c r="A3634" s="117">
        <v>45442</v>
      </c>
      <c r="B3634" s="105">
        <v>9</v>
      </c>
      <c r="C3634" s="232">
        <v>13.248380000000001</v>
      </c>
    </row>
    <row r="3635" spans="1:3" x14ac:dyDescent="0.3">
      <c r="A3635" s="117">
        <v>45442</v>
      </c>
      <c r="B3635" s="105">
        <v>10</v>
      </c>
      <c r="C3635" s="232">
        <v>11.798069999999999</v>
      </c>
    </row>
    <row r="3636" spans="1:3" x14ac:dyDescent="0.3">
      <c r="A3636" s="117">
        <v>45442</v>
      </c>
      <c r="B3636" s="105">
        <v>11</v>
      </c>
      <c r="C3636" s="232">
        <v>12.51882</v>
      </c>
    </row>
    <row r="3637" spans="1:3" x14ac:dyDescent="0.3">
      <c r="A3637" s="117">
        <v>45442</v>
      </c>
      <c r="B3637" s="105">
        <v>12</v>
      </c>
      <c r="C3637" s="232">
        <v>12.35172</v>
      </c>
    </row>
    <row r="3638" spans="1:3" x14ac:dyDescent="0.3">
      <c r="A3638" s="117">
        <v>45442</v>
      </c>
      <c r="B3638" s="105">
        <v>13</v>
      </c>
      <c r="C3638" s="232">
        <v>12.27331</v>
      </c>
    </row>
    <row r="3639" spans="1:3" x14ac:dyDescent="0.3">
      <c r="A3639" s="117">
        <v>45442</v>
      </c>
      <c r="B3639" s="105">
        <v>14</v>
      </c>
      <c r="C3639" s="232">
        <v>12.833780000000001</v>
      </c>
    </row>
    <row r="3640" spans="1:3" x14ac:dyDescent="0.3">
      <c r="A3640" s="117">
        <v>45442</v>
      </c>
      <c r="B3640" s="105">
        <v>15</v>
      </c>
      <c r="C3640" s="232">
        <v>12.83971</v>
      </c>
    </row>
    <row r="3641" spans="1:3" x14ac:dyDescent="0.3">
      <c r="A3641" s="117">
        <v>45442</v>
      </c>
      <c r="B3641" s="105">
        <v>16</v>
      </c>
      <c r="C3641" s="232">
        <v>12.376380000000001</v>
      </c>
    </row>
    <row r="3642" spans="1:3" x14ac:dyDescent="0.3">
      <c r="A3642" s="117">
        <v>45442</v>
      </c>
      <c r="B3642" s="105">
        <v>17</v>
      </c>
      <c r="C3642" s="232">
        <v>14.249470000000001</v>
      </c>
    </row>
    <row r="3643" spans="1:3" x14ac:dyDescent="0.3">
      <c r="A3643" s="117">
        <v>45442</v>
      </c>
      <c r="B3643" s="105">
        <v>18</v>
      </c>
      <c r="C3643" s="232">
        <v>14.801829999999999</v>
      </c>
    </row>
    <row r="3644" spans="1:3" x14ac:dyDescent="0.3">
      <c r="A3644" s="117">
        <v>45442</v>
      </c>
      <c r="B3644" s="105">
        <v>19</v>
      </c>
      <c r="C3644" s="232">
        <v>14.971769999999999</v>
      </c>
    </row>
    <row r="3645" spans="1:3" x14ac:dyDescent="0.3">
      <c r="A3645" s="117">
        <v>45442</v>
      </c>
      <c r="B3645" s="105">
        <v>20</v>
      </c>
      <c r="C3645" s="232">
        <v>13.919029999999999</v>
      </c>
    </row>
    <row r="3646" spans="1:3" x14ac:dyDescent="0.3">
      <c r="A3646" s="117">
        <v>45442</v>
      </c>
      <c r="B3646" s="105">
        <v>21</v>
      </c>
      <c r="C3646" s="232">
        <v>12.56166</v>
      </c>
    </row>
    <row r="3647" spans="1:3" x14ac:dyDescent="0.3">
      <c r="A3647" s="117">
        <v>45442</v>
      </c>
      <c r="B3647" s="105">
        <v>22</v>
      </c>
      <c r="C3647" s="232">
        <v>12.586220000000001</v>
      </c>
    </row>
    <row r="3648" spans="1:3" x14ac:dyDescent="0.3">
      <c r="A3648" s="117">
        <v>45442</v>
      </c>
      <c r="B3648" s="105">
        <v>23</v>
      </c>
      <c r="C3648" s="232">
        <v>11.23781</v>
      </c>
    </row>
    <row r="3649" spans="1:3" x14ac:dyDescent="0.3">
      <c r="A3649" s="117">
        <v>45442</v>
      </c>
      <c r="B3649" s="105">
        <v>24</v>
      </c>
      <c r="C3649" s="232">
        <v>10.132680000000001</v>
      </c>
    </row>
    <row r="3650" spans="1:3" x14ac:dyDescent="0.3">
      <c r="A3650" s="117">
        <v>45443</v>
      </c>
      <c r="B3650" s="105">
        <v>1</v>
      </c>
      <c r="C3650" s="232">
        <v>9.6216100000000004</v>
      </c>
    </row>
    <row r="3651" spans="1:3" x14ac:dyDescent="0.3">
      <c r="A3651" s="117">
        <v>45443</v>
      </c>
      <c r="B3651" s="105">
        <v>2</v>
      </c>
      <c r="C3651" s="232">
        <v>9.4438700000000004</v>
      </c>
    </row>
    <row r="3652" spans="1:3" x14ac:dyDescent="0.3">
      <c r="A3652" s="117">
        <v>45443</v>
      </c>
      <c r="B3652" s="105">
        <v>3</v>
      </c>
      <c r="C3652" s="232">
        <v>8.1343599999999991</v>
      </c>
    </row>
    <row r="3653" spans="1:3" x14ac:dyDescent="0.3">
      <c r="A3653" s="117">
        <v>45443</v>
      </c>
      <c r="B3653" s="105">
        <v>4</v>
      </c>
      <c r="C3653" s="232">
        <v>8.0290599999999994</v>
      </c>
    </row>
    <row r="3654" spans="1:3" x14ac:dyDescent="0.3">
      <c r="A3654" s="117">
        <v>45443</v>
      </c>
      <c r="B3654" s="105">
        <v>5</v>
      </c>
      <c r="C3654" s="232">
        <v>8.3137900000000009</v>
      </c>
    </row>
    <row r="3655" spans="1:3" x14ac:dyDescent="0.3">
      <c r="A3655" s="117">
        <v>45443</v>
      </c>
      <c r="B3655" s="105">
        <v>6</v>
      </c>
      <c r="C3655" s="232">
        <v>10.104859999999999</v>
      </c>
    </row>
    <row r="3656" spans="1:3" x14ac:dyDescent="0.3">
      <c r="A3656" s="117">
        <v>45443</v>
      </c>
      <c r="B3656" s="105">
        <v>7</v>
      </c>
      <c r="C3656" s="232">
        <v>11.098130000000001</v>
      </c>
    </row>
    <row r="3657" spans="1:3" x14ac:dyDescent="0.3">
      <c r="A3657" s="117">
        <v>45443</v>
      </c>
      <c r="B3657" s="105">
        <v>8</v>
      </c>
      <c r="C3657" s="232">
        <v>12.42779</v>
      </c>
    </row>
    <row r="3658" spans="1:3" x14ac:dyDescent="0.3">
      <c r="A3658" s="117">
        <v>45443</v>
      </c>
      <c r="B3658" s="105">
        <v>9</v>
      </c>
      <c r="C3658" s="232">
        <v>12.867090000000001</v>
      </c>
    </row>
    <row r="3659" spans="1:3" x14ac:dyDescent="0.3">
      <c r="A3659" s="117">
        <v>45443</v>
      </c>
      <c r="B3659" s="105">
        <v>10</v>
      </c>
      <c r="C3659" s="232">
        <v>11.57386</v>
      </c>
    </row>
    <row r="3660" spans="1:3" x14ac:dyDescent="0.3">
      <c r="A3660" s="117">
        <v>45443</v>
      </c>
      <c r="B3660" s="105">
        <v>11</v>
      </c>
      <c r="C3660" s="232">
        <v>11.130289999999999</v>
      </c>
    </row>
    <row r="3661" spans="1:3" x14ac:dyDescent="0.3">
      <c r="A3661" s="117">
        <v>45443</v>
      </c>
      <c r="B3661" s="105">
        <v>12</v>
      </c>
      <c r="C3661" s="232">
        <v>11.131460000000001</v>
      </c>
    </row>
    <row r="3662" spans="1:3" x14ac:dyDescent="0.3">
      <c r="A3662" s="117">
        <v>45443</v>
      </c>
      <c r="B3662" s="105">
        <v>13</v>
      </c>
      <c r="C3662" s="232">
        <v>11.45899</v>
      </c>
    </row>
    <row r="3663" spans="1:3" x14ac:dyDescent="0.3">
      <c r="A3663" s="117">
        <v>45443</v>
      </c>
      <c r="B3663" s="105">
        <v>14</v>
      </c>
      <c r="C3663" s="232">
        <v>12.10782</v>
      </c>
    </row>
    <row r="3664" spans="1:3" x14ac:dyDescent="0.3">
      <c r="A3664" s="117">
        <v>45443</v>
      </c>
      <c r="B3664" s="105">
        <v>15</v>
      </c>
      <c r="C3664" s="232">
        <v>13.92727</v>
      </c>
    </row>
    <row r="3665" spans="1:3" x14ac:dyDescent="0.3">
      <c r="A3665" s="117">
        <v>45443</v>
      </c>
      <c r="B3665" s="105">
        <v>16</v>
      </c>
      <c r="C3665" s="232">
        <v>14.479610000000001</v>
      </c>
    </row>
    <row r="3666" spans="1:3" x14ac:dyDescent="0.3">
      <c r="A3666" s="117">
        <v>45443</v>
      </c>
      <c r="B3666" s="105">
        <v>17</v>
      </c>
      <c r="C3666" s="232">
        <v>15.220600000000001</v>
      </c>
    </row>
    <row r="3667" spans="1:3" x14ac:dyDescent="0.3">
      <c r="A3667" s="117">
        <v>45443</v>
      </c>
      <c r="B3667" s="105">
        <v>18</v>
      </c>
      <c r="C3667" s="232">
        <v>15.877749999999999</v>
      </c>
    </row>
    <row r="3668" spans="1:3" x14ac:dyDescent="0.3">
      <c r="A3668" s="117">
        <v>45443</v>
      </c>
      <c r="B3668" s="105">
        <v>19</v>
      </c>
      <c r="C3668" s="232">
        <v>14.92436</v>
      </c>
    </row>
    <row r="3669" spans="1:3" x14ac:dyDescent="0.3">
      <c r="A3669" s="117">
        <v>45443</v>
      </c>
      <c r="B3669" s="105">
        <v>20</v>
      </c>
      <c r="C3669" s="232">
        <v>13.59507</v>
      </c>
    </row>
    <row r="3670" spans="1:3" x14ac:dyDescent="0.3">
      <c r="A3670" s="117">
        <v>45443</v>
      </c>
      <c r="B3670" s="105">
        <v>21</v>
      </c>
      <c r="C3670" s="232">
        <v>12.318429999999999</v>
      </c>
    </row>
    <row r="3671" spans="1:3" x14ac:dyDescent="0.3">
      <c r="A3671" s="117">
        <v>45443</v>
      </c>
      <c r="B3671" s="105">
        <v>22</v>
      </c>
      <c r="C3671" s="232">
        <v>11.71688</v>
      </c>
    </row>
    <row r="3672" spans="1:3" x14ac:dyDescent="0.3">
      <c r="A3672" s="117">
        <v>45443</v>
      </c>
      <c r="B3672" s="105">
        <v>23</v>
      </c>
      <c r="C3672" s="232">
        <v>10.525069999999999</v>
      </c>
    </row>
    <row r="3673" spans="1:3" x14ac:dyDescent="0.3">
      <c r="A3673" s="117">
        <v>45443</v>
      </c>
      <c r="B3673" s="105">
        <v>24</v>
      </c>
      <c r="C3673" s="232">
        <v>9.4389599999999998</v>
      </c>
    </row>
    <row r="3674" spans="1:3" x14ac:dyDescent="0.3">
      <c r="A3674" s="117">
        <v>45444</v>
      </c>
      <c r="B3674" s="105">
        <v>1</v>
      </c>
      <c r="C3674" s="232">
        <v>8.4802199999999992</v>
      </c>
    </row>
    <row r="3675" spans="1:3" x14ac:dyDescent="0.3">
      <c r="A3675" s="117">
        <v>45444</v>
      </c>
      <c r="B3675" s="105">
        <v>2</v>
      </c>
      <c r="C3675" s="232">
        <v>8.1057999999999986</v>
      </c>
    </row>
    <row r="3676" spans="1:3" x14ac:dyDescent="0.3">
      <c r="A3676" s="117">
        <v>45444</v>
      </c>
      <c r="B3676" s="105">
        <v>3</v>
      </c>
      <c r="C3676" s="232">
        <v>7.9055200000000001</v>
      </c>
    </row>
    <row r="3677" spans="1:3" x14ac:dyDescent="0.3">
      <c r="A3677" s="117">
        <v>45444</v>
      </c>
      <c r="B3677" s="105">
        <v>4</v>
      </c>
      <c r="C3677" s="232">
        <v>7.8002099999999999</v>
      </c>
    </row>
    <row r="3678" spans="1:3" x14ac:dyDescent="0.3">
      <c r="A3678" s="117">
        <v>45444</v>
      </c>
      <c r="B3678" s="105">
        <v>5</v>
      </c>
      <c r="C3678" s="232">
        <v>7.9132999999999996</v>
      </c>
    </row>
    <row r="3679" spans="1:3" x14ac:dyDescent="0.3">
      <c r="A3679" s="117">
        <v>45444</v>
      </c>
      <c r="B3679" s="105">
        <v>6</v>
      </c>
      <c r="C3679" s="232">
        <v>8.1267099999999992</v>
      </c>
    </row>
    <row r="3680" spans="1:3" x14ac:dyDescent="0.3">
      <c r="A3680" s="117">
        <v>45444</v>
      </c>
      <c r="B3680" s="105">
        <v>7</v>
      </c>
      <c r="C3680" s="232">
        <v>8.9106799999999993</v>
      </c>
    </row>
    <row r="3681" spans="1:3" x14ac:dyDescent="0.3">
      <c r="A3681" s="117">
        <v>45444</v>
      </c>
      <c r="B3681" s="105">
        <v>8</v>
      </c>
      <c r="C3681" s="232">
        <v>9.89818</v>
      </c>
    </row>
    <row r="3682" spans="1:3" x14ac:dyDescent="0.3">
      <c r="A3682" s="117">
        <v>45444</v>
      </c>
      <c r="B3682" s="105">
        <v>9</v>
      </c>
      <c r="C3682" s="232">
        <v>10.86426</v>
      </c>
    </row>
    <row r="3683" spans="1:3" x14ac:dyDescent="0.3">
      <c r="A3683" s="117">
        <v>45444</v>
      </c>
      <c r="B3683" s="105">
        <v>10</v>
      </c>
      <c r="C3683" s="232">
        <v>11.00432</v>
      </c>
    </row>
    <row r="3684" spans="1:3" x14ac:dyDescent="0.3">
      <c r="A3684" s="117">
        <v>45444</v>
      </c>
      <c r="B3684" s="105">
        <v>11</v>
      </c>
      <c r="C3684" s="232">
        <v>11.05847</v>
      </c>
    </row>
    <row r="3685" spans="1:3" x14ac:dyDescent="0.3">
      <c r="A3685" s="117">
        <v>45444</v>
      </c>
      <c r="B3685" s="105">
        <v>12</v>
      </c>
      <c r="C3685" s="232">
        <v>11.022919999999999</v>
      </c>
    </row>
    <row r="3686" spans="1:3" x14ac:dyDescent="0.3">
      <c r="A3686" s="117">
        <v>45444</v>
      </c>
      <c r="B3686" s="105">
        <v>13</v>
      </c>
      <c r="C3686" s="232">
        <v>10.430060000000001</v>
      </c>
    </row>
    <row r="3687" spans="1:3" x14ac:dyDescent="0.3">
      <c r="A3687" s="117">
        <v>45444</v>
      </c>
      <c r="B3687" s="105">
        <v>14</v>
      </c>
      <c r="C3687" s="232">
        <v>10.27046</v>
      </c>
    </row>
    <row r="3688" spans="1:3" x14ac:dyDescent="0.3">
      <c r="A3688" s="117">
        <v>45444</v>
      </c>
      <c r="B3688" s="105">
        <v>15</v>
      </c>
      <c r="C3688" s="232">
        <v>10.142309999999998</v>
      </c>
    </row>
    <row r="3689" spans="1:3" x14ac:dyDescent="0.3">
      <c r="A3689" s="117">
        <v>45444</v>
      </c>
      <c r="B3689" s="105">
        <v>16</v>
      </c>
      <c r="C3689" s="232">
        <v>11.425370000000001</v>
      </c>
    </row>
    <row r="3690" spans="1:3" x14ac:dyDescent="0.3">
      <c r="A3690" s="117">
        <v>45444</v>
      </c>
      <c r="B3690" s="105">
        <v>17</v>
      </c>
      <c r="C3690" s="232">
        <v>12.287970000000001</v>
      </c>
    </row>
    <row r="3691" spans="1:3" x14ac:dyDescent="0.3">
      <c r="A3691" s="117">
        <v>45444</v>
      </c>
      <c r="B3691" s="105">
        <v>18</v>
      </c>
      <c r="C3691" s="232">
        <v>12.622250000000001</v>
      </c>
    </row>
    <row r="3692" spans="1:3" x14ac:dyDescent="0.3">
      <c r="A3692" s="117">
        <v>45444</v>
      </c>
      <c r="B3692" s="105">
        <v>19</v>
      </c>
      <c r="C3692" s="232">
        <v>12.284279999999999</v>
      </c>
    </row>
    <row r="3693" spans="1:3" x14ac:dyDescent="0.3">
      <c r="A3693" s="117">
        <v>45444</v>
      </c>
      <c r="B3693" s="105">
        <v>20</v>
      </c>
      <c r="C3693" s="232">
        <v>11.369119999999999</v>
      </c>
    </row>
    <row r="3694" spans="1:3" x14ac:dyDescent="0.3">
      <c r="A3694" s="117">
        <v>45444</v>
      </c>
      <c r="B3694" s="105">
        <v>21</v>
      </c>
      <c r="C3694" s="232">
        <v>10.750920000000001</v>
      </c>
    </row>
    <row r="3695" spans="1:3" x14ac:dyDescent="0.3">
      <c r="A3695" s="117">
        <v>45444</v>
      </c>
      <c r="B3695" s="105">
        <v>22</v>
      </c>
      <c r="C3695" s="232">
        <v>10.518879999999999</v>
      </c>
    </row>
    <row r="3696" spans="1:3" x14ac:dyDescent="0.3">
      <c r="A3696" s="117">
        <v>45444</v>
      </c>
      <c r="B3696" s="105">
        <v>23</v>
      </c>
      <c r="C3696" s="232">
        <v>9.5866000000000007</v>
      </c>
    </row>
    <row r="3697" spans="1:3" x14ac:dyDescent="0.3">
      <c r="A3697" s="117">
        <v>45444</v>
      </c>
      <c r="B3697" s="105">
        <v>24</v>
      </c>
      <c r="C3697" s="232">
        <v>8.8803599999999996</v>
      </c>
    </row>
    <row r="3698" spans="1:3" x14ac:dyDescent="0.3">
      <c r="A3698" s="117">
        <v>45445</v>
      </c>
      <c r="B3698" s="105">
        <v>1</v>
      </c>
      <c r="C3698" s="232">
        <v>8.1786500000000011</v>
      </c>
    </row>
    <row r="3699" spans="1:3" x14ac:dyDescent="0.3">
      <c r="A3699" s="117">
        <v>45445</v>
      </c>
      <c r="B3699" s="105">
        <v>2</v>
      </c>
      <c r="C3699" s="232">
        <v>7.0755300000000005</v>
      </c>
    </row>
    <row r="3700" spans="1:3" x14ac:dyDescent="0.3">
      <c r="A3700" s="117">
        <v>45445</v>
      </c>
      <c r="B3700" s="105">
        <v>3</v>
      </c>
      <c r="C3700" s="232">
        <v>6.54495</v>
      </c>
    </row>
    <row r="3701" spans="1:3" x14ac:dyDescent="0.3">
      <c r="A3701" s="117">
        <v>45445</v>
      </c>
      <c r="B3701" s="105">
        <v>4</v>
      </c>
      <c r="C3701" s="232">
        <v>6.4571199999999997</v>
      </c>
    </row>
    <row r="3702" spans="1:3" x14ac:dyDescent="0.3">
      <c r="A3702" s="117">
        <v>45445</v>
      </c>
      <c r="B3702" s="105">
        <v>5</v>
      </c>
      <c r="C3702" s="232">
        <v>6.9987899999999996</v>
      </c>
    </row>
    <row r="3703" spans="1:3" x14ac:dyDescent="0.3">
      <c r="A3703" s="117">
        <v>45445</v>
      </c>
      <c r="B3703" s="105">
        <v>6</v>
      </c>
      <c r="C3703" s="232">
        <v>8.1997300000000006</v>
      </c>
    </row>
    <row r="3704" spans="1:3" x14ac:dyDescent="0.3">
      <c r="A3704" s="117">
        <v>45445</v>
      </c>
      <c r="B3704" s="105">
        <v>7</v>
      </c>
      <c r="C3704" s="232">
        <v>8.5637799999999995</v>
      </c>
    </row>
    <row r="3705" spans="1:3" x14ac:dyDescent="0.3">
      <c r="A3705" s="117">
        <v>45445</v>
      </c>
      <c r="B3705" s="105">
        <v>8</v>
      </c>
      <c r="C3705" s="232">
        <v>9.9465699999999995</v>
      </c>
    </row>
    <row r="3706" spans="1:3" x14ac:dyDescent="0.3">
      <c r="A3706" s="117">
        <v>45445</v>
      </c>
      <c r="B3706" s="105">
        <v>9</v>
      </c>
      <c r="C3706" s="232">
        <v>11.26942</v>
      </c>
    </row>
    <row r="3707" spans="1:3" x14ac:dyDescent="0.3">
      <c r="A3707" s="117">
        <v>45445</v>
      </c>
      <c r="B3707" s="105">
        <v>10</v>
      </c>
      <c r="C3707" s="232">
        <v>11.59319</v>
      </c>
    </row>
    <row r="3708" spans="1:3" x14ac:dyDescent="0.3">
      <c r="A3708" s="117">
        <v>45445</v>
      </c>
      <c r="B3708" s="105">
        <v>11</v>
      </c>
      <c r="C3708" s="232">
        <v>11.38241</v>
      </c>
    </row>
    <row r="3709" spans="1:3" x14ac:dyDescent="0.3">
      <c r="A3709" s="117">
        <v>45445</v>
      </c>
      <c r="B3709" s="105">
        <v>12</v>
      </c>
      <c r="C3709" s="232">
        <v>11.371569999999998</v>
      </c>
    </row>
    <row r="3710" spans="1:3" x14ac:dyDescent="0.3">
      <c r="A3710" s="117">
        <v>45445</v>
      </c>
      <c r="B3710" s="105">
        <v>13</v>
      </c>
      <c r="C3710" s="232">
        <v>11.25554</v>
      </c>
    </row>
    <row r="3711" spans="1:3" x14ac:dyDescent="0.3">
      <c r="A3711" s="117">
        <v>45445</v>
      </c>
      <c r="B3711" s="105">
        <v>14</v>
      </c>
      <c r="C3711" s="232">
        <v>11.638529999999999</v>
      </c>
    </row>
    <row r="3712" spans="1:3" x14ac:dyDescent="0.3">
      <c r="A3712" s="117">
        <v>45445</v>
      </c>
      <c r="B3712" s="105">
        <v>15</v>
      </c>
      <c r="C3712" s="232">
        <v>11.88513</v>
      </c>
    </row>
    <row r="3713" spans="1:3" x14ac:dyDescent="0.3">
      <c r="A3713" s="117">
        <v>45445</v>
      </c>
      <c r="B3713" s="105">
        <v>16</v>
      </c>
      <c r="C3713" s="232">
        <v>12.21509</v>
      </c>
    </row>
    <row r="3714" spans="1:3" x14ac:dyDescent="0.3">
      <c r="A3714" s="117">
        <v>45445</v>
      </c>
      <c r="B3714" s="105">
        <v>17</v>
      </c>
      <c r="C3714" s="232">
        <v>12.751860000000001</v>
      </c>
    </row>
    <row r="3715" spans="1:3" x14ac:dyDescent="0.3">
      <c r="A3715" s="117">
        <v>45445</v>
      </c>
      <c r="B3715" s="105">
        <v>18</v>
      </c>
      <c r="C3715" s="232">
        <v>12.939730000000001</v>
      </c>
    </row>
    <row r="3716" spans="1:3" x14ac:dyDescent="0.3">
      <c r="A3716" s="117">
        <v>45445</v>
      </c>
      <c r="B3716" s="105">
        <v>19</v>
      </c>
      <c r="C3716" s="232">
        <v>12.916409999999999</v>
      </c>
    </row>
    <row r="3717" spans="1:3" x14ac:dyDescent="0.3">
      <c r="A3717" s="117">
        <v>45445</v>
      </c>
      <c r="B3717" s="105">
        <v>20</v>
      </c>
      <c r="C3717" s="232">
        <v>12.025320000000001</v>
      </c>
    </row>
    <row r="3718" spans="1:3" x14ac:dyDescent="0.3">
      <c r="A3718" s="117">
        <v>45445</v>
      </c>
      <c r="B3718" s="105">
        <v>21</v>
      </c>
      <c r="C3718" s="232">
        <v>11.398849999999999</v>
      </c>
    </row>
    <row r="3719" spans="1:3" x14ac:dyDescent="0.3">
      <c r="A3719" s="117">
        <v>45445</v>
      </c>
      <c r="B3719" s="105">
        <v>22</v>
      </c>
      <c r="C3719" s="232">
        <v>10.9063</v>
      </c>
    </row>
    <row r="3720" spans="1:3" x14ac:dyDescent="0.3">
      <c r="A3720" s="117">
        <v>45445</v>
      </c>
      <c r="B3720" s="105">
        <v>23</v>
      </c>
      <c r="C3720" s="232">
        <v>9.7933400000000006</v>
      </c>
    </row>
    <row r="3721" spans="1:3" x14ac:dyDescent="0.3">
      <c r="A3721" s="117">
        <v>45445</v>
      </c>
      <c r="B3721" s="105">
        <v>24</v>
      </c>
      <c r="C3721" s="232">
        <v>8.8109700000000011</v>
      </c>
    </row>
    <row r="3722" spans="1:3" x14ac:dyDescent="0.3">
      <c r="A3722" s="117">
        <v>45446</v>
      </c>
      <c r="B3722" s="105">
        <v>1</v>
      </c>
      <c r="C3722" s="232">
        <v>8.0739400000000003</v>
      </c>
    </row>
    <row r="3723" spans="1:3" x14ac:dyDescent="0.3">
      <c r="A3723" s="117">
        <v>45446</v>
      </c>
      <c r="B3723" s="105">
        <v>2</v>
      </c>
      <c r="C3723" s="232">
        <v>7.8583699999999999</v>
      </c>
    </row>
    <row r="3724" spans="1:3" x14ac:dyDescent="0.3">
      <c r="A3724" s="117">
        <v>45446</v>
      </c>
      <c r="B3724" s="105">
        <v>3</v>
      </c>
      <c r="C3724" s="232">
        <v>7.7659799999999999</v>
      </c>
    </row>
    <row r="3725" spans="1:3" x14ac:dyDescent="0.3">
      <c r="A3725" s="117">
        <v>45446</v>
      </c>
      <c r="B3725" s="105">
        <v>4</v>
      </c>
      <c r="C3725" s="232">
        <v>7.7062299999999997</v>
      </c>
    </row>
    <row r="3726" spans="1:3" x14ac:dyDescent="0.3">
      <c r="A3726" s="117">
        <v>45446</v>
      </c>
      <c r="B3726" s="105">
        <v>5</v>
      </c>
      <c r="C3726" s="232">
        <v>8.1212</v>
      </c>
    </row>
    <row r="3727" spans="1:3" x14ac:dyDescent="0.3">
      <c r="A3727" s="117">
        <v>45446</v>
      </c>
      <c r="B3727" s="105">
        <v>6</v>
      </c>
      <c r="C3727" s="232">
        <v>9.8030399999999993</v>
      </c>
    </row>
    <row r="3728" spans="1:3" x14ac:dyDescent="0.3">
      <c r="A3728" s="117">
        <v>45446</v>
      </c>
      <c r="B3728" s="105">
        <v>7</v>
      </c>
      <c r="C3728" s="232">
        <v>10.95454</v>
      </c>
    </row>
    <row r="3729" spans="1:3" x14ac:dyDescent="0.3">
      <c r="A3729" s="117">
        <v>45446</v>
      </c>
      <c r="B3729" s="105">
        <v>8</v>
      </c>
      <c r="C3729" s="232">
        <v>12.2715</v>
      </c>
    </row>
    <row r="3730" spans="1:3" x14ac:dyDescent="0.3">
      <c r="A3730" s="117">
        <v>45446</v>
      </c>
      <c r="B3730" s="105">
        <v>9</v>
      </c>
      <c r="C3730" s="232">
        <v>13.145240000000001</v>
      </c>
    </row>
    <row r="3731" spans="1:3" x14ac:dyDescent="0.3">
      <c r="A3731" s="117">
        <v>45446</v>
      </c>
      <c r="B3731" s="105">
        <v>10</v>
      </c>
      <c r="C3731" s="232">
        <v>12.203939999999999</v>
      </c>
    </row>
    <row r="3732" spans="1:3" x14ac:dyDescent="0.3">
      <c r="A3732" s="117">
        <v>45446</v>
      </c>
      <c r="B3732" s="105">
        <v>11</v>
      </c>
      <c r="C3732" s="232">
        <v>13.306999999999999</v>
      </c>
    </row>
    <row r="3733" spans="1:3" x14ac:dyDescent="0.3">
      <c r="A3733" s="117">
        <v>45446</v>
      </c>
      <c r="B3733" s="105">
        <v>12</v>
      </c>
      <c r="C3733" s="232">
        <v>13.100020000000001</v>
      </c>
    </row>
    <row r="3734" spans="1:3" x14ac:dyDescent="0.3">
      <c r="A3734" s="117">
        <v>45446</v>
      </c>
      <c r="B3734" s="105">
        <v>13</v>
      </c>
      <c r="C3734" s="232">
        <v>12.76027</v>
      </c>
    </row>
    <row r="3735" spans="1:3" x14ac:dyDescent="0.3">
      <c r="A3735" s="117">
        <v>45446</v>
      </c>
      <c r="B3735" s="105">
        <v>14</v>
      </c>
      <c r="C3735" s="232">
        <v>12.95514</v>
      </c>
    </row>
    <row r="3736" spans="1:3" x14ac:dyDescent="0.3">
      <c r="A3736" s="117">
        <v>45446</v>
      </c>
      <c r="B3736" s="105">
        <v>15</v>
      </c>
      <c r="C3736" s="232">
        <v>13.12011</v>
      </c>
    </row>
    <row r="3737" spans="1:3" x14ac:dyDescent="0.3">
      <c r="A3737" s="117">
        <v>45446</v>
      </c>
      <c r="B3737" s="105">
        <v>16</v>
      </c>
      <c r="C3737" s="232">
        <v>12.43089</v>
      </c>
    </row>
    <row r="3738" spans="1:3" x14ac:dyDescent="0.3">
      <c r="A3738" s="117">
        <v>45446</v>
      </c>
      <c r="B3738" s="105">
        <v>17</v>
      </c>
      <c r="C3738" s="232">
        <v>13.910550000000001</v>
      </c>
    </row>
    <row r="3739" spans="1:3" x14ac:dyDescent="0.3">
      <c r="A3739" s="117">
        <v>45446</v>
      </c>
      <c r="B3739" s="105">
        <v>18</v>
      </c>
      <c r="C3739" s="232">
        <v>14.088809999999999</v>
      </c>
    </row>
    <row r="3740" spans="1:3" x14ac:dyDescent="0.3">
      <c r="A3740" s="117">
        <v>45446</v>
      </c>
      <c r="B3740" s="105">
        <v>19</v>
      </c>
      <c r="C3740" s="232">
        <v>13.895</v>
      </c>
    </row>
    <row r="3741" spans="1:3" x14ac:dyDescent="0.3">
      <c r="A3741" s="117">
        <v>45446</v>
      </c>
      <c r="B3741" s="105">
        <v>20</v>
      </c>
      <c r="C3741" s="232">
        <v>13.200369999999999</v>
      </c>
    </row>
    <row r="3742" spans="1:3" x14ac:dyDescent="0.3">
      <c r="A3742" s="117">
        <v>45446</v>
      </c>
      <c r="B3742" s="105">
        <v>21</v>
      </c>
      <c r="C3742" s="232">
        <v>11.662759999999999</v>
      </c>
    </row>
    <row r="3743" spans="1:3" x14ac:dyDescent="0.3">
      <c r="A3743" s="117">
        <v>45446</v>
      </c>
      <c r="B3743" s="105">
        <v>22</v>
      </c>
      <c r="C3743" s="232">
        <v>11.56753</v>
      </c>
    </row>
    <row r="3744" spans="1:3" x14ac:dyDescent="0.3">
      <c r="A3744" s="117">
        <v>45446</v>
      </c>
      <c r="B3744" s="105">
        <v>23</v>
      </c>
      <c r="C3744" s="232">
        <v>10.39878</v>
      </c>
    </row>
    <row r="3745" spans="1:3" x14ac:dyDescent="0.3">
      <c r="A3745" s="117">
        <v>45446</v>
      </c>
      <c r="B3745" s="105">
        <v>24</v>
      </c>
      <c r="C3745" s="232">
        <v>10.062280000000001</v>
      </c>
    </row>
    <row r="3746" spans="1:3" x14ac:dyDescent="0.3">
      <c r="A3746" s="117">
        <v>45447</v>
      </c>
      <c r="B3746" s="105">
        <v>1</v>
      </c>
      <c r="C3746" s="232">
        <v>9.7220800000000001</v>
      </c>
    </row>
    <row r="3747" spans="1:3" x14ac:dyDescent="0.3">
      <c r="A3747" s="117">
        <v>45447</v>
      </c>
      <c r="B3747" s="105">
        <v>2</v>
      </c>
      <c r="C3747" s="232">
        <v>9.392669999999999</v>
      </c>
    </row>
    <row r="3748" spans="1:3" x14ac:dyDescent="0.3">
      <c r="A3748" s="117">
        <v>45447</v>
      </c>
      <c r="B3748" s="105">
        <v>3</v>
      </c>
      <c r="C3748" s="232">
        <v>8.1277799999999996</v>
      </c>
    </row>
    <row r="3749" spans="1:3" x14ac:dyDescent="0.3">
      <c r="A3749" s="117">
        <v>45447</v>
      </c>
      <c r="B3749" s="105">
        <v>4</v>
      </c>
      <c r="C3749" s="232">
        <v>7.9900099999999998</v>
      </c>
    </row>
    <row r="3750" spans="1:3" x14ac:dyDescent="0.3">
      <c r="A3750" s="117">
        <v>45447</v>
      </c>
      <c r="B3750" s="105">
        <v>5</v>
      </c>
      <c r="C3750" s="232">
        <v>8.3328100000000003</v>
      </c>
    </row>
    <row r="3751" spans="1:3" x14ac:dyDescent="0.3">
      <c r="A3751" s="117">
        <v>45447</v>
      </c>
      <c r="B3751" s="105">
        <v>6</v>
      </c>
      <c r="C3751" s="232">
        <v>10.130749999999999</v>
      </c>
    </row>
    <row r="3752" spans="1:3" x14ac:dyDescent="0.3">
      <c r="A3752" s="117">
        <v>45447</v>
      </c>
      <c r="B3752" s="105">
        <v>7</v>
      </c>
      <c r="C3752" s="232">
        <v>11.343260000000001</v>
      </c>
    </row>
    <row r="3753" spans="1:3" x14ac:dyDescent="0.3">
      <c r="A3753" s="117">
        <v>45447</v>
      </c>
      <c r="B3753" s="105">
        <v>8</v>
      </c>
      <c r="C3753" s="232">
        <v>12.398620000000001</v>
      </c>
    </row>
    <row r="3754" spans="1:3" x14ac:dyDescent="0.3">
      <c r="A3754" s="117">
        <v>45447</v>
      </c>
      <c r="B3754" s="105">
        <v>9</v>
      </c>
      <c r="C3754" s="232">
        <v>12.8017</v>
      </c>
    </row>
    <row r="3755" spans="1:3" x14ac:dyDescent="0.3">
      <c r="A3755" s="117">
        <v>45447</v>
      </c>
      <c r="B3755" s="105">
        <v>10</v>
      </c>
      <c r="C3755" s="232">
        <v>11.54538</v>
      </c>
    </row>
    <row r="3756" spans="1:3" x14ac:dyDescent="0.3">
      <c r="A3756" s="117">
        <v>45447</v>
      </c>
      <c r="B3756" s="105">
        <v>11</v>
      </c>
      <c r="C3756" s="232">
        <v>12.56556</v>
      </c>
    </row>
    <row r="3757" spans="1:3" x14ac:dyDescent="0.3">
      <c r="A3757" s="117">
        <v>45447</v>
      </c>
      <c r="B3757" s="105">
        <v>12</v>
      </c>
      <c r="C3757" s="232">
        <v>12.84887</v>
      </c>
    </row>
    <row r="3758" spans="1:3" x14ac:dyDescent="0.3">
      <c r="A3758" s="117">
        <v>45447</v>
      </c>
      <c r="B3758" s="105">
        <v>13</v>
      </c>
      <c r="C3758" s="232">
        <v>12.93984</v>
      </c>
    </row>
    <row r="3759" spans="1:3" x14ac:dyDescent="0.3">
      <c r="A3759" s="117">
        <v>45447</v>
      </c>
      <c r="B3759" s="105">
        <v>14</v>
      </c>
      <c r="C3759" s="232">
        <v>13.538540000000001</v>
      </c>
    </row>
    <row r="3760" spans="1:3" x14ac:dyDescent="0.3">
      <c r="A3760" s="117">
        <v>45447</v>
      </c>
      <c r="B3760" s="105">
        <v>15</v>
      </c>
      <c r="C3760" s="232">
        <v>14.240919999999999</v>
      </c>
    </row>
    <row r="3761" spans="1:3" x14ac:dyDescent="0.3">
      <c r="A3761" s="117">
        <v>45447</v>
      </c>
      <c r="B3761" s="105">
        <v>16</v>
      </c>
      <c r="C3761" s="232">
        <v>13.654530000000001</v>
      </c>
    </row>
    <row r="3762" spans="1:3" x14ac:dyDescent="0.3">
      <c r="A3762" s="117">
        <v>45447</v>
      </c>
      <c r="B3762" s="105">
        <v>17</v>
      </c>
      <c r="C3762" s="232">
        <v>15.29472</v>
      </c>
    </row>
    <row r="3763" spans="1:3" x14ac:dyDescent="0.3">
      <c r="A3763" s="117">
        <v>45447</v>
      </c>
      <c r="B3763" s="105">
        <v>18</v>
      </c>
      <c r="C3763" s="232">
        <v>15.99202</v>
      </c>
    </row>
    <row r="3764" spans="1:3" x14ac:dyDescent="0.3">
      <c r="A3764" s="117">
        <v>45447</v>
      </c>
      <c r="B3764" s="105">
        <v>19</v>
      </c>
      <c r="C3764" s="232">
        <v>15.645949999999999</v>
      </c>
    </row>
    <row r="3765" spans="1:3" x14ac:dyDescent="0.3">
      <c r="A3765" s="117">
        <v>45447</v>
      </c>
      <c r="B3765" s="105">
        <v>20</v>
      </c>
      <c r="C3765" s="232">
        <v>14.730239999999998</v>
      </c>
    </row>
    <row r="3766" spans="1:3" x14ac:dyDescent="0.3">
      <c r="A3766" s="117">
        <v>45447</v>
      </c>
      <c r="B3766" s="105">
        <v>21</v>
      </c>
      <c r="C3766" s="232">
        <v>13.650880000000001</v>
      </c>
    </row>
    <row r="3767" spans="1:3" x14ac:dyDescent="0.3">
      <c r="A3767" s="117">
        <v>45447</v>
      </c>
      <c r="B3767" s="105">
        <v>22</v>
      </c>
      <c r="C3767" s="232">
        <v>13.31817</v>
      </c>
    </row>
    <row r="3768" spans="1:3" x14ac:dyDescent="0.3">
      <c r="A3768" s="117">
        <v>45447</v>
      </c>
      <c r="B3768" s="105">
        <v>23</v>
      </c>
      <c r="C3768" s="232">
        <v>12.09304</v>
      </c>
    </row>
    <row r="3769" spans="1:3" x14ac:dyDescent="0.3">
      <c r="A3769" s="117">
        <v>45447</v>
      </c>
      <c r="B3769" s="105">
        <v>24</v>
      </c>
      <c r="C3769" s="232">
        <v>10.59398</v>
      </c>
    </row>
    <row r="3770" spans="1:3" x14ac:dyDescent="0.3">
      <c r="A3770" s="117">
        <v>45448</v>
      </c>
      <c r="B3770" s="105">
        <v>1</v>
      </c>
      <c r="C3770" s="232">
        <v>9.7598599999999998</v>
      </c>
    </row>
    <row r="3771" spans="1:3" x14ac:dyDescent="0.3">
      <c r="A3771" s="117">
        <v>45448</v>
      </c>
      <c r="B3771" s="105">
        <v>2</v>
      </c>
      <c r="C3771" s="232">
        <v>9.5664400000000001</v>
      </c>
    </row>
    <row r="3772" spans="1:3" x14ac:dyDescent="0.3">
      <c r="A3772" s="117">
        <v>45448</v>
      </c>
      <c r="B3772" s="105">
        <v>3</v>
      </c>
      <c r="C3772" s="232">
        <v>8.2600200000000008</v>
      </c>
    </row>
    <row r="3773" spans="1:3" x14ac:dyDescent="0.3">
      <c r="A3773" s="117">
        <v>45448</v>
      </c>
      <c r="B3773" s="105">
        <v>4</v>
      </c>
      <c r="C3773" s="232">
        <v>8.0065200000000001</v>
      </c>
    </row>
    <row r="3774" spans="1:3" x14ac:dyDescent="0.3">
      <c r="A3774" s="117">
        <v>45448</v>
      </c>
      <c r="B3774" s="105">
        <v>5</v>
      </c>
      <c r="C3774" s="232">
        <v>8.2876900000000013</v>
      </c>
    </row>
    <row r="3775" spans="1:3" x14ac:dyDescent="0.3">
      <c r="A3775" s="117">
        <v>45448</v>
      </c>
      <c r="B3775" s="105">
        <v>6</v>
      </c>
      <c r="C3775" s="232">
        <v>10.05203</v>
      </c>
    </row>
    <row r="3776" spans="1:3" x14ac:dyDescent="0.3">
      <c r="A3776" s="117">
        <v>45448</v>
      </c>
      <c r="B3776" s="105">
        <v>7</v>
      </c>
      <c r="C3776" s="232">
        <v>11.200050000000001</v>
      </c>
    </row>
    <row r="3777" spans="1:3" x14ac:dyDescent="0.3">
      <c r="A3777" s="117">
        <v>45448</v>
      </c>
      <c r="B3777" s="105">
        <v>8</v>
      </c>
      <c r="C3777" s="232">
        <v>12.24962</v>
      </c>
    </row>
    <row r="3778" spans="1:3" x14ac:dyDescent="0.3">
      <c r="A3778" s="117">
        <v>45448</v>
      </c>
      <c r="B3778" s="105">
        <v>9</v>
      </c>
      <c r="C3778" s="232">
        <v>12.7479</v>
      </c>
    </row>
    <row r="3779" spans="1:3" x14ac:dyDescent="0.3">
      <c r="A3779" s="117">
        <v>45448</v>
      </c>
      <c r="B3779" s="105">
        <v>10</v>
      </c>
      <c r="C3779" s="232">
        <v>12.065750000000001</v>
      </c>
    </row>
    <row r="3780" spans="1:3" x14ac:dyDescent="0.3">
      <c r="A3780" s="117">
        <v>45448</v>
      </c>
      <c r="B3780" s="105">
        <v>11</v>
      </c>
      <c r="C3780" s="232">
        <v>13.22537</v>
      </c>
    </row>
    <row r="3781" spans="1:3" x14ac:dyDescent="0.3">
      <c r="A3781" s="117">
        <v>45448</v>
      </c>
      <c r="B3781" s="105">
        <v>12</v>
      </c>
      <c r="C3781" s="232">
        <v>13.64513</v>
      </c>
    </row>
    <row r="3782" spans="1:3" x14ac:dyDescent="0.3">
      <c r="A3782" s="117">
        <v>45448</v>
      </c>
      <c r="B3782" s="105">
        <v>13</v>
      </c>
      <c r="C3782" s="232">
        <v>14.37445</v>
      </c>
    </row>
    <row r="3783" spans="1:3" x14ac:dyDescent="0.3">
      <c r="A3783" s="117">
        <v>45448</v>
      </c>
      <c r="B3783" s="105">
        <v>14</v>
      </c>
      <c r="C3783" s="232">
        <v>15.33159</v>
      </c>
    </row>
    <row r="3784" spans="1:3" x14ac:dyDescent="0.3">
      <c r="A3784" s="117">
        <v>45448</v>
      </c>
      <c r="B3784" s="105">
        <v>15</v>
      </c>
      <c r="C3784" s="232">
        <v>15.8353</v>
      </c>
    </row>
    <row r="3785" spans="1:3" x14ac:dyDescent="0.3">
      <c r="A3785" s="117">
        <v>45448</v>
      </c>
      <c r="B3785" s="105">
        <v>16</v>
      </c>
      <c r="C3785" s="232">
        <v>15.466629999999999</v>
      </c>
    </row>
    <row r="3786" spans="1:3" x14ac:dyDescent="0.3">
      <c r="A3786" s="117">
        <v>45448</v>
      </c>
      <c r="B3786" s="105">
        <v>17</v>
      </c>
      <c r="C3786" s="232">
        <v>17.256260000000001</v>
      </c>
    </row>
    <row r="3787" spans="1:3" x14ac:dyDescent="0.3">
      <c r="A3787" s="117">
        <v>45448</v>
      </c>
      <c r="B3787" s="105">
        <v>18</v>
      </c>
      <c r="C3787" s="232">
        <v>17.620750000000001</v>
      </c>
    </row>
    <row r="3788" spans="1:3" x14ac:dyDescent="0.3">
      <c r="A3788" s="117">
        <v>45448</v>
      </c>
      <c r="B3788" s="105">
        <v>19</v>
      </c>
      <c r="C3788" s="232">
        <v>17.713229999999999</v>
      </c>
    </row>
    <row r="3789" spans="1:3" x14ac:dyDescent="0.3">
      <c r="A3789" s="117">
        <v>45448</v>
      </c>
      <c r="B3789" s="105">
        <v>20</v>
      </c>
      <c r="C3789" s="232">
        <v>16.80763</v>
      </c>
    </row>
    <row r="3790" spans="1:3" x14ac:dyDescent="0.3">
      <c r="A3790" s="117">
        <v>45448</v>
      </c>
      <c r="B3790" s="105">
        <v>21</v>
      </c>
      <c r="C3790" s="232">
        <v>14.69843</v>
      </c>
    </row>
    <row r="3791" spans="1:3" x14ac:dyDescent="0.3">
      <c r="A3791" s="117">
        <v>45448</v>
      </c>
      <c r="B3791" s="105">
        <v>22</v>
      </c>
      <c r="C3791" s="232">
        <v>14.640270000000001</v>
      </c>
    </row>
    <row r="3792" spans="1:3" x14ac:dyDescent="0.3">
      <c r="A3792" s="117">
        <v>45448</v>
      </c>
      <c r="B3792" s="105">
        <v>23</v>
      </c>
      <c r="C3792" s="232">
        <v>12.93276</v>
      </c>
    </row>
    <row r="3793" spans="1:3" x14ac:dyDescent="0.3">
      <c r="A3793" s="117">
        <v>45448</v>
      </c>
      <c r="B3793" s="105">
        <v>24</v>
      </c>
      <c r="C3793" s="232">
        <v>11.392009999999999</v>
      </c>
    </row>
    <row r="3794" spans="1:3" x14ac:dyDescent="0.3">
      <c r="A3794" s="117">
        <v>45449</v>
      </c>
      <c r="B3794" s="105">
        <v>1</v>
      </c>
      <c r="C3794" s="232">
        <v>10.57879</v>
      </c>
    </row>
    <row r="3795" spans="1:3" x14ac:dyDescent="0.3">
      <c r="A3795" s="117">
        <v>45449</v>
      </c>
      <c r="B3795" s="105">
        <v>2</v>
      </c>
      <c r="C3795" s="232">
        <v>10.023709999999999</v>
      </c>
    </row>
    <row r="3796" spans="1:3" x14ac:dyDescent="0.3">
      <c r="A3796" s="117">
        <v>45449</v>
      </c>
      <c r="B3796" s="105">
        <v>3</v>
      </c>
      <c r="C3796" s="232">
        <v>8.6109200000000001</v>
      </c>
    </row>
    <row r="3797" spans="1:3" x14ac:dyDescent="0.3">
      <c r="A3797" s="117">
        <v>45449</v>
      </c>
      <c r="B3797" s="105">
        <v>4</v>
      </c>
      <c r="C3797" s="232">
        <v>8.2054599999999986</v>
      </c>
    </row>
    <row r="3798" spans="1:3" x14ac:dyDescent="0.3">
      <c r="A3798" s="117">
        <v>45449</v>
      </c>
      <c r="B3798" s="105">
        <v>5</v>
      </c>
      <c r="C3798" s="232">
        <v>8.4757300000000004</v>
      </c>
    </row>
    <row r="3799" spans="1:3" x14ac:dyDescent="0.3">
      <c r="A3799" s="117">
        <v>45449</v>
      </c>
      <c r="B3799" s="105">
        <v>6</v>
      </c>
      <c r="C3799" s="232">
        <v>9.9374900000000004</v>
      </c>
    </row>
    <row r="3800" spans="1:3" x14ac:dyDescent="0.3">
      <c r="A3800" s="117">
        <v>45449</v>
      </c>
      <c r="B3800" s="105">
        <v>7</v>
      </c>
      <c r="C3800" s="232">
        <v>11.1661</v>
      </c>
    </row>
    <row r="3801" spans="1:3" x14ac:dyDescent="0.3">
      <c r="A3801" s="117">
        <v>45449</v>
      </c>
      <c r="B3801" s="105">
        <v>8</v>
      </c>
      <c r="C3801" s="232">
        <v>12.00994</v>
      </c>
    </row>
    <row r="3802" spans="1:3" x14ac:dyDescent="0.3">
      <c r="A3802" s="117">
        <v>45449</v>
      </c>
      <c r="B3802" s="105">
        <v>9</v>
      </c>
      <c r="C3802" s="232">
        <v>12.795359999999999</v>
      </c>
    </row>
    <row r="3803" spans="1:3" x14ac:dyDescent="0.3">
      <c r="A3803" s="117">
        <v>45449</v>
      </c>
      <c r="B3803" s="105">
        <v>10</v>
      </c>
      <c r="C3803" s="232">
        <v>11.893429999999999</v>
      </c>
    </row>
    <row r="3804" spans="1:3" x14ac:dyDescent="0.3">
      <c r="A3804" s="117">
        <v>45449</v>
      </c>
      <c r="B3804" s="105">
        <v>11</v>
      </c>
      <c r="C3804" s="232">
        <v>13.77373</v>
      </c>
    </row>
    <row r="3805" spans="1:3" x14ac:dyDescent="0.3">
      <c r="A3805" s="117">
        <v>45449</v>
      </c>
      <c r="B3805" s="105">
        <v>12</v>
      </c>
      <c r="C3805" s="232">
        <v>14.6091</v>
      </c>
    </row>
    <row r="3806" spans="1:3" x14ac:dyDescent="0.3">
      <c r="A3806" s="117">
        <v>45449</v>
      </c>
      <c r="B3806" s="105">
        <v>13</v>
      </c>
      <c r="C3806" s="232">
        <v>15.34098</v>
      </c>
    </row>
    <row r="3807" spans="1:3" x14ac:dyDescent="0.3">
      <c r="A3807" s="117">
        <v>45449</v>
      </c>
      <c r="B3807" s="105">
        <v>14</v>
      </c>
      <c r="C3807" s="232">
        <v>16.618850000000002</v>
      </c>
    </row>
    <row r="3808" spans="1:3" x14ac:dyDescent="0.3">
      <c r="A3808" s="117">
        <v>45449</v>
      </c>
      <c r="B3808" s="105">
        <v>15</v>
      </c>
      <c r="C3808" s="232">
        <v>17.562329999999999</v>
      </c>
    </row>
    <row r="3809" spans="1:3" x14ac:dyDescent="0.3">
      <c r="A3809" s="117">
        <v>45449</v>
      </c>
      <c r="B3809" s="105">
        <v>16</v>
      </c>
      <c r="C3809" s="232">
        <v>17.207610000000003</v>
      </c>
    </row>
    <row r="3810" spans="1:3" x14ac:dyDescent="0.3">
      <c r="A3810" s="117">
        <v>45449</v>
      </c>
      <c r="B3810" s="105">
        <v>17</v>
      </c>
      <c r="C3810" s="232">
        <v>19.092749999999999</v>
      </c>
    </row>
    <row r="3811" spans="1:3" x14ac:dyDescent="0.3">
      <c r="A3811" s="117">
        <v>45449</v>
      </c>
      <c r="B3811" s="105">
        <v>18</v>
      </c>
      <c r="C3811" s="232">
        <v>19.415970000000002</v>
      </c>
    </row>
    <row r="3812" spans="1:3" x14ac:dyDescent="0.3">
      <c r="A3812" s="117">
        <v>45449</v>
      </c>
      <c r="B3812" s="105">
        <v>19</v>
      </c>
      <c r="C3812" s="232">
        <v>19.24464</v>
      </c>
    </row>
    <row r="3813" spans="1:3" x14ac:dyDescent="0.3">
      <c r="A3813" s="117">
        <v>45449</v>
      </c>
      <c r="B3813" s="105">
        <v>20</v>
      </c>
      <c r="C3813" s="232">
        <v>18.475830000000002</v>
      </c>
    </row>
    <row r="3814" spans="1:3" x14ac:dyDescent="0.3">
      <c r="A3814" s="117">
        <v>45449</v>
      </c>
      <c r="B3814" s="105">
        <v>21</v>
      </c>
      <c r="C3814" s="232">
        <v>16.023690000000002</v>
      </c>
    </row>
    <row r="3815" spans="1:3" x14ac:dyDescent="0.3">
      <c r="A3815" s="117">
        <v>45449</v>
      </c>
      <c r="B3815" s="105">
        <v>22</v>
      </c>
      <c r="C3815" s="232">
        <v>15.844809999999999</v>
      </c>
    </row>
    <row r="3816" spans="1:3" x14ac:dyDescent="0.3">
      <c r="A3816" s="117">
        <v>45449</v>
      </c>
      <c r="B3816" s="105">
        <v>23</v>
      </c>
      <c r="C3816" s="232">
        <v>13.835360000000001</v>
      </c>
    </row>
    <row r="3817" spans="1:3" x14ac:dyDescent="0.3">
      <c r="A3817" s="117">
        <v>45449</v>
      </c>
      <c r="B3817" s="105">
        <v>24</v>
      </c>
      <c r="C3817" s="232">
        <v>12.015420000000001</v>
      </c>
    </row>
    <row r="3818" spans="1:3" x14ac:dyDescent="0.3">
      <c r="A3818" s="117">
        <v>45450</v>
      </c>
      <c r="B3818" s="105">
        <v>1</v>
      </c>
      <c r="C3818" s="232">
        <v>10.682500000000001</v>
      </c>
    </row>
    <row r="3819" spans="1:3" x14ac:dyDescent="0.3">
      <c r="A3819" s="117">
        <v>45450</v>
      </c>
      <c r="B3819" s="105">
        <v>2</v>
      </c>
      <c r="C3819" s="232">
        <v>10.557259999999999</v>
      </c>
    </row>
    <row r="3820" spans="1:3" x14ac:dyDescent="0.3">
      <c r="A3820" s="117">
        <v>45450</v>
      </c>
      <c r="B3820" s="105">
        <v>3</v>
      </c>
      <c r="C3820" s="232">
        <v>9.0918899999999994</v>
      </c>
    </row>
    <row r="3821" spans="1:3" x14ac:dyDescent="0.3">
      <c r="A3821" s="117">
        <v>45450</v>
      </c>
      <c r="B3821" s="105">
        <v>4</v>
      </c>
      <c r="C3821" s="232">
        <v>8.5700599999999998</v>
      </c>
    </row>
    <row r="3822" spans="1:3" x14ac:dyDescent="0.3">
      <c r="A3822" s="117">
        <v>45450</v>
      </c>
      <c r="B3822" s="105">
        <v>5</v>
      </c>
      <c r="C3822" s="232">
        <v>8.6412399999999998</v>
      </c>
    </row>
    <row r="3823" spans="1:3" x14ac:dyDescent="0.3">
      <c r="A3823" s="117">
        <v>45450</v>
      </c>
      <c r="B3823" s="105">
        <v>6</v>
      </c>
      <c r="C3823" s="232">
        <v>10.13843</v>
      </c>
    </row>
    <row r="3824" spans="1:3" x14ac:dyDescent="0.3">
      <c r="A3824" s="117">
        <v>45450</v>
      </c>
      <c r="B3824" s="105">
        <v>7</v>
      </c>
      <c r="C3824" s="232">
        <v>11.295999999999999</v>
      </c>
    </row>
    <row r="3825" spans="1:3" x14ac:dyDescent="0.3">
      <c r="A3825" s="117">
        <v>45450</v>
      </c>
      <c r="B3825" s="105">
        <v>8</v>
      </c>
      <c r="C3825" s="232">
        <v>12.53675</v>
      </c>
    </row>
    <row r="3826" spans="1:3" x14ac:dyDescent="0.3">
      <c r="A3826" s="117">
        <v>45450</v>
      </c>
      <c r="B3826" s="105">
        <v>9</v>
      </c>
      <c r="C3826" s="232">
        <v>13.556999999999999</v>
      </c>
    </row>
    <row r="3827" spans="1:3" x14ac:dyDescent="0.3">
      <c r="A3827" s="117">
        <v>45450</v>
      </c>
      <c r="B3827" s="105">
        <v>10</v>
      </c>
      <c r="C3827" s="232">
        <v>12.880410000000001</v>
      </c>
    </row>
    <row r="3828" spans="1:3" x14ac:dyDescent="0.3">
      <c r="A3828" s="117">
        <v>45450</v>
      </c>
      <c r="B3828" s="105">
        <v>11</v>
      </c>
      <c r="C3828" s="232">
        <v>13.404120000000001</v>
      </c>
    </row>
    <row r="3829" spans="1:3" x14ac:dyDescent="0.3">
      <c r="A3829" s="117">
        <v>45450</v>
      </c>
      <c r="B3829" s="105">
        <v>12</v>
      </c>
      <c r="C3829" s="232">
        <v>14.67033</v>
      </c>
    </row>
    <row r="3830" spans="1:3" x14ac:dyDescent="0.3">
      <c r="A3830" s="117">
        <v>45450</v>
      </c>
      <c r="B3830" s="105">
        <v>13</v>
      </c>
      <c r="C3830" s="232">
        <v>15.781639999999999</v>
      </c>
    </row>
    <row r="3831" spans="1:3" x14ac:dyDescent="0.3">
      <c r="A3831" s="117">
        <v>45450</v>
      </c>
      <c r="B3831" s="105">
        <v>14</v>
      </c>
      <c r="C3831" s="232">
        <v>17.030230000000003</v>
      </c>
    </row>
    <row r="3832" spans="1:3" x14ac:dyDescent="0.3">
      <c r="A3832" s="117">
        <v>45450</v>
      </c>
      <c r="B3832" s="105">
        <v>15</v>
      </c>
      <c r="C3832" s="232">
        <v>18.695029999999999</v>
      </c>
    </row>
    <row r="3833" spans="1:3" x14ac:dyDescent="0.3">
      <c r="A3833" s="117">
        <v>45450</v>
      </c>
      <c r="B3833" s="105">
        <v>16</v>
      </c>
      <c r="C3833" s="232">
        <v>18.928440000000002</v>
      </c>
    </row>
    <row r="3834" spans="1:3" x14ac:dyDescent="0.3">
      <c r="A3834" s="117">
        <v>45450</v>
      </c>
      <c r="B3834" s="105">
        <v>17</v>
      </c>
      <c r="C3834" s="232">
        <v>19.030569999999997</v>
      </c>
    </row>
    <row r="3835" spans="1:3" x14ac:dyDescent="0.3">
      <c r="A3835" s="117">
        <v>45450</v>
      </c>
      <c r="B3835" s="105">
        <v>18</v>
      </c>
      <c r="C3835" s="232">
        <v>19.633479999999999</v>
      </c>
    </row>
    <row r="3836" spans="1:3" x14ac:dyDescent="0.3">
      <c r="A3836" s="117">
        <v>45450</v>
      </c>
      <c r="B3836" s="105">
        <v>19</v>
      </c>
      <c r="C3836" s="232">
        <v>18.261200000000002</v>
      </c>
    </row>
    <row r="3837" spans="1:3" x14ac:dyDescent="0.3">
      <c r="A3837" s="117">
        <v>45450</v>
      </c>
      <c r="B3837" s="105">
        <v>20</v>
      </c>
      <c r="C3837" s="232">
        <v>16.519179999999999</v>
      </c>
    </row>
    <row r="3838" spans="1:3" x14ac:dyDescent="0.3">
      <c r="A3838" s="117">
        <v>45450</v>
      </c>
      <c r="B3838" s="105">
        <v>21</v>
      </c>
      <c r="C3838" s="232">
        <v>14.9251</v>
      </c>
    </row>
    <row r="3839" spans="1:3" x14ac:dyDescent="0.3">
      <c r="A3839" s="117">
        <v>45450</v>
      </c>
      <c r="B3839" s="105">
        <v>22</v>
      </c>
      <c r="C3839" s="232">
        <v>13.847740000000002</v>
      </c>
    </row>
    <row r="3840" spans="1:3" x14ac:dyDescent="0.3">
      <c r="A3840" s="117">
        <v>45450</v>
      </c>
      <c r="B3840" s="105">
        <v>23</v>
      </c>
      <c r="C3840" s="232">
        <v>11.935919999999999</v>
      </c>
    </row>
    <row r="3841" spans="1:3" x14ac:dyDescent="0.3">
      <c r="A3841" s="117">
        <v>45450</v>
      </c>
      <c r="B3841" s="105">
        <v>24</v>
      </c>
      <c r="C3841" s="232">
        <v>10.661339999999999</v>
      </c>
    </row>
    <row r="3842" spans="1:3" x14ac:dyDescent="0.3">
      <c r="A3842" s="117">
        <v>45451</v>
      </c>
      <c r="B3842" s="105">
        <v>1</v>
      </c>
      <c r="C3842" s="232">
        <v>9.5524300000000011</v>
      </c>
    </row>
    <row r="3843" spans="1:3" x14ac:dyDescent="0.3">
      <c r="A3843" s="117">
        <v>45451</v>
      </c>
      <c r="B3843" s="105">
        <v>2</v>
      </c>
      <c r="C3843" s="232">
        <v>9.0229400000000002</v>
      </c>
    </row>
    <row r="3844" spans="1:3" x14ac:dyDescent="0.3">
      <c r="A3844" s="117">
        <v>45451</v>
      </c>
      <c r="B3844" s="105">
        <v>3</v>
      </c>
      <c r="C3844" s="232">
        <v>8.6103300000000011</v>
      </c>
    </row>
    <row r="3845" spans="1:3" x14ac:dyDescent="0.3">
      <c r="A3845" s="117">
        <v>45451</v>
      </c>
      <c r="B3845" s="105">
        <v>4</v>
      </c>
      <c r="C3845" s="232">
        <v>8.261569999999999</v>
      </c>
    </row>
    <row r="3846" spans="1:3" x14ac:dyDescent="0.3">
      <c r="A3846" s="117">
        <v>45451</v>
      </c>
      <c r="B3846" s="105">
        <v>5</v>
      </c>
      <c r="C3846" s="232">
        <v>8.1599000000000004</v>
      </c>
    </row>
    <row r="3847" spans="1:3" x14ac:dyDescent="0.3">
      <c r="A3847" s="117">
        <v>45451</v>
      </c>
      <c r="B3847" s="105">
        <v>6</v>
      </c>
      <c r="C3847" s="232">
        <v>8.3566900000000004</v>
      </c>
    </row>
    <row r="3848" spans="1:3" x14ac:dyDescent="0.3">
      <c r="A3848" s="117">
        <v>45451</v>
      </c>
      <c r="B3848" s="105">
        <v>7</v>
      </c>
      <c r="C3848" s="232">
        <v>8.9559599999999993</v>
      </c>
    </row>
    <row r="3849" spans="1:3" x14ac:dyDescent="0.3">
      <c r="A3849" s="117">
        <v>45451</v>
      </c>
      <c r="B3849" s="105">
        <v>8</v>
      </c>
      <c r="C3849" s="232">
        <v>10.401299999999999</v>
      </c>
    </row>
    <row r="3850" spans="1:3" x14ac:dyDescent="0.3">
      <c r="A3850" s="117">
        <v>45451</v>
      </c>
      <c r="B3850" s="105">
        <v>9</v>
      </c>
      <c r="C3850" s="232">
        <v>11.384460000000001</v>
      </c>
    </row>
    <row r="3851" spans="1:3" x14ac:dyDescent="0.3">
      <c r="A3851" s="117">
        <v>45451</v>
      </c>
      <c r="B3851" s="105">
        <v>10</v>
      </c>
      <c r="C3851" s="232">
        <v>11.764990000000001</v>
      </c>
    </row>
    <row r="3852" spans="1:3" x14ac:dyDescent="0.3">
      <c r="A3852" s="117">
        <v>45451</v>
      </c>
      <c r="B3852" s="105">
        <v>11</v>
      </c>
      <c r="C3852" s="232">
        <v>12.34366</v>
      </c>
    </row>
    <row r="3853" spans="1:3" x14ac:dyDescent="0.3">
      <c r="A3853" s="117">
        <v>45451</v>
      </c>
      <c r="B3853" s="105">
        <v>12</v>
      </c>
      <c r="C3853" s="232">
        <v>13.105229999999999</v>
      </c>
    </row>
    <row r="3854" spans="1:3" x14ac:dyDescent="0.3">
      <c r="A3854" s="117">
        <v>45451</v>
      </c>
      <c r="B3854" s="105">
        <v>13</v>
      </c>
      <c r="C3854" s="232">
        <v>13.76763</v>
      </c>
    </row>
    <row r="3855" spans="1:3" x14ac:dyDescent="0.3">
      <c r="A3855" s="117">
        <v>45451</v>
      </c>
      <c r="B3855" s="105">
        <v>14</v>
      </c>
      <c r="C3855" s="232">
        <v>14.53068</v>
      </c>
    </row>
    <row r="3856" spans="1:3" x14ac:dyDescent="0.3">
      <c r="A3856" s="117">
        <v>45451</v>
      </c>
      <c r="B3856" s="105">
        <v>15</v>
      </c>
      <c r="C3856" s="232">
        <v>15.237110000000001</v>
      </c>
    </row>
    <row r="3857" spans="1:3" x14ac:dyDescent="0.3">
      <c r="A3857" s="117">
        <v>45451</v>
      </c>
      <c r="B3857" s="105">
        <v>16</v>
      </c>
      <c r="C3857" s="232">
        <v>15.904450000000001</v>
      </c>
    </row>
    <row r="3858" spans="1:3" x14ac:dyDescent="0.3">
      <c r="A3858" s="117">
        <v>45451</v>
      </c>
      <c r="B3858" s="105">
        <v>17</v>
      </c>
      <c r="C3858" s="232">
        <v>16.280650000000001</v>
      </c>
    </row>
    <row r="3859" spans="1:3" x14ac:dyDescent="0.3">
      <c r="A3859" s="117">
        <v>45451</v>
      </c>
      <c r="B3859" s="105">
        <v>18</v>
      </c>
      <c r="C3859" s="232">
        <v>16.282129999999999</v>
      </c>
    </row>
    <row r="3860" spans="1:3" x14ac:dyDescent="0.3">
      <c r="A3860" s="117">
        <v>45451</v>
      </c>
      <c r="B3860" s="105">
        <v>19</v>
      </c>
      <c r="C3860" s="232">
        <v>15.764199999999999</v>
      </c>
    </row>
    <row r="3861" spans="1:3" x14ac:dyDescent="0.3">
      <c r="A3861" s="117">
        <v>45451</v>
      </c>
      <c r="B3861" s="105">
        <v>20</v>
      </c>
      <c r="C3861" s="232">
        <v>14.402940000000001</v>
      </c>
    </row>
    <row r="3862" spans="1:3" x14ac:dyDescent="0.3">
      <c r="A3862" s="117">
        <v>45451</v>
      </c>
      <c r="B3862" s="105">
        <v>21</v>
      </c>
      <c r="C3862" s="232">
        <v>13.090060000000001</v>
      </c>
    </row>
    <row r="3863" spans="1:3" x14ac:dyDescent="0.3">
      <c r="A3863" s="117">
        <v>45451</v>
      </c>
      <c r="B3863" s="105">
        <v>22</v>
      </c>
      <c r="C3863" s="232">
        <v>12.41727</v>
      </c>
    </row>
    <row r="3864" spans="1:3" x14ac:dyDescent="0.3">
      <c r="A3864" s="117">
        <v>45451</v>
      </c>
      <c r="B3864" s="105">
        <v>23</v>
      </c>
      <c r="C3864" s="232">
        <v>10.837679999999999</v>
      </c>
    </row>
    <row r="3865" spans="1:3" x14ac:dyDescent="0.3">
      <c r="A3865" s="117">
        <v>45451</v>
      </c>
      <c r="B3865" s="105">
        <v>24</v>
      </c>
      <c r="C3865" s="232">
        <v>9.1403599999999994</v>
      </c>
    </row>
    <row r="3866" spans="1:3" x14ac:dyDescent="0.3">
      <c r="A3866" s="117">
        <v>45452</v>
      </c>
      <c r="B3866" s="105">
        <v>1</v>
      </c>
      <c r="C3866" s="232">
        <v>8.2660300000000007</v>
      </c>
    </row>
    <row r="3867" spans="1:3" x14ac:dyDescent="0.3">
      <c r="A3867" s="117">
        <v>45452</v>
      </c>
      <c r="B3867" s="105">
        <v>2</v>
      </c>
      <c r="C3867" s="232">
        <v>8.0177300000000002</v>
      </c>
    </row>
    <row r="3868" spans="1:3" x14ac:dyDescent="0.3">
      <c r="A3868" s="117">
        <v>45452</v>
      </c>
      <c r="B3868" s="105">
        <v>3</v>
      </c>
      <c r="C3868" s="232">
        <v>7.98489</v>
      </c>
    </row>
    <row r="3869" spans="1:3" x14ac:dyDescent="0.3">
      <c r="A3869" s="117">
        <v>45452</v>
      </c>
      <c r="B3869" s="105">
        <v>4</v>
      </c>
      <c r="C3869" s="232">
        <v>7.6825899999999994</v>
      </c>
    </row>
    <row r="3870" spans="1:3" x14ac:dyDescent="0.3">
      <c r="A3870" s="117">
        <v>45452</v>
      </c>
      <c r="B3870" s="105">
        <v>5</v>
      </c>
      <c r="C3870" s="232">
        <v>7.6636899999999999</v>
      </c>
    </row>
    <row r="3871" spans="1:3" x14ac:dyDescent="0.3">
      <c r="A3871" s="117">
        <v>45452</v>
      </c>
      <c r="B3871" s="105">
        <v>6</v>
      </c>
      <c r="C3871" s="232">
        <v>7.8971599999999995</v>
      </c>
    </row>
    <row r="3872" spans="1:3" x14ac:dyDescent="0.3">
      <c r="A3872" s="117">
        <v>45452</v>
      </c>
      <c r="B3872" s="105">
        <v>7</v>
      </c>
      <c r="C3872" s="232">
        <v>8.4514800000000001</v>
      </c>
    </row>
    <row r="3873" spans="1:3" x14ac:dyDescent="0.3">
      <c r="A3873" s="117">
        <v>45452</v>
      </c>
      <c r="B3873" s="105">
        <v>8</v>
      </c>
      <c r="C3873" s="232">
        <v>9.672740000000001</v>
      </c>
    </row>
    <row r="3874" spans="1:3" x14ac:dyDescent="0.3">
      <c r="A3874" s="117">
        <v>45452</v>
      </c>
      <c r="B3874" s="105">
        <v>9</v>
      </c>
      <c r="C3874" s="232">
        <v>11.131349999999999</v>
      </c>
    </row>
    <row r="3875" spans="1:3" x14ac:dyDescent="0.3">
      <c r="A3875" s="117">
        <v>45452</v>
      </c>
      <c r="B3875" s="105">
        <v>10</v>
      </c>
      <c r="C3875" s="232">
        <v>11.599070000000001</v>
      </c>
    </row>
    <row r="3876" spans="1:3" x14ac:dyDescent="0.3">
      <c r="A3876" s="117">
        <v>45452</v>
      </c>
      <c r="B3876" s="105">
        <v>11</v>
      </c>
      <c r="C3876" s="232">
        <v>11.811119999999999</v>
      </c>
    </row>
    <row r="3877" spans="1:3" x14ac:dyDescent="0.3">
      <c r="A3877" s="117">
        <v>45452</v>
      </c>
      <c r="B3877" s="105">
        <v>12</v>
      </c>
      <c r="C3877" s="232">
        <v>12.480219999999999</v>
      </c>
    </row>
    <row r="3878" spans="1:3" x14ac:dyDescent="0.3">
      <c r="A3878" s="117">
        <v>45452</v>
      </c>
      <c r="B3878" s="105">
        <v>13</v>
      </c>
      <c r="C3878" s="232">
        <v>12.80559</v>
      </c>
    </row>
    <row r="3879" spans="1:3" x14ac:dyDescent="0.3">
      <c r="A3879" s="117">
        <v>45452</v>
      </c>
      <c r="B3879" s="105">
        <v>14</v>
      </c>
      <c r="C3879" s="232">
        <v>13.46686</v>
      </c>
    </row>
    <row r="3880" spans="1:3" x14ac:dyDescent="0.3">
      <c r="A3880" s="117">
        <v>45452</v>
      </c>
      <c r="B3880" s="105">
        <v>15</v>
      </c>
      <c r="C3880" s="232">
        <v>14.168140000000001</v>
      </c>
    </row>
    <row r="3881" spans="1:3" x14ac:dyDescent="0.3">
      <c r="A3881" s="117">
        <v>45452</v>
      </c>
      <c r="B3881" s="105">
        <v>16</v>
      </c>
      <c r="C3881" s="232">
        <v>14.80463</v>
      </c>
    </row>
    <row r="3882" spans="1:3" x14ac:dyDescent="0.3">
      <c r="A3882" s="117">
        <v>45452</v>
      </c>
      <c r="B3882" s="105">
        <v>17</v>
      </c>
      <c r="C3882" s="232">
        <v>15.5526</v>
      </c>
    </row>
    <row r="3883" spans="1:3" x14ac:dyDescent="0.3">
      <c r="A3883" s="117">
        <v>45452</v>
      </c>
      <c r="B3883" s="105">
        <v>18</v>
      </c>
      <c r="C3883" s="232">
        <v>15.956810000000001</v>
      </c>
    </row>
    <row r="3884" spans="1:3" x14ac:dyDescent="0.3">
      <c r="A3884" s="117">
        <v>45452</v>
      </c>
      <c r="B3884" s="105">
        <v>19</v>
      </c>
      <c r="C3884" s="232">
        <v>15.875170000000001</v>
      </c>
    </row>
    <row r="3885" spans="1:3" x14ac:dyDescent="0.3">
      <c r="A3885" s="117">
        <v>45452</v>
      </c>
      <c r="B3885" s="105">
        <v>20</v>
      </c>
      <c r="C3885" s="232">
        <v>14.643139999999999</v>
      </c>
    </row>
    <row r="3886" spans="1:3" x14ac:dyDescent="0.3">
      <c r="A3886" s="117">
        <v>45452</v>
      </c>
      <c r="B3886" s="105">
        <v>21</v>
      </c>
      <c r="C3886" s="232">
        <v>13.235910000000001</v>
      </c>
    </row>
    <row r="3887" spans="1:3" x14ac:dyDescent="0.3">
      <c r="A3887" s="117">
        <v>45452</v>
      </c>
      <c r="B3887" s="105">
        <v>22</v>
      </c>
      <c r="C3887" s="232">
        <v>12.377690000000001</v>
      </c>
    </row>
    <row r="3888" spans="1:3" x14ac:dyDescent="0.3">
      <c r="A3888" s="117">
        <v>45452</v>
      </c>
      <c r="B3888" s="105">
        <v>23</v>
      </c>
      <c r="C3888" s="232">
        <v>10.78495</v>
      </c>
    </row>
    <row r="3889" spans="1:3" x14ac:dyDescent="0.3">
      <c r="A3889" s="117">
        <v>45452</v>
      </c>
      <c r="B3889" s="105">
        <v>24</v>
      </c>
      <c r="C3889" s="232">
        <v>9.4694399999999987</v>
      </c>
    </row>
    <row r="3890" spans="1:3" x14ac:dyDescent="0.3">
      <c r="A3890" s="117">
        <v>45453</v>
      </c>
      <c r="B3890" s="105">
        <v>1</v>
      </c>
      <c r="C3890" s="232">
        <v>8.7960600000000007</v>
      </c>
    </row>
    <row r="3891" spans="1:3" x14ac:dyDescent="0.3">
      <c r="A3891" s="117">
        <v>45453</v>
      </c>
      <c r="B3891" s="105">
        <v>2</v>
      </c>
      <c r="C3891" s="232">
        <v>8.3683300000000003</v>
      </c>
    </row>
    <row r="3892" spans="1:3" x14ac:dyDescent="0.3">
      <c r="A3892" s="117">
        <v>45453</v>
      </c>
      <c r="B3892" s="105">
        <v>3</v>
      </c>
      <c r="C3892" s="232">
        <v>8.0331799999999998</v>
      </c>
    </row>
    <row r="3893" spans="1:3" x14ac:dyDescent="0.3">
      <c r="A3893" s="117">
        <v>45453</v>
      </c>
      <c r="B3893" s="105">
        <v>4</v>
      </c>
      <c r="C3893" s="232">
        <v>7.8063099999999999</v>
      </c>
    </row>
    <row r="3894" spans="1:3" x14ac:dyDescent="0.3">
      <c r="A3894" s="117">
        <v>45453</v>
      </c>
      <c r="B3894" s="105">
        <v>5</v>
      </c>
      <c r="C3894" s="232">
        <v>8.1487799999999986</v>
      </c>
    </row>
    <row r="3895" spans="1:3" x14ac:dyDescent="0.3">
      <c r="A3895" s="117">
        <v>45453</v>
      </c>
      <c r="B3895" s="105">
        <v>6</v>
      </c>
      <c r="C3895" s="232">
        <v>9.9026099999999992</v>
      </c>
    </row>
    <row r="3896" spans="1:3" x14ac:dyDescent="0.3">
      <c r="A3896" s="117">
        <v>45453</v>
      </c>
      <c r="B3896" s="105">
        <v>7</v>
      </c>
      <c r="C3896" s="232">
        <v>10.978259999999999</v>
      </c>
    </row>
    <row r="3897" spans="1:3" x14ac:dyDescent="0.3">
      <c r="A3897" s="117">
        <v>45453</v>
      </c>
      <c r="B3897" s="105">
        <v>8</v>
      </c>
      <c r="C3897" s="232">
        <v>11.871729999999999</v>
      </c>
    </row>
    <row r="3898" spans="1:3" x14ac:dyDescent="0.3">
      <c r="A3898" s="117">
        <v>45453</v>
      </c>
      <c r="B3898" s="105">
        <v>9</v>
      </c>
      <c r="C3898" s="232">
        <v>12.799669999999999</v>
      </c>
    </row>
    <row r="3899" spans="1:3" x14ac:dyDescent="0.3">
      <c r="A3899" s="117">
        <v>45453</v>
      </c>
      <c r="B3899" s="105">
        <v>10</v>
      </c>
      <c r="C3899" s="232">
        <v>12.188079999999999</v>
      </c>
    </row>
    <row r="3900" spans="1:3" x14ac:dyDescent="0.3">
      <c r="A3900" s="117">
        <v>45453</v>
      </c>
      <c r="B3900" s="105">
        <v>11</v>
      </c>
      <c r="C3900" s="232">
        <v>13.632829999999998</v>
      </c>
    </row>
    <row r="3901" spans="1:3" x14ac:dyDescent="0.3">
      <c r="A3901" s="117">
        <v>45453</v>
      </c>
      <c r="B3901" s="105">
        <v>12</v>
      </c>
      <c r="C3901" s="232">
        <v>13.842000000000001</v>
      </c>
    </row>
    <row r="3902" spans="1:3" x14ac:dyDescent="0.3">
      <c r="A3902" s="117">
        <v>45453</v>
      </c>
      <c r="B3902" s="105">
        <v>13</v>
      </c>
      <c r="C3902" s="232">
        <v>14.491109999999999</v>
      </c>
    </row>
    <row r="3903" spans="1:3" x14ac:dyDescent="0.3">
      <c r="A3903" s="117">
        <v>45453</v>
      </c>
      <c r="B3903" s="105">
        <v>14</v>
      </c>
      <c r="C3903" s="232">
        <v>15.43371</v>
      </c>
    </row>
    <row r="3904" spans="1:3" x14ac:dyDescent="0.3">
      <c r="A3904" s="117">
        <v>45453</v>
      </c>
      <c r="B3904" s="105">
        <v>15</v>
      </c>
      <c r="C3904" s="232">
        <v>16.604329999999997</v>
      </c>
    </row>
    <row r="3905" spans="1:3" x14ac:dyDescent="0.3">
      <c r="A3905" s="117">
        <v>45453</v>
      </c>
      <c r="B3905" s="105">
        <v>16</v>
      </c>
      <c r="C3905" s="232">
        <v>16.213349999999998</v>
      </c>
    </row>
    <row r="3906" spans="1:3" x14ac:dyDescent="0.3">
      <c r="A3906" s="117">
        <v>45453</v>
      </c>
      <c r="B3906" s="105">
        <v>17</v>
      </c>
      <c r="C3906" s="232">
        <v>18.117179999999998</v>
      </c>
    </row>
    <row r="3907" spans="1:3" x14ac:dyDescent="0.3">
      <c r="A3907" s="117">
        <v>45453</v>
      </c>
      <c r="B3907" s="105">
        <v>18</v>
      </c>
      <c r="C3907" s="232">
        <v>18.72842</v>
      </c>
    </row>
    <row r="3908" spans="1:3" x14ac:dyDescent="0.3">
      <c r="A3908" s="117">
        <v>45453</v>
      </c>
      <c r="B3908" s="105">
        <v>19</v>
      </c>
      <c r="C3908" s="232">
        <v>18.618670000000002</v>
      </c>
    </row>
    <row r="3909" spans="1:3" x14ac:dyDescent="0.3">
      <c r="A3909" s="117">
        <v>45453</v>
      </c>
      <c r="B3909" s="105">
        <v>20</v>
      </c>
      <c r="C3909" s="232">
        <v>17.17295</v>
      </c>
    </row>
    <row r="3910" spans="1:3" x14ac:dyDescent="0.3">
      <c r="A3910" s="117">
        <v>45453</v>
      </c>
      <c r="B3910" s="105">
        <v>21</v>
      </c>
      <c r="C3910" s="232">
        <v>14.663920000000001</v>
      </c>
    </row>
    <row r="3911" spans="1:3" x14ac:dyDescent="0.3">
      <c r="A3911" s="117">
        <v>45453</v>
      </c>
      <c r="B3911" s="105">
        <v>22</v>
      </c>
      <c r="C3911" s="232">
        <v>14.244430000000001</v>
      </c>
    </row>
    <row r="3912" spans="1:3" x14ac:dyDescent="0.3">
      <c r="A3912" s="117">
        <v>45453</v>
      </c>
      <c r="B3912" s="105">
        <v>23</v>
      </c>
      <c r="C3912" s="232">
        <v>12.815160000000001</v>
      </c>
    </row>
    <row r="3913" spans="1:3" x14ac:dyDescent="0.3">
      <c r="A3913" s="117">
        <v>45453</v>
      </c>
      <c r="B3913" s="105">
        <v>24</v>
      </c>
      <c r="C3913" s="232">
        <v>11.27148</v>
      </c>
    </row>
    <row r="3914" spans="1:3" x14ac:dyDescent="0.3">
      <c r="A3914" s="117">
        <v>45454</v>
      </c>
      <c r="B3914" s="105">
        <v>1</v>
      </c>
      <c r="C3914" s="232">
        <v>10.27685</v>
      </c>
    </row>
    <row r="3915" spans="1:3" x14ac:dyDescent="0.3">
      <c r="A3915" s="117">
        <v>45454</v>
      </c>
      <c r="B3915" s="105">
        <v>2</v>
      </c>
      <c r="C3915" s="232">
        <v>9.9594200000000015</v>
      </c>
    </row>
    <row r="3916" spans="1:3" x14ac:dyDescent="0.3">
      <c r="A3916" s="117">
        <v>45454</v>
      </c>
      <c r="B3916" s="105">
        <v>3</v>
      </c>
      <c r="C3916" s="232">
        <v>8.6709600000000009</v>
      </c>
    </row>
    <row r="3917" spans="1:3" x14ac:dyDescent="0.3">
      <c r="A3917" s="117">
        <v>45454</v>
      </c>
      <c r="B3917" s="105">
        <v>4</v>
      </c>
      <c r="C3917" s="232">
        <v>8.1757500000000007</v>
      </c>
    </row>
    <row r="3918" spans="1:3" x14ac:dyDescent="0.3">
      <c r="A3918" s="117">
        <v>45454</v>
      </c>
      <c r="B3918" s="105">
        <v>5</v>
      </c>
      <c r="C3918" s="232">
        <v>8.3788499999999999</v>
      </c>
    </row>
    <row r="3919" spans="1:3" x14ac:dyDescent="0.3">
      <c r="A3919" s="117">
        <v>45454</v>
      </c>
      <c r="B3919" s="105">
        <v>6</v>
      </c>
      <c r="C3919" s="232">
        <v>9.8850999999999996</v>
      </c>
    </row>
    <row r="3920" spans="1:3" x14ac:dyDescent="0.3">
      <c r="A3920" s="117">
        <v>45454</v>
      </c>
      <c r="B3920" s="105">
        <v>7</v>
      </c>
      <c r="C3920" s="232">
        <v>10.861139999999999</v>
      </c>
    </row>
    <row r="3921" spans="1:3" x14ac:dyDescent="0.3">
      <c r="A3921" s="117">
        <v>45454</v>
      </c>
      <c r="B3921" s="105">
        <v>8</v>
      </c>
      <c r="C3921" s="232">
        <v>11.861650000000001</v>
      </c>
    </row>
    <row r="3922" spans="1:3" x14ac:dyDescent="0.3">
      <c r="A3922" s="117">
        <v>45454</v>
      </c>
      <c r="B3922" s="105">
        <v>9</v>
      </c>
      <c r="C3922" s="232">
        <v>12.76268</v>
      </c>
    </row>
    <row r="3923" spans="1:3" x14ac:dyDescent="0.3">
      <c r="A3923" s="117">
        <v>45454</v>
      </c>
      <c r="B3923" s="105">
        <v>10</v>
      </c>
      <c r="C3923" s="232">
        <v>11.99227</v>
      </c>
    </row>
    <row r="3924" spans="1:3" x14ac:dyDescent="0.3">
      <c r="A3924" s="117">
        <v>45454</v>
      </c>
      <c r="B3924" s="105">
        <v>11</v>
      </c>
      <c r="C3924" s="232">
        <v>13.41807</v>
      </c>
    </row>
    <row r="3925" spans="1:3" x14ac:dyDescent="0.3">
      <c r="A3925" s="117">
        <v>45454</v>
      </c>
      <c r="B3925" s="105">
        <v>12</v>
      </c>
      <c r="C3925" s="232">
        <v>13.66854</v>
      </c>
    </row>
    <row r="3926" spans="1:3" x14ac:dyDescent="0.3">
      <c r="A3926" s="117">
        <v>45454</v>
      </c>
      <c r="B3926" s="105">
        <v>13</v>
      </c>
      <c r="C3926" s="232">
        <v>14.70626</v>
      </c>
    </row>
    <row r="3927" spans="1:3" x14ac:dyDescent="0.3">
      <c r="A3927" s="117">
        <v>45454</v>
      </c>
      <c r="B3927" s="105">
        <v>14</v>
      </c>
      <c r="C3927" s="232">
        <v>15.897639999999999</v>
      </c>
    </row>
    <row r="3928" spans="1:3" x14ac:dyDescent="0.3">
      <c r="A3928" s="117">
        <v>45454</v>
      </c>
      <c r="B3928" s="105">
        <v>15</v>
      </c>
      <c r="C3928" s="232">
        <v>16.80095</v>
      </c>
    </row>
    <row r="3929" spans="1:3" x14ac:dyDescent="0.3">
      <c r="A3929" s="117">
        <v>45454</v>
      </c>
      <c r="B3929" s="105">
        <v>16</v>
      </c>
      <c r="C3929" s="232">
        <v>16.53492</v>
      </c>
    </row>
    <row r="3930" spans="1:3" x14ac:dyDescent="0.3">
      <c r="A3930" s="117">
        <v>45454</v>
      </c>
      <c r="B3930" s="105">
        <v>17</v>
      </c>
      <c r="C3930" s="232">
        <v>18.2059</v>
      </c>
    </row>
    <row r="3931" spans="1:3" x14ac:dyDescent="0.3">
      <c r="A3931" s="117">
        <v>45454</v>
      </c>
      <c r="B3931" s="105">
        <v>18</v>
      </c>
      <c r="C3931" s="232">
        <v>18.475760000000001</v>
      </c>
    </row>
    <row r="3932" spans="1:3" x14ac:dyDescent="0.3">
      <c r="A3932" s="117">
        <v>45454</v>
      </c>
      <c r="B3932" s="105">
        <v>19</v>
      </c>
      <c r="C3932" s="232">
        <v>18.470849999999999</v>
      </c>
    </row>
    <row r="3933" spans="1:3" x14ac:dyDescent="0.3">
      <c r="A3933" s="117">
        <v>45454</v>
      </c>
      <c r="B3933" s="105">
        <v>20</v>
      </c>
      <c r="C3933" s="232">
        <v>16.94697</v>
      </c>
    </row>
    <row r="3934" spans="1:3" x14ac:dyDescent="0.3">
      <c r="A3934" s="117">
        <v>45454</v>
      </c>
      <c r="B3934" s="105">
        <v>21</v>
      </c>
      <c r="C3934" s="232">
        <v>14.36979</v>
      </c>
    </row>
    <row r="3935" spans="1:3" x14ac:dyDescent="0.3">
      <c r="A3935" s="117">
        <v>45454</v>
      </c>
      <c r="B3935" s="105">
        <v>22</v>
      </c>
      <c r="C3935" s="232">
        <v>14.29426</v>
      </c>
    </row>
    <row r="3936" spans="1:3" x14ac:dyDescent="0.3">
      <c r="A3936" s="117">
        <v>45454</v>
      </c>
      <c r="B3936" s="105">
        <v>23</v>
      </c>
      <c r="C3936" s="232">
        <v>12.55128</v>
      </c>
    </row>
    <row r="3937" spans="1:3" x14ac:dyDescent="0.3">
      <c r="A3937" s="117">
        <v>45454</v>
      </c>
      <c r="B3937" s="105">
        <v>24</v>
      </c>
      <c r="C3937" s="232">
        <v>11.091059999999999</v>
      </c>
    </row>
    <row r="3938" spans="1:3" x14ac:dyDescent="0.3">
      <c r="A3938" s="117">
        <v>45455</v>
      </c>
      <c r="B3938" s="105">
        <v>1</v>
      </c>
      <c r="C3938" s="232">
        <v>10.45115</v>
      </c>
    </row>
    <row r="3939" spans="1:3" x14ac:dyDescent="0.3">
      <c r="A3939" s="117">
        <v>45455</v>
      </c>
      <c r="B3939" s="105">
        <v>2</v>
      </c>
      <c r="C3939" s="232">
        <v>9.70838</v>
      </c>
    </row>
    <row r="3940" spans="1:3" x14ac:dyDescent="0.3">
      <c r="A3940" s="117">
        <v>45455</v>
      </c>
      <c r="B3940" s="105">
        <v>3</v>
      </c>
      <c r="C3940" s="232">
        <v>8.4309200000000004</v>
      </c>
    </row>
    <row r="3941" spans="1:3" x14ac:dyDescent="0.3">
      <c r="A3941" s="117">
        <v>45455</v>
      </c>
      <c r="B3941" s="105">
        <v>4</v>
      </c>
      <c r="C3941" s="232">
        <v>8.0808900000000001</v>
      </c>
    </row>
    <row r="3942" spans="1:3" x14ac:dyDescent="0.3">
      <c r="A3942" s="117">
        <v>45455</v>
      </c>
      <c r="B3942" s="105">
        <v>5</v>
      </c>
      <c r="C3942" s="232">
        <v>8.4281399999999991</v>
      </c>
    </row>
    <row r="3943" spans="1:3" x14ac:dyDescent="0.3">
      <c r="A3943" s="117">
        <v>45455</v>
      </c>
      <c r="B3943" s="105">
        <v>6</v>
      </c>
      <c r="C3943" s="232">
        <v>9.9897600000000004</v>
      </c>
    </row>
    <row r="3944" spans="1:3" x14ac:dyDescent="0.3">
      <c r="A3944" s="117">
        <v>45455</v>
      </c>
      <c r="B3944" s="105">
        <v>7</v>
      </c>
      <c r="C3944" s="232">
        <v>10.97878</v>
      </c>
    </row>
    <row r="3945" spans="1:3" x14ac:dyDescent="0.3">
      <c r="A3945" s="117">
        <v>45455</v>
      </c>
      <c r="B3945" s="105">
        <v>8</v>
      </c>
      <c r="C3945" s="232">
        <v>12.087340000000001</v>
      </c>
    </row>
    <row r="3946" spans="1:3" x14ac:dyDescent="0.3">
      <c r="A3946" s="117">
        <v>45455</v>
      </c>
      <c r="B3946" s="105">
        <v>9</v>
      </c>
      <c r="C3946" s="232">
        <v>13.023669999999999</v>
      </c>
    </row>
    <row r="3947" spans="1:3" x14ac:dyDescent="0.3">
      <c r="A3947" s="117">
        <v>45455</v>
      </c>
      <c r="B3947" s="105">
        <v>10</v>
      </c>
      <c r="C3947" s="232">
        <v>11.942679999999999</v>
      </c>
    </row>
    <row r="3948" spans="1:3" x14ac:dyDescent="0.3">
      <c r="A3948" s="117">
        <v>45455</v>
      </c>
      <c r="B3948" s="105">
        <v>11</v>
      </c>
      <c r="C3948" s="232">
        <v>13.46692</v>
      </c>
    </row>
    <row r="3949" spans="1:3" x14ac:dyDescent="0.3">
      <c r="A3949" s="117">
        <v>45455</v>
      </c>
      <c r="B3949" s="105">
        <v>12</v>
      </c>
      <c r="C3949" s="232">
        <v>14.03098</v>
      </c>
    </row>
    <row r="3950" spans="1:3" x14ac:dyDescent="0.3">
      <c r="A3950" s="117">
        <v>45455</v>
      </c>
      <c r="B3950" s="105">
        <v>13</v>
      </c>
      <c r="C3950" s="232">
        <v>14.743449999999999</v>
      </c>
    </row>
    <row r="3951" spans="1:3" x14ac:dyDescent="0.3">
      <c r="A3951" s="117">
        <v>45455</v>
      </c>
      <c r="B3951" s="105">
        <v>14</v>
      </c>
      <c r="C3951" s="232">
        <v>15.98376</v>
      </c>
    </row>
    <row r="3952" spans="1:3" x14ac:dyDescent="0.3">
      <c r="A3952" s="117">
        <v>45455</v>
      </c>
      <c r="B3952" s="105">
        <v>15</v>
      </c>
      <c r="C3952" s="232">
        <v>16.598019999999998</v>
      </c>
    </row>
    <row r="3953" spans="1:3" x14ac:dyDescent="0.3">
      <c r="A3953" s="117">
        <v>45455</v>
      </c>
      <c r="B3953" s="105">
        <v>16</v>
      </c>
      <c r="C3953" s="232">
        <v>16.807960000000001</v>
      </c>
    </row>
    <row r="3954" spans="1:3" x14ac:dyDescent="0.3">
      <c r="A3954" s="117">
        <v>45455</v>
      </c>
      <c r="B3954" s="105">
        <v>17</v>
      </c>
      <c r="C3954" s="232">
        <v>18.640259999999998</v>
      </c>
    </row>
    <row r="3955" spans="1:3" x14ac:dyDescent="0.3">
      <c r="A3955" s="117">
        <v>45455</v>
      </c>
      <c r="B3955" s="105">
        <v>18</v>
      </c>
      <c r="C3955" s="232">
        <v>19.01266</v>
      </c>
    </row>
    <row r="3956" spans="1:3" x14ac:dyDescent="0.3">
      <c r="A3956" s="117">
        <v>45455</v>
      </c>
      <c r="B3956" s="105">
        <v>19</v>
      </c>
      <c r="C3956" s="232">
        <v>18.583190000000002</v>
      </c>
    </row>
    <row r="3957" spans="1:3" x14ac:dyDescent="0.3">
      <c r="A3957" s="117">
        <v>45455</v>
      </c>
      <c r="B3957" s="105">
        <v>20</v>
      </c>
      <c r="C3957" s="232">
        <v>17.36617</v>
      </c>
    </row>
    <row r="3958" spans="1:3" x14ac:dyDescent="0.3">
      <c r="A3958" s="117">
        <v>45455</v>
      </c>
      <c r="B3958" s="105">
        <v>21</v>
      </c>
      <c r="C3958" s="232">
        <v>14.520710000000001</v>
      </c>
    </row>
    <row r="3959" spans="1:3" x14ac:dyDescent="0.3">
      <c r="A3959" s="117">
        <v>45455</v>
      </c>
      <c r="B3959" s="105">
        <v>22</v>
      </c>
      <c r="C3959" s="232">
        <v>14.20811</v>
      </c>
    </row>
    <row r="3960" spans="1:3" x14ac:dyDescent="0.3">
      <c r="A3960" s="117">
        <v>45455</v>
      </c>
      <c r="B3960" s="105">
        <v>23</v>
      </c>
      <c r="C3960" s="232">
        <v>12.457740000000001</v>
      </c>
    </row>
    <row r="3961" spans="1:3" x14ac:dyDescent="0.3">
      <c r="A3961" s="117">
        <v>45455</v>
      </c>
      <c r="B3961" s="105">
        <v>24</v>
      </c>
      <c r="C3961" s="232">
        <v>11.15896</v>
      </c>
    </row>
    <row r="3962" spans="1:3" x14ac:dyDescent="0.3">
      <c r="A3962" s="117">
        <v>45456</v>
      </c>
      <c r="B3962" s="105">
        <v>1</v>
      </c>
      <c r="C3962" s="232">
        <v>10.5922</v>
      </c>
    </row>
    <row r="3963" spans="1:3" x14ac:dyDescent="0.3">
      <c r="A3963" s="117">
        <v>45456</v>
      </c>
      <c r="B3963" s="105">
        <v>2</v>
      </c>
      <c r="C3963" s="232">
        <v>9.94041</v>
      </c>
    </row>
    <row r="3964" spans="1:3" x14ac:dyDescent="0.3">
      <c r="A3964" s="117">
        <v>45456</v>
      </c>
      <c r="B3964" s="105">
        <v>3</v>
      </c>
      <c r="C3964" s="232">
        <v>8.7496299999999998</v>
      </c>
    </row>
    <row r="3965" spans="1:3" x14ac:dyDescent="0.3">
      <c r="A3965" s="117">
        <v>45456</v>
      </c>
      <c r="B3965" s="105">
        <v>4</v>
      </c>
      <c r="C3965" s="232">
        <v>8.3042300000000004</v>
      </c>
    </row>
    <row r="3966" spans="1:3" x14ac:dyDescent="0.3">
      <c r="A3966" s="117">
        <v>45456</v>
      </c>
      <c r="B3966" s="105">
        <v>5</v>
      </c>
      <c r="C3966" s="232">
        <v>8.391729999999999</v>
      </c>
    </row>
    <row r="3967" spans="1:3" x14ac:dyDescent="0.3">
      <c r="A3967" s="117">
        <v>45456</v>
      </c>
      <c r="B3967" s="105">
        <v>6</v>
      </c>
      <c r="C3967" s="232">
        <v>10.061689999999999</v>
      </c>
    </row>
    <row r="3968" spans="1:3" x14ac:dyDescent="0.3">
      <c r="A3968" s="117">
        <v>45456</v>
      </c>
      <c r="B3968" s="105">
        <v>7</v>
      </c>
      <c r="C3968" s="232">
        <v>10.80256</v>
      </c>
    </row>
    <row r="3969" spans="1:3" x14ac:dyDescent="0.3">
      <c r="A3969" s="117">
        <v>45456</v>
      </c>
      <c r="B3969" s="105">
        <v>8</v>
      </c>
      <c r="C3969" s="232">
        <v>12.127280000000001</v>
      </c>
    </row>
    <row r="3970" spans="1:3" x14ac:dyDescent="0.3">
      <c r="A3970" s="117">
        <v>45456</v>
      </c>
      <c r="B3970" s="105">
        <v>9</v>
      </c>
      <c r="C3970" s="232">
        <v>13.2239</v>
      </c>
    </row>
    <row r="3971" spans="1:3" x14ac:dyDescent="0.3">
      <c r="A3971" s="117">
        <v>45456</v>
      </c>
      <c r="B3971" s="105">
        <v>10</v>
      </c>
      <c r="C3971" s="232">
        <v>11.927519999999999</v>
      </c>
    </row>
    <row r="3972" spans="1:3" x14ac:dyDescent="0.3">
      <c r="A3972" s="117">
        <v>45456</v>
      </c>
      <c r="B3972" s="105">
        <v>11</v>
      </c>
      <c r="C3972" s="232">
        <v>13.348009999999999</v>
      </c>
    </row>
    <row r="3973" spans="1:3" x14ac:dyDescent="0.3">
      <c r="A3973" s="117">
        <v>45456</v>
      </c>
      <c r="B3973" s="105">
        <v>12</v>
      </c>
      <c r="C3973" s="232">
        <v>13.63064</v>
      </c>
    </row>
    <row r="3974" spans="1:3" x14ac:dyDescent="0.3">
      <c r="A3974" s="117">
        <v>45456</v>
      </c>
      <c r="B3974" s="105">
        <v>13</v>
      </c>
      <c r="C3974" s="232">
        <v>14.6181</v>
      </c>
    </row>
    <row r="3975" spans="1:3" x14ac:dyDescent="0.3">
      <c r="A3975" s="117">
        <v>45456</v>
      </c>
      <c r="B3975" s="105">
        <v>14</v>
      </c>
      <c r="C3975" s="232">
        <v>15.54232</v>
      </c>
    </row>
    <row r="3976" spans="1:3" x14ac:dyDescent="0.3">
      <c r="A3976" s="117">
        <v>45456</v>
      </c>
      <c r="B3976" s="105">
        <v>15</v>
      </c>
      <c r="C3976" s="232">
        <v>16.287800000000001</v>
      </c>
    </row>
    <row r="3977" spans="1:3" x14ac:dyDescent="0.3">
      <c r="A3977" s="117">
        <v>45456</v>
      </c>
      <c r="B3977" s="105">
        <v>16</v>
      </c>
      <c r="C3977" s="232">
        <v>16.173560000000002</v>
      </c>
    </row>
    <row r="3978" spans="1:3" x14ac:dyDescent="0.3">
      <c r="A3978" s="117">
        <v>45456</v>
      </c>
      <c r="B3978" s="105">
        <v>17</v>
      </c>
      <c r="C3978" s="232">
        <v>17.90859</v>
      </c>
    </row>
    <row r="3979" spans="1:3" x14ac:dyDescent="0.3">
      <c r="A3979" s="117">
        <v>45456</v>
      </c>
      <c r="B3979" s="105">
        <v>18</v>
      </c>
      <c r="C3979" s="232">
        <v>18.321089999999998</v>
      </c>
    </row>
    <row r="3980" spans="1:3" x14ac:dyDescent="0.3">
      <c r="A3980" s="117">
        <v>45456</v>
      </c>
      <c r="B3980" s="105">
        <v>19</v>
      </c>
      <c r="C3980" s="232">
        <v>17.732839999999999</v>
      </c>
    </row>
    <row r="3981" spans="1:3" x14ac:dyDescent="0.3">
      <c r="A3981" s="117">
        <v>45456</v>
      </c>
      <c r="B3981" s="105">
        <v>20</v>
      </c>
      <c r="C3981" s="232">
        <v>16.43948</v>
      </c>
    </row>
    <row r="3982" spans="1:3" x14ac:dyDescent="0.3">
      <c r="A3982" s="117">
        <v>45456</v>
      </c>
      <c r="B3982" s="105">
        <v>21</v>
      </c>
      <c r="C3982" s="232">
        <v>13.85436</v>
      </c>
    </row>
    <row r="3983" spans="1:3" x14ac:dyDescent="0.3">
      <c r="A3983" s="117">
        <v>45456</v>
      </c>
      <c r="B3983" s="105">
        <v>22</v>
      </c>
      <c r="C3983" s="232">
        <v>13.950140000000001</v>
      </c>
    </row>
    <row r="3984" spans="1:3" x14ac:dyDescent="0.3">
      <c r="A3984" s="117">
        <v>45456</v>
      </c>
      <c r="B3984" s="105">
        <v>23</v>
      </c>
      <c r="C3984" s="232">
        <v>12.43056</v>
      </c>
    </row>
    <row r="3985" spans="1:3" x14ac:dyDescent="0.3">
      <c r="A3985" s="117">
        <v>45456</v>
      </c>
      <c r="B3985" s="105">
        <v>24</v>
      </c>
      <c r="C3985" s="232">
        <v>10.914210000000001</v>
      </c>
    </row>
    <row r="3986" spans="1:3" x14ac:dyDescent="0.3">
      <c r="A3986" s="117">
        <v>45457</v>
      </c>
      <c r="B3986" s="105">
        <v>1</v>
      </c>
      <c r="C3986" s="232">
        <v>10.341670000000001</v>
      </c>
    </row>
    <row r="3987" spans="1:3" x14ac:dyDescent="0.3">
      <c r="A3987" s="117">
        <v>45457</v>
      </c>
      <c r="B3987" s="105">
        <v>2</v>
      </c>
      <c r="C3987" s="232">
        <v>9.7539899999999999</v>
      </c>
    </row>
    <row r="3988" spans="1:3" x14ac:dyDescent="0.3">
      <c r="A3988" s="117">
        <v>45457</v>
      </c>
      <c r="B3988" s="105">
        <v>3</v>
      </c>
      <c r="C3988" s="232">
        <v>8.4599499999999992</v>
      </c>
    </row>
    <row r="3989" spans="1:3" x14ac:dyDescent="0.3">
      <c r="A3989" s="117">
        <v>45457</v>
      </c>
      <c r="B3989" s="105">
        <v>4</v>
      </c>
      <c r="C3989" s="232">
        <v>8.01173</v>
      </c>
    </row>
    <row r="3990" spans="1:3" x14ac:dyDescent="0.3">
      <c r="A3990" s="117">
        <v>45457</v>
      </c>
      <c r="B3990" s="105">
        <v>5</v>
      </c>
      <c r="C3990" s="232">
        <v>8.3352699999999995</v>
      </c>
    </row>
    <row r="3991" spans="1:3" x14ac:dyDescent="0.3">
      <c r="A3991" s="117">
        <v>45457</v>
      </c>
      <c r="B3991" s="105">
        <v>6</v>
      </c>
      <c r="C3991" s="232">
        <v>9.8647500000000008</v>
      </c>
    </row>
    <row r="3992" spans="1:3" x14ac:dyDescent="0.3">
      <c r="A3992" s="117">
        <v>45457</v>
      </c>
      <c r="B3992" s="105">
        <v>7</v>
      </c>
      <c r="C3992" s="232">
        <v>10.727370000000001</v>
      </c>
    </row>
    <row r="3993" spans="1:3" x14ac:dyDescent="0.3">
      <c r="A3993" s="117">
        <v>45457</v>
      </c>
      <c r="B3993" s="105">
        <v>8</v>
      </c>
      <c r="C3993" s="232">
        <v>11.550090000000001</v>
      </c>
    </row>
    <row r="3994" spans="1:3" x14ac:dyDescent="0.3">
      <c r="A3994" s="117">
        <v>45457</v>
      </c>
      <c r="B3994" s="105">
        <v>9</v>
      </c>
      <c r="C3994" s="232">
        <v>12.516670000000001</v>
      </c>
    </row>
    <row r="3995" spans="1:3" x14ac:dyDescent="0.3">
      <c r="A3995" s="117">
        <v>45457</v>
      </c>
      <c r="B3995" s="105">
        <v>10</v>
      </c>
      <c r="C3995" s="232">
        <v>11.790130000000001</v>
      </c>
    </row>
    <row r="3996" spans="1:3" x14ac:dyDescent="0.3">
      <c r="A3996" s="117">
        <v>45457</v>
      </c>
      <c r="B3996" s="105">
        <v>11</v>
      </c>
      <c r="C3996" s="232">
        <v>11.681239999999999</v>
      </c>
    </row>
    <row r="3997" spans="1:3" x14ac:dyDescent="0.3">
      <c r="A3997" s="117">
        <v>45457</v>
      </c>
      <c r="B3997" s="105">
        <v>12</v>
      </c>
      <c r="C3997" s="232">
        <v>12.008469999999999</v>
      </c>
    </row>
    <row r="3998" spans="1:3" x14ac:dyDescent="0.3">
      <c r="A3998" s="117">
        <v>45457</v>
      </c>
      <c r="B3998" s="105">
        <v>13</v>
      </c>
      <c r="C3998" s="232">
        <v>12.461079999999999</v>
      </c>
    </row>
    <row r="3999" spans="1:3" x14ac:dyDescent="0.3">
      <c r="A3999" s="117">
        <v>45457</v>
      </c>
      <c r="B3999" s="105">
        <v>14</v>
      </c>
      <c r="C3999" s="232">
        <v>12.800149999999999</v>
      </c>
    </row>
    <row r="4000" spans="1:3" x14ac:dyDescent="0.3">
      <c r="A4000" s="117">
        <v>45457</v>
      </c>
      <c r="B4000" s="105">
        <v>15</v>
      </c>
      <c r="C4000" s="232">
        <v>14.183309999999999</v>
      </c>
    </row>
    <row r="4001" spans="1:3" x14ac:dyDescent="0.3">
      <c r="A4001" s="117">
        <v>45457</v>
      </c>
      <c r="B4001" s="105">
        <v>16</v>
      </c>
      <c r="C4001" s="232">
        <v>14.6098</v>
      </c>
    </row>
    <row r="4002" spans="1:3" x14ac:dyDescent="0.3">
      <c r="A4002" s="117">
        <v>45457</v>
      </c>
      <c r="B4002" s="105">
        <v>17</v>
      </c>
      <c r="C4002" s="232">
        <v>14.786149999999999</v>
      </c>
    </row>
    <row r="4003" spans="1:3" x14ac:dyDescent="0.3">
      <c r="A4003" s="117">
        <v>45457</v>
      </c>
      <c r="B4003" s="105">
        <v>18</v>
      </c>
      <c r="C4003" s="232">
        <v>14.631159999999999</v>
      </c>
    </row>
    <row r="4004" spans="1:3" x14ac:dyDescent="0.3">
      <c r="A4004" s="117">
        <v>45457</v>
      </c>
      <c r="B4004" s="105">
        <v>19</v>
      </c>
      <c r="C4004" s="232">
        <v>13.110230000000001</v>
      </c>
    </row>
    <row r="4005" spans="1:3" x14ac:dyDescent="0.3">
      <c r="A4005" s="117">
        <v>45457</v>
      </c>
      <c r="B4005" s="105">
        <v>20</v>
      </c>
      <c r="C4005" s="232">
        <v>12.02519</v>
      </c>
    </row>
    <row r="4006" spans="1:3" x14ac:dyDescent="0.3">
      <c r="A4006" s="117">
        <v>45457</v>
      </c>
      <c r="B4006" s="105">
        <v>21</v>
      </c>
      <c r="C4006" s="232">
        <v>11.22162</v>
      </c>
    </row>
    <row r="4007" spans="1:3" x14ac:dyDescent="0.3">
      <c r="A4007" s="117">
        <v>45457</v>
      </c>
      <c r="B4007" s="105">
        <v>22</v>
      </c>
      <c r="C4007" s="232">
        <v>10.978059999999999</v>
      </c>
    </row>
    <row r="4008" spans="1:3" x14ac:dyDescent="0.3">
      <c r="A4008" s="117">
        <v>45457</v>
      </c>
      <c r="B4008" s="105">
        <v>23</v>
      </c>
      <c r="C4008" s="232">
        <v>9.9766100000000009</v>
      </c>
    </row>
    <row r="4009" spans="1:3" x14ac:dyDescent="0.3">
      <c r="A4009" s="117">
        <v>45457</v>
      </c>
      <c r="B4009" s="105">
        <v>24</v>
      </c>
      <c r="C4009" s="232">
        <v>9.2231799999999993</v>
      </c>
    </row>
    <row r="4010" spans="1:3" x14ac:dyDescent="0.3">
      <c r="A4010" s="117">
        <v>45458</v>
      </c>
      <c r="B4010" s="105">
        <v>1</v>
      </c>
      <c r="C4010" s="232">
        <v>8.6019299999999994</v>
      </c>
    </row>
    <row r="4011" spans="1:3" x14ac:dyDescent="0.3">
      <c r="A4011" s="117">
        <v>45458</v>
      </c>
      <c r="B4011" s="105">
        <v>2</v>
      </c>
      <c r="C4011" s="232">
        <v>8.30579</v>
      </c>
    </row>
    <row r="4012" spans="1:3" x14ac:dyDescent="0.3">
      <c r="A4012" s="117">
        <v>45458</v>
      </c>
      <c r="B4012" s="105">
        <v>3</v>
      </c>
      <c r="C4012" s="232">
        <v>8.0716099999999997</v>
      </c>
    </row>
    <row r="4013" spans="1:3" x14ac:dyDescent="0.3">
      <c r="A4013" s="117">
        <v>45458</v>
      </c>
      <c r="B4013" s="105">
        <v>4</v>
      </c>
      <c r="C4013" s="232">
        <v>7.8815799999999996</v>
      </c>
    </row>
    <row r="4014" spans="1:3" x14ac:dyDescent="0.3">
      <c r="A4014" s="117">
        <v>45458</v>
      </c>
      <c r="B4014" s="105">
        <v>5</v>
      </c>
      <c r="C4014" s="232">
        <v>8.0602</v>
      </c>
    </row>
    <row r="4015" spans="1:3" x14ac:dyDescent="0.3">
      <c r="A4015" s="117">
        <v>45458</v>
      </c>
      <c r="B4015" s="105">
        <v>6</v>
      </c>
      <c r="C4015" s="232">
        <v>8.4708500000000004</v>
      </c>
    </row>
    <row r="4016" spans="1:3" x14ac:dyDescent="0.3">
      <c r="A4016" s="117">
        <v>45458</v>
      </c>
      <c r="B4016" s="105">
        <v>7</v>
      </c>
      <c r="C4016" s="232">
        <v>9.0515100000000004</v>
      </c>
    </row>
    <row r="4017" spans="1:3" x14ac:dyDescent="0.3">
      <c r="A4017" s="117">
        <v>45458</v>
      </c>
      <c r="B4017" s="105">
        <v>8</v>
      </c>
      <c r="C4017" s="232">
        <v>9.9398800000000005</v>
      </c>
    </row>
    <row r="4018" spans="1:3" x14ac:dyDescent="0.3">
      <c r="A4018" s="117">
        <v>45458</v>
      </c>
      <c r="B4018" s="105">
        <v>9</v>
      </c>
      <c r="C4018" s="232">
        <v>10.892759999999999</v>
      </c>
    </row>
    <row r="4019" spans="1:3" x14ac:dyDescent="0.3">
      <c r="A4019" s="117">
        <v>45458</v>
      </c>
      <c r="B4019" s="105">
        <v>10</v>
      </c>
      <c r="C4019" s="232">
        <v>11.090630000000001</v>
      </c>
    </row>
    <row r="4020" spans="1:3" x14ac:dyDescent="0.3">
      <c r="A4020" s="117">
        <v>45458</v>
      </c>
      <c r="B4020" s="105">
        <v>11</v>
      </c>
      <c r="C4020" s="232">
        <v>11.040140000000001</v>
      </c>
    </row>
    <row r="4021" spans="1:3" x14ac:dyDescent="0.3">
      <c r="A4021" s="117">
        <v>45458</v>
      </c>
      <c r="B4021" s="105">
        <v>12</v>
      </c>
      <c r="C4021" s="232">
        <v>11.077919999999999</v>
      </c>
    </row>
    <row r="4022" spans="1:3" x14ac:dyDescent="0.3">
      <c r="A4022" s="117">
        <v>45458</v>
      </c>
      <c r="B4022" s="105">
        <v>13</v>
      </c>
      <c r="C4022" s="232">
        <v>11.115880000000001</v>
      </c>
    </row>
    <row r="4023" spans="1:3" x14ac:dyDescent="0.3">
      <c r="A4023" s="117">
        <v>45458</v>
      </c>
      <c r="B4023" s="105">
        <v>14</v>
      </c>
      <c r="C4023" s="232">
        <v>11.107009999999999</v>
      </c>
    </row>
    <row r="4024" spans="1:3" x14ac:dyDescent="0.3">
      <c r="A4024" s="117">
        <v>45458</v>
      </c>
      <c r="B4024" s="105">
        <v>15</v>
      </c>
      <c r="C4024" s="232">
        <v>10.9253</v>
      </c>
    </row>
    <row r="4025" spans="1:3" x14ac:dyDescent="0.3">
      <c r="A4025" s="117">
        <v>45458</v>
      </c>
      <c r="B4025" s="105">
        <v>16</v>
      </c>
      <c r="C4025" s="232">
        <v>11.07921</v>
      </c>
    </row>
    <row r="4026" spans="1:3" x14ac:dyDescent="0.3">
      <c r="A4026" s="117">
        <v>45458</v>
      </c>
      <c r="B4026" s="105">
        <v>17</v>
      </c>
      <c r="C4026" s="232">
        <v>11.494810000000001</v>
      </c>
    </row>
    <row r="4027" spans="1:3" x14ac:dyDescent="0.3">
      <c r="A4027" s="117">
        <v>45458</v>
      </c>
      <c r="B4027" s="105">
        <v>18</v>
      </c>
      <c r="C4027" s="232">
        <v>12.023870000000001</v>
      </c>
    </row>
    <row r="4028" spans="1:3" x14ac:dyDescent="0.3">
      <c r="A4028" s="117">
        <v>45458</v>
      </c>
      <c r="B4028" s="105">
        <v>19</v>
      </c>
      <c r="C4028" s="232">
        <v>11.97639</v>
      </c>
    </row>
    <row r="4029" spans="1:3" x14ac:dyDescent="0.3">
      <c r="A4029" s="117">
        <v>45458</v>
      </c>
      <c r="B4029" s="105">
        <v>20</v>
      </c>
      <c r="C4029" s="232">
        <v>11.492940000000001</v>
      </c>
    </row>
    <row r="4030" spans="1:3" x14ac:dyDescent="0.3">
      <c r="A4030" s="117">
        <v>45458</v>
      </c>
      <c r="B4030" s="105">
        <v>21</v>
      </c>
      <c r="C4030" s="232">
        <v>10.711729999999999</v>
      </c>
    </row>
    <row r="4031" spans="1:3" x14ac:dyDescent="0.3">
      <c r="A4031" s="117">
        <v>45458</v>
      </c>
      <c r="B4031" s="105">
        <v>22</v>
      </c>
      <c r="C4031" s="232">
        <v>10.5786</v>
      </c>
    </row>
    <row r="4032" spans="1:3" x14ac:dyDescent="0.3">
      <c r="A4032" s="117">
        <v>45458</v>
      </c>
      <c r="B4032" s="105">
        <v>23</v>
      </c>
      <c r="C4032" s="232">
        <v>9.5621599999999987</v>
      </c>
    </row>
    <row r="4033" spans="1:3" x14ac:dyDescent="0.3">
      <c r="A4033" s="117">
        <v>45458</v>
      </c>
      <c r="B4033" s="105">
        <v>24</v>
      </c>
      <c r="C4033" s="232">
        <v>8.7163000000000004</v>
      </c>
    </row>
    <row r="4034" spans="1:3" x14ac:dyDescent="0.3">
      <c r="A4034" s="117">
        <v>45459</v>
      </c>
      <c r="B4034" s="105">
        <v>1</v>
      </c>
      <c r="C4034" s="232">
        <v>8.2607299999999988</v>
      </c>
    </row>
    <row r="4035" spans="1:3" x14ac:dyDescent="0.3">
      <c r="A4035" s="117">
        <v>45459</v>
      </c>
      <c r="B4035" s="105">
        <v>2</v>
      </c>
      <c r="C4035" s="232">
        <v>7.991579999999999</v>
      </c>
    </row>
    <row r="4036" spans="1:3" x14ac:dyDescent="0.3">
      <c r="A4036" s="117">
        <v>45459</v>
      </c>
      <c r="B4036" s="105">
        <v>3</v>
      </c>
      <c r="C4036" s="232">
        <v>7.8164400000000001</v>
      </c>
    </row>
    <row r="4037" spans="1:3" x14ac:dyDescent="0.3">
      <c r="A4037" s="117">
        <v>45459</v>
      </c>
      <c r="B4037" s="105">
        <v>4</v>
      </c>
      <c r="C4037" s="232">
        <v>7.6839600000000008</v>
      </c>
    </row>
    <row r="4038" spans="1:3" x14ac:dyDescent="0.3">
      <c r="A4038" s="117">
        <v>45459</v>
      </c>
      <c r="B4038" s="105">
        <v>5</v>
      </c>
      <c r="C4038" s="232">
        <v>7.7811199999999996</v>
      </c>
    </row>
    <row r="4039" spans="1:3" x14ac:dyDescent="0.3">
      <c r="A4039" s="117">
        <v>45459</v>
      </c>
      <c r="B4039" s="105">
        <v>6</v>
      </c>
      <c r="C4039" s="232">
        <v>8.0754400000000004</v>
      </c>
    </row>
    <row r="4040" spans="1:3" x14ac:dyDescent="0.3">
      <c r="A4040" s="117">
        <v>45459</v>
      </c>
      <c r="B4040" s="105">
        <v>7</v>
      </c>
      <c r="C4040" s="232">
        <v>8.8097899999999996</v>
      </c>
    </row>
    <row r="4041" spans="1:3" x14ac:dyDescent="0.3">
      <c r="A4041" s="117">
        <v>45459</v>
      </c>
      <c r="B4041" s="105">
        <v>8</v>
      </c>
      <c r="C4041" s="232">
        <v>9.9650400000000001</v>
      </c>
    </row>
    <row r="4042" spans="1:3" x14ac:dyDescent="0.3">
      <c r="A4042" s="117">
        <v>45459</v>
      </c>
      <c r="B4042" s="105">
        <v>9</v>
      </c>
      <c r="C4042" s="232">
        <v>11.121169999999999</v>
      </c>
    </row>
    <row r="4043" spans="1:3" x14ac:dyDescent="0.3">
      <c r="A4043" s="117">
        <v>45459</v>
      </c>
      <c r="B4043" s="105">
        <v>10</v>
      </c>
      <c r="C4043" s="232">
        <v>11.298639999999999</v>
      </c>
    </row>
    <row r="4044" spans="1:3" x14ac:dyDescent="0.3">
      <c r="A4044" s="117">
        <v>45459</v>
      </c>
      <c r="B4044" s="105">
        <v>11</v>
      </c>
      <c r="C4044" s="232">
        <v>11.315629999999999</v>
      </c>
    </row>
    <row r="4045" spans="1:3" x14ac:dyDescent="0.3">
      <c r="A4045" s="117">
        <v>45459</v>
      </c>
      <c r="B4045" s="105">
        <v>12</v>
      </c>
      <c r="C4045" s="232">
        <v>11.125440000000001</v>
      </c>
    </row>
    <row r="4046" spans="1:3" x14ac:dyDescent="0.3">
      <c r="A4046" s="117">
        <v>45459</v>
      </c>
      <c r="B4046" s="105">
        <v>13</v>
      </c>
      <c r="C4046" s="232">
        <v>11.111090000000001</v>
      </c>
    </row>
    <row r="4047" spans="1:3" x14ac:dyDescent="0.3">
      <c r="A4047" s="117">
        <v>45459</v>
      </c>
      <c r="B4047" s="105">
        <v>14</v>
      </c>
      <c r="C4047" s="232">
        <v>11.154969999999999</v>
      </c>
    </row>
    <row r="4048" spans="1:3" x14ac:dyDescent="0.3">
      <c r="A4048" s="117">
        <v>45459</v>
      </c>
      <c r="B4048" s="105">
        <v>15</v>
      </c>
      <c r="C4048" s="232">
        <v>11.1334</v>
      </c>
    </row>
    <row r="4049" spans="1:3" x14ac:dyDescent="0.3">
      <c r="A4049" s="117">
        <v>45459</v>
      </c>
      <c r="B4049" s="105">
        <v>16</v>
      </c>
      <c r="C4049" s="232">
        <v>11.16142</v>
      </c>
    </row>
    <row r="4050" spans="1:3" x14ac:dyDescent="0.3">
      <c r="A4050" s="117">
        <v>45459</v>
      </c>
      <c r="B4050" s="105">
        <v>17</v>
      </c>
      <c r="C4050" s="232">
        <v>11.411950000000001</v>
      </c>
    </row>
    <row r="4051" spans="1:3" x14ac:dyDescent="0.3">
      <c r="A4051" s="117">
        <v>45459</v>
      </c>
      <c r="B4051" s="105">
        <v>18</v>
      </c>
      <c r="C4051" s="232">
        <v>11.74718</v>
      </c>
    </row>
    <row r="4052" spans="1:3" x14ac:dyDescent="0.3">
      <c r="A4052" s="117">
        <v>45459</v>
      </c>
      <c r="B4052" s="105">
        <v>19</v>
      </c>
      <c r="C4052" s="232">
        <v>11.61905</v>
      </c>
    </row>
    <row r="4053" spans="1:3" x14ac:dyDescent="0.3">
      <c r="A4053" s="117">
        <v>45459</v>
      </c>
      <c r="B4053" s="105">
        <v>20</v>
      </c>
      <c r="C4053" s="232">
        <v>11.15249</v>
      </c>
    </row>
    <row r="4054" spans="1:3" x14ac:dyDescent="0.3">
      <c r="A4054" s="117">
        <v>45459</v>
      </c>
      <c r="B4054" s="105">
        <v>21</v>
      </c>
      <c r="C4054" s="232">
        <v>10.630089999999999</v>
      </c>
    </row>
    <row r="4055" spans="1:3" x14ac:dyDescent="0.3">
      <c r="A4055" s="117">
        <v>45459</v>
      </c>
      <c r="B4055" s="105">
        <v>22</v>
      </c>
      <c r="C4055" s="232">
        <v>10.61084</v>
      </c>
    </row>
    <row r="4056" spans="1:3" x14ac:dyDescent="0.3">
      <c r="A4056" s="117">
        <v>45459</v>
      </c>
      <c r="B4056" s="105">
        <v>23</v>
      </c>
      <c r="C4056" s="232">
        <v>9.6970299999999998</v>
      </c>
    </row>
    <row r="4057" spans="1:3" x14ac:dyDescent="0.3">
      <c r="A4057" s="117">
        <v>45459</v>
      </c>
      <c r="B4057" s="105">
        <v>24</v>
      </c>
      <c r="C4057" s="232">
        <v>8.88584</v>
      </c>
    </row>
    <row r="4058" spans="1:3" x14ac:dyDescent="0.3">
      <c r="A4058" s="117">
        <v>45460</v>
      </c>
      <c r="B4058" s="105">
        <v>1</v>
      </c>
      <c r="C4058" s="232">
        <v>8.3265899999999995</v>
      </c>
    </row>
    <row r="4059" spans="1:3" x14ac:dyDescent="0.3">
      <c r="A4059" s="117">
        <v>45460</v>
      </c>
      <c r="B4059" s="105">
        <v>2</v>
      </c>
      <c r="C4059" s="232">
        <v>8.1212400000000002</v>
      </c>
    </row>
    <row r="4060" spans="1:3" x14ac:dyDescent="0.3">
      <c r="A4060" s="117">
        <v>45460</v>
      </c>
      <c r="B4060" s="105">
        <v>3</v>
      </c>
      <c r="C4060" s="232">
        <v>7.9789700000000003</v>
      </c>
    </row>
    <row r="4061" spans="1:3" x14ac:dyDescent="0.3">
      <c r="A4061" s="117">
        <v>45460</v>
      </c>
      <c r="B4061" s="105">
        <v>4</v>
      </c>
      <c r="C4061" s="232">
        <v>8.0106400000000004</v>
      </c>
    </row>
    <row r="4062" spans="1:3" x14ac:dyDescent="0.3">
      <c r="A4062" s="117">
        <v>45460</v>
      </c>
      <c r="B4062" s="105">
        <v>5</v>
      </c>
      <c r="C4062" s="232">
        <v>8.5348299999999995</v>
      </c>
    </row>
    <row r="4063" spans="1:3" x14ac:dyDescent="0.3">
      <c r="A4063" s="117">
        <v>45460</v>
      </c>
      <c r="B4063" s="105">
        <v>6</v>
      </c>
      <c r="C4063" s="232">
        <v>10.377829999999999</v>
      </c>
    </row>
    <row r="4064" spans="1:3" x14ac:dyDescent="0.3">
      <c r="A4064" s="117">
        <v>45460</v>
      </c>
      <c r="B4064" s="105">
        <v>7</v>
      </c>
      <c r="C4064" s="232">
        <v>11.58849</v>
      </c>
    </row>
    <row r="4065" spans="1:3" x14ac:dyDescent="0.3">
      <c r="A4065" s="117">
        <v>45460</v>
      </c>
      <c r="B4065" s="105">
        <v>8</v>
      </c>
      <c r="C4065" s="232">
        <v>12.33953</v>
      </c>
    </row>
    <row r="4066" spans="1:3" x14ac:dyDescent="0.3">
      <c r="A4066" s="117">
        <v>45460</v>
      </c>
      <c r="B4066" s="105">
        <v>9</v>
      </c>
      <c r="C4066" s="232">
        <v>13.27515</v>
      </c>
    </row>
    <row r="4067" spans="1:3" x14ac:dyDescent="0.3">
      <c r="A4067" s="117">
        <v>45460</v>
      </c>
      <c r="B4067" s="105">
        <v>10</v>
      </c>
      <c r="C4067" s="232">
        <v>12.01254</v>
      </c>
    </row>
    <row r="4068" spans="1:3" x14ac:dyDescent="0.3">
      <c r="A4068" s="117">
        <v>45460</v>
      </c>
      <c r="B4068" s="105">
        <v>11</v>
      </c>
      <c r="C4068" s="232">
        <v>12.624320000000001</v>
      </c>
    </row>
    <row r="4069" spans="1:3" x14ac:dyDescent="0.3">
      <c r="A4069" s="117">
        <v>45460</v>
      </c>
      <c r="B4069" s="105">
        <v>12</v>
      </c>
      <c r="C4069" s="232">
        <v>12.595459999999999</v>
      </c>
    </row>
    <row r="4070" spans="1:3" x14ac:dyDescent="0.3">
      <c r="A4070" s="117">
        <v>45460</v>
      </c>
      <c r="B4070" s="105">
        <v>13</v>
      </c>
      <c r="C4070" s="232">
        <v>12.05762</v>
      </c>
    </row>
    <row r="4071" spans="1:3" x14ac:dyDescent="0.3">
      <c r="A4071" s="117">
        <v>45460</v>
      </c>
      <c r="B4071" s="105">
        <v>14</v>
      </c>
      <c r="C4071" s="232">
        <v>12.287089999999999</v>
      </c>
    </row>
    <row r="4072" spans="1:3" x14ac:dyDescent="0.3">
      <c r="A4072" s="117">
        <v>45460</v>
      </c>
      <c r="B4072" s="105">
        <v>15</v>
      </c>
      <c r="C4072" s="232">
        <v>12.32985</v>
      </c>
    </row>
    <row r="4073" spans="1:3" x14ac:dyDescent="0.3">
      <c r="A4073" s="117">
        <v>45460</v>
      </c>
      <c r="B4073" s="105">
        <v>16</v>
      </c>
      <c r="C4073" s="232">
        <v>11.4465</v>
      </c>
    </row>
    <row r="4074" spans="1:3" x14ac:dyDescent="0.3">
      <c r="A4074" s="117">
        <v>45460</v>
      </c>
      <c r="B4074" s="105">
        <v>17</v>
      </c>
      <c r="C4074" s="232">
        <v>12.988060000000001</v>
      </c>
    </row>
    <row r="4075" spans="1:3" x14ac:dyDescent="0.3">
      <c r="A4075" s="117">
        <v>45460</v>
      </c>
      <c r="B4075" s="105">
        <v>18</v>
      </c>
      <c r="C4075" s="232">
        <v>13.51628</v>
      </c>
    </row>
    <row r="4076" spans="1:3" x14ac:dyDescent="0.3">
      <c r="A4076" s="117">
        <v>45460</v>
      </c>
      <c r="B4076" s="105">
        <v>19</v>
      </c>
      <c r="C4076" s="232">
        <v>13.50976</v>
      </c>
    </row>
    <row r="4077" spans="1:3" x14ac:dyDescent="0.3">
      <c r="A4077" s="117">
        <v>45460</v>
      </c>
      <c r="B4077" s="105">
        <v>20</v>
      </c>
      <c r="C4077" s="232">
        <v>13.289380000000001</v>
      </c>
    </row>
    <row r="4078" spans="1:3" x14ac:dyDescent="0.3">
      <c r="A4078" s="117">
        <v>45460</v>
      </c>
      <c r="B4078" s="105">
        <v>21</v>
      </c>
      <c r="C4078" s="232">
        <v>11.607980000000001</v>
      </c>
    </row>
    <row r="4079" spans="1:3" x14ac:dyDescent="0.3">
      <c r="A4079" s="117">
        <v>45460</v>
      </c>
      <c r="B4079" s="105">
        <v>22</v>
      </c>
      <c r="C4079" s="232">
        <v>12.25928</v>
      </c>
    </row>
    <row r="4080" spans="1:3" x14ac:dyDescent="0.3">
      <c r="A4080" s="117">
        <v>45460</v>
      </c>
      <c r="B4080" s="105">
        <v>23</v>
      </c>
      <c r="C4080" s="232">
        <v>11.34047</v>
      </c>
    </row>
    <row r="4081" spans="1:3" x14ac:dyDescent="0.3">
      <c r="A4081" s="117">
        <v>45460</v>
      </c>
      <c r="B4081" s="105">
        <v>24</v>
      </c>
      <c r="C4081" s="232">
        <v>10.136849999999999</v>
      </c>
    </row>
    <row r="4082" spans="1:3" x14ac:dyDescent="0.3">
      <c r="A4082" s="117">
        <v>45461</v>
      </c>
      <c r="B4082" s="105">
        <v>1</v>
      </c>
      <c r="C4082" s="232">
        <v>9.8920999999999992</v>
      </c>
    </row>
    <row r="4083" spans="1:3" x14ac:dyDescent="0.3">
      <c r="A4083" s="117">
        <v>45461</v>
      </c>
      <c r="B4083" s="105">
        <v>2</v>
      </c>
      <c r="C4083" s="232">
        <v>9.4986999999999995</v>
      </c>
    </row>
    <row r="4084" spans="1:3" x14ac:dyDescent="0.3">
      <c r="A4084" s="117">
        <v>45461</v>
      </c>
      <c r="B4084" s="105">
        <v>3</v>
      </c>
      <c r="C4084" s="232">
        <v>8.3057300000000005</v>
      </c>
    </row>
    <row r="4085" spans="1:3" x14ac:dyDescent="0.3">
      <c r="A4085" s="117">
        <v>45461</v>
      </c>
      <c r="B4085" s="105">
        <v>4</v>
      </c>
      <c r="C4085" s="232">
        <v>8.0482999999999993</v>
      </c>
    </row>
    <row r="4086" spans="1:3" x14ac:dyDescent="0.3">
      <c r="A4086" s="117">
        <v>45461</v>
      </c>
      <c r="B4086" s="105">
        <v>5</v>
      </c>
      <c r="C4086" s="232">
        <v>8.5920799999999993</v>
      </c>
    </row>
    <row r="4087" spans="1:3" x14ac:dyDescent="0.3">
      <c r="A4087" s="117">
        <v>45461</v>
      </c>
      <c r="B4087" s="105">
        <v>6</v>
      </c>
      <c r="C4087" s="232">
        <v>10.48254</v>
      </c>
    </row>
    <row r="4088" spans="1:3" x14ac:dyDescent="0.3">
      <c r="A4088" s="117">
        <v>45461</v>
      </c>
      <c r="B4088" s="105">
        <v>7</v>
      </c>
      <c r="C4088" s="232">
        <v>11.62584</v>
      </c>
    </row>
    <row r="4089" spans="1:3" x14ac:dyDescent="0.3">
      <c r="A4089" s="117">
        <v>45461</v>
      </c>
      <c r="B4089" s="105">
        <v>8</v>
      </c>
      <c r="C4089" s="232">
        <v>12.57395</v>
      </c>
    </row>
    <row r="4090" spans="1:3" x14ac:dyDescent="0.3">
      <c r="A4090" s="117">
        <v>45461</v>
      </c>
      <c r="B4090" s="105">
        <v>9</v>
      </c>
      <c r="C4090" s="232">
        <v>13.233460000000001</v>
      </c>
    </row>
    <row r="4091" spans="1:3" x14ac:dyDescent="0.3">
      <c r="A4091" s="117">
        <v>45461</v>
      </c>
      <c r="B4091" s="105">
        <v>10</v>
      </c>
      <c r="C4091" s="232">
        <v>11.85379</v>
      </c>
    </row>
    <row r="4092" spans="1:3" x14ac:dyDescent="0.3">
      <c r="A4092" s="117">
        <v>45461</v>
      </c>
      <c r="B4092" s="105">
        <v>11</v>
      </c>
      <c r="C4092" s="232">
        <v>12.774609999999999</v>
      </c>
    </row>
    <row r="4093" spans="1:3" x14ac:dyDescent="0.3">
      <c r="A4093" s="117">
        <v>45461</v>
      </c>
      <c r="B4093" s="105">
        <v>12</v>
      </c>
      <c r="C4093" s="232">
        <v>12.544989999999999</v>
      </c>
    </row>
    <row r="4094" spans="1:3" x14ac:dyDescent="0.3">
      <c r="A4094" s="117">
        <v>45461</v>
      </c>
      <c r="B4094" s="105">
        <v>13</v>
      </c>
      <c r="C4094" s="232">
        <v>12.405799999999999</v>
      </c>
    </row>
    <row r="4095" spans="1:3" x14ac:dyDescent="0.3">
      <c r="A4095" s="117">
        <v>45461</v>
      </c>
      <c r="B4095" s="105">
        <v>14</v>
      </c>
      <c r="C4095" s="232">
        <v>12.780670000000001</v>
      </c>
    </row>
    <row r="4096" spans="1:3" x14ac:dyDescent="0.3">
      <c r="A4096" s="117">
        <v>45461</v>
      </c>
      <c r="B4096" s="105">
        <v>15</v>
      </c>
      <c r="C4096" s="232">
        <v>12.65699</v>
      </c>
    </row>
    <row r="4097" spans="1:3" x14ac:dyDescent="0.3">
      <c r="A4097" s="117">
        <v>45461</v>
      </c>
      <c r="B4097" s="105">
        <v>16</v>
      </c>
      <c r="C4097" s="232">
        <v>11.89927</v>
      </c>
    </row>
    <row r="4098" spans="1:3" x14ac:dyDescent="0.3">
      <c r="A4098" s="117">
        <v>45461</v>
      </c>
      <c r="B4098" s="105">
        <v>17</v>
      </c>
      <c r="C4098" s="232">
        <v>13.950710000000001</v>
      </c>
    </row>
    <row r="4099" spans="1:3" x14ac:dyDescent="0.3">
      <c r="A4099" s="117">
        <v>45461</v>
      </c>
      <c r="B4099" s="105">
        <v>18</v>
      </c>
      <c r="C4099" s="232">
        <v>14.47958</v>
      </c>
    </row>
    <row r="4100" spans="1:3" x14ac:dyDescent="0.3">
      <c r="A4100" s="117">
        <v>45461</v>
      </c>
      <c r="B4100" s="105">
        <v>19</v>
      </c>
      <c r="C4100" s="232">
        <v>14.47814</v>
      </c>
    </row>
    <row r="4101" spans="1:3" x14ac:dyDescent="0.3">
      <c r="A4101" s="117">
        <v>45461</v>
      </c>
      <c r="B4101" s="105">
        <v>20</v>
      </c>
      <c r="C4101" s="232">
        <v>13.81983</v>
      </c>
    </row>
    <row r="4102" spans="1:3" x14ac:dyDescent="0.3">
      <c r="A4102" s="117">
        <v>45461</v>
      </c>
      <c r="B4102" s="105">
        <v>21</v>
      </c>
      <c r="C4102" s="232">
        <v>11.796600000000002</v>
      </c>
    </row>
    <row r="4103" spans="1:3" x14ac:dyDescent="0.3">
      <c r="A4103" s="117">
        <v>45461</v>
      </c>
      <c r="B4103" s="105">
        <v>22</v>
      </c>
      <c r="C4103" s="232">
        <v>12.46106</v>
      </c>
    </row>
    <row r="4104" spans="1:3" x14ac:dyDescent="0.3">
      <c r="A4104" s="117">
        <v>45461</v>
      </c>
      <c r="B4104" s="105">
        <v>23</v>
      </c>
      <c r="C4104" s="232">
        <v>11.33648</v>
      </c>
    </row>
    <row r="4105" spans="1:3" x14ac:dyDescent="0.3">
      <c r="A4105" s="117">
        <v>45461</v>
      </c>
      <c r="B4105" s="105">
        <v>24</v>
      </c>
      <c r="C4105" s="232">
        <v>10.073920000000001</v>
      </c>
    </row>
    <row r="4106" spans="1:3" x14ac:dyDescent="0.3">
      <c r="A4106" s="117">
        <v>45462</v>
      </c>
      <c r="B4106" s="105">
        <v>1</v>
      </c>
      <c r="C4106" s="232">
        <v>9.6695899999999995</v>
      </c>
    </row>
    <row r="4107" spans="1:3" x14ac:dyDescent="0.3">
      <c r="A4107" s="117">
        <v>45462</v>
      </c>
      <c r="B4107" s="105">
        <v>2</v>
      </c>
      <c r="C4107" s="232">
        <v>9.495470000000001</v>
      </c>
    </row>
    <row r="4108" spans="1:3" x14ac:dyDescent="0.3">
      <c r="A4108" s="117">
        <v>45462</v>
      </c>
      <c r="B4108" s="105">
        <v>3</v>
      </c>
      <c r="C4108" s="232">
        <v>8.2882299999999987</v>
      </c>
    </row>
    <row r="4109" spans="1:3" x14ac:dyDescent="0.3">
      <c r="A4109" s="117">
        <v>45462</v>
      </c>
      <c r="B4109" s="105">
        <v>4</v>
      </c>
      <c r="C4109" s="232">
        <v>7.9828600000000005</v>
      </c>
    </row>
    <row r="4110" spans="1:3" x14ac:dyDescent="0.3">
      <c r="A4110" s="117">
        <v>45462</v>
      </c>
      <c r="B4110" s="105">
        <v>5</v>
      </c>
      <c r="C4110" s="232">
        <v>8.3367399999999989</v>
      </c>
    </row>
    <row r="4111" spans="1:3" x14ac:dyDescent="0.3">
      <c r="A4111" s="117">
        <v>45462</v>
      </c>
      <c r="B4111" s="105">
        <v>6</v>
      </c>
      <c r="C4111" s="232">
        <v>10.186260000000001</v>
      </c>
    </row>
    <row r="4112" spans="1:3" x14ac:dyDescent="0.3">
      <c r="A4112" s="117">
        <v>45462</v>
      </c>
      <c r="B4112" s="105">
        <v>7</v>
      </c>
      <c r="C4112" s="232">
        <v>11.220009999999998</v>
      </c>
    </row>
    <row r="4113" spans="1:3" x14ac:dyDescent="0.3">
      <c r="A4113" s="117">
        <v>45462</v>
      </c>
      <c r="B4113" s="105">
        <v>8</v>
      </c>
      <c r="C4113" s="232">
        <v>12.19247</v>
      </c>
    </row>
    <row r="4114" spans="1:3" x14ac:dyDescent="0.3">
      <c r="A4114" s="117">
        <v>45462</v>
      </c>
      <c r="B4114" s="105">
        <v>9</v>
      </c>
      <c r="C4114" s="232">
        <v>13.135</v>
      </c>
    </row>
    <row r="4115" spans="1:3" x14ac:dyDescent="0.3">
      <c r="A4115" s="117">
        <v>45462</v>
      </c>
      <c r="B4115" s="105">
        <v>10</v>
      </c>
      <c r="C4115" s="232">
        <v>11.709440000000001</v>
      </c>
    </row>
    <row r="4116" spans="1:3" x14ac:dyDescent="0.3">
      <c r="A4116" s="117">
        <v>45462</v>
      </c>
      <c r="B4116" s="105">
        <v>11</v>
      </c>
      <c r="C4116" s="232">
        <v>12.569420000000001</v>
      </c>
    </row>
    <row r="4117" spans="1:3" x14ac:dyDescent="0.3">
      <c r="A4117" s="117">
        <v>45462</v>
      </c>
      <c r="B4117" s="105">
        <v>12</v>
      </c>
      <c r="C4117" s="232">
        <v>12.493600000000001</v>
      </c>
    </row>
    <row r="4118" spans="1:3" x14ac:dyDescent="0.3">
      <c r="A4118" s="117">
        <v>45462</v>
      </c>
      <c r="B4118" s="105">
        <v>13</v>
      </c>
      <c r="C4118" s="232">
        <v>12.651579999999999</v>
      </c>
    </row>
    <row r="4119" spans="1:3" x14ac:dyDescent="0.3">
      <c r="A4119" s="117">
        <v>45462</v>
      </c>
      <c r="B4119" s="105">
        <v>14</v>
      </c>
      <c r="C4119" s="232">
        <v>13.233409999999999</v>
      </c>
    </row>
    <row r="4120" spans="1:3" x14ac:dyDescent="0.3">
      <c r="A4120" s="117">
        <v>45462</v>
      </c>
      <c r="B4120" s="105">
        <v>15</v>
      </c>
      <c r="C4120" s="232">
        <v>13.453759999999999</v>
      </c>
    </row>
    <row r="4121" spans="1:3" x14ac:dyDescent="0.3">
      <c r="A4121" s="117">
        <v>45462</v>
      </c>
      <c r="B4121" s="105">
        <v>16</v>
      </c>
      <c r="C4121" s="232">
        <v>12.902460000000001</v>
      </c>
    </row>
    <row r="4122" spans="1:3" x14ac:dyDescent="0.3">
      <c r="A4122" s="117">
        <v>45462</v>
      </c>
      <c r="B4122" s="105">
        <v>17</v>
      </c>
      <c r="C4122" s="232">
        <v>14.67934</v>
      </c>
    </row>
    <row r="4123" spans="1:3" x14ac:dyDescent="0.3">
      <c r="A4123" s="117">
        <v>45462</v>
      </c>
      <c r="B4123" s="105">
        <v>18</v>
      </c>
      <c r="C4123" s="232">
        <v>15.368829999999999</v>
      </c>
    </row>
    <row r="4124" spans="1:3" x14ac:dyDescent="0.3">
      <c r="A4124" s="117">
        <v>45462</v>
      </c>
      <c r="B4124" s="105">
        <v>19</v>
      </c>
      <c r="C4124" s="232">
        <v>15.55364</v>
      </c>
    </row>
    <row r="4125" spans="1:3" x14ac:dyDescent="0.3">
      <c r="A4125" s="117">
        <v>45462</v>
      </c>
      <c r="B4125" s="105">
        <v>20</v>
      </c>
      <c r="C4125" s="232">
        <v>14.723289999999999</v>
      </c>
    </row>
    <row r="4126" spans="1:3" x14ac:dyDescent="0.3">
      <c r="A4126" s="117">
        <v>45462</v>
      </c>
      <c r="B4126" s="105">
        <v>21</v>
      </c>
      <c r="C4126" s="232">
        <v>12.70308</v>
      </c>
    </row>
    <row r="4127" spans="1:3" x14ac:dyDescent="0.3">
      <c r="A4127" s="117">
        <v>45462</v>
      </c>
      <c r="B4127" s="105">
        <v>22</v>
      </c>
      <c r="C4127" s="232">
        <v>13.02079</v>
      </c>
    </row>
    <row r="4128" spans="1:3" x14ac:dyDescent="0.3">
      <c r="A4128" s="117">
        <v>45462</v>
      </c>
      <c r="B4128" s="105">
        <v>23</v>
      </c>
      <c r="C4128" s="232">
        <v>11.63134</v>
      </c>
    </row>
    <row r="4129" spans="1:3" x14ac:dyDescent="0.3">
      <c r="A4129" s="117">
        <v>45462</v>
      </c>
      <c r="B4129" s="105">
        <v>24</v>
      </c>
      <c r="C4129" s="232">
        <v>10.392139999999999</v>
      </c>
    </row>
    <row r="4130" spans="1:3" x14ac:dyDescent="0.3">
      <c r="A4130" s="117">
        <v>45463</v>
      </c>
      <c r="B4130" s="105">
        <v>1</v>
      </c>
      <c r="C4130" s="232">
        <v>9.7949799999999989</v>
      </c>
    </row>
    <row r="4131" spans="1:3" x14ac:dyDescent="0.3">
      <c r="A4131" s="117">
        <v>45463</v>
      </c>
      <c r="B4131" s="105">
        <v>2</v>
      </c>
      <c r="C4131" s="232">
        <v>9.5436399999999999</v>
      </c>
    </row>
    <row r="4132" spans="1:3" x14ac:dyDescent="0.3">
      <c r="A4132" s="117">
        <v>45463</v>
      </c>
      <c r="B4132" s="105">
        <v>3</v>
      </c>
      <c r="C4132" s="232">
        <v>8.1262399999999992</v>
      </c>
    </row>
    <row r="4133" spans="1:3" x14ac:dyDescent="0.3">
      <c r="A4133" s="117">
        <v>45463</v>
      </c>
      <c r="B4133" s="105">
        <v>4</v>
      </c>
      <c r="C4133" s="232">
        <v>7.9011600000000008</v>
      </c>
    </row>
    <row r="4134" spans="1:3" x14ac:dyDescent="0.3">
      <c r="A4134" s="117">
        <v>45463</v>
      </c>
      <c r="B4134" s="105">
        <v>5</v>
      </c>
      <c r="C4134" s="232">
        <v>8.1438299999999995</v>
      </c>
    </row>
    <row r="4135" spans="1:3" x14ac:dyDescent="0.3">
      <c r="A4135" s="117">
        <v>45463</v>
      </c>
      <c r="B4135" s="105">
        <v>6</v>
      </c>
      <c r="C4135" s="232">
        <v>9.7990099999999991</v>
      </c>
    </row>
    <row r="4136" spans="1:3" x14ac:dyDescent="0.3">
      <c r="A4136" s="117">
        <v>45463</v>
      </c>
      <c r="B4136" s="105">
        <v>7</v>
      </c>
      <c r="C4136" s="232">
        <v>10.789439999999999</v>
      </c>
    </row>
    <row r="4137" spans="1:3" x14ac:dyDescent="0.3">
      <c r="A4137" s="117">
        <v>45463</v>
      </c>
      <c r="B4137" s="105">
        <v>8</v>
      </c>
      <c r="C4137" s="232">
        <v>11.64067</v>
      </c>
    </row>
    <row r="4138" spans="1:3" x14ac:dyDescent="0.3">
      <c r="A4138" s="117">
        <v>45463</v>
      </c>
      <c r="B4138" s="105">
        <v>9</v>
      </c>
      <c r="C4138" s="232">
        <v>12.47645</v>
      </c>
    </row>
    <row r="4139" spans="1:3" x14ac:dyDescent="0.3">
      <c r="A4139" s="117">
        <v>45463</v>
      </c>
      <c r="B4139" s="105">
        <v>10</v>
      </c>
      <c r="C4139" s="232">
        <v>11.670010000000001</v>
      </c>
    </row>
    <row r="4140" spans="1:3" x14ac:dyDescent="0.3">
      <c r="A4140" s="117">
        <v>45463</v>
      </c>
      <c r="B4140" s="105">
        <v>11</v>
      </c>
      <c r="C4140" s="232">
        <v>12.688610000000001</v>
      </c>
    </row>
    <row r="4141" spans="1:3" x14ac:dyDescent="0.3">
      <c r="A4141" s="117">
        <v>45463</v>
      </c>
      <c r="B4141" s="105">
        <v>12</v>
      </c>
      <c r="C4141" s="232">
        <v>12.666599999999999</v>
      </c>
    </row>
    <row r="4142" spans="1:3" x14ac:dyDescent="0.3">
      <c r="A4142" s="117">
        <v>45463</v>
      </c>
      <c r="B4142" s="105">
        <v>13</v>
      </c>
      <c r="C4142" s="232">
        <v>12.772469999999998</v>
      </c>
    </row>
    <row r="4143" spans="1:3" x14ac:dyDescent="0.3">
      <c r="A4143" s="117">
        <v>45463</v>
      </c>
      <c r="B4143" s="105">
        <v>14</v>
      </c>
      <c r="C4143" s="232">
        <v>13.556429999999999</v>
      </c>
    </row>
    <row r="4144" spans="1:3" x14ac:dyDescent="0.3">
      <c r="A4144" s="117">
        <v>45463</v>
      </c>
      <c r="B4144" s="105">
        <v>15</v>
      </c>
      <c r="C4144" s="232">
        <v>14.22472</v>
      </c>
    </row>
    <row r="4145" spans="1:3" x14ac:dyDescent="0.3">
      <c r="A4145" s="117">
        <v>45463</v>
      </c>
      <c r="B4145" s="105">
        <v>16</v>
      </c>
      <c r="C4145" s="232">
        <v>14.33648</v>
      </c>
    </row>
    <row r="4146" spans="1:3" x14ac:dyDescent="0.3">
      <c r="A4146" s="117">
        <v>45463</v>
      </c>
      <c r="B4146" s="105">
        <v>17</v>
      </c>
      <c r="C4146" s="232">
        <v>16.238330000000001</v>
      </c>
    </row>
    <row r="4147" spans="1:3" x14ac:dyDescent="0.3">
      <c r="A4147" s="117">
        <v>45463</v>
      </c>
      <c r="B4147" s="105">
        <v>18</v>
      </c>
      <c r="C4147" s="232">
        <v>17.323699999999999</v>
      </c>
    </row>
    <row r="4148" spans="1:3" x14ac:dyDescent="0.3">
      <c r="A4148" s="117">
        <v>45463</v>
      </c>
      <c r="B4148" s="105">
        <v>19</v>
      </c>
      <c r="C4148" s="232">
        <v>17.39001</v>
      </c>
    </row>
    <row r="4149" spans="1:3" x14ac:dyDescent="0.3">
      <c r="A4149" s="117">
        <v>45463</v>
      </c>
      <c r="B4149" s="105">
        <v>20</v>
      </c>
      <c r="C4149" s="232">
        <v>16.239989999999999</v>
      </c>
    </row>
    <row r="4150" spans="1:3" x14ac:dyDescent="0.3">
      <c r="A4150" s="117">
        <v>45463</v>
      </c>
      <c r="B4150" s="105">
        <v>21</v>
      </c>
      <c r="C4150" s="232">
        <v>13.725660000000001</v>
      </c>
    </row>
    <row r="4151" spans="1:3" x14ac:dyDescent="0.3">
      <c r="A4151" s="117">
        <v>45463</v>
      </c>
      <c r="B4151" s="105">
        <v>22</v>
      </c>
      <c r="C4151" s="232">
        <v>13.981400000000001</v>
      </c>
    </row>
    <row r="4152" spans="1:3" x14ac:dyDescent="0.3">
      <c r="A4152" s="117">
        <v>45463</v>
      </c>
      <c r="B4152" s="105">
        <v>23</v>
      </c>
      <c r="C4152" s="232">
        <v>12.486689999999999</v>
      </c>
    </row>
    <row r="4153" spans="1:3" x14ac:dyDescent="0.3">
      <c r="A4153" s="117">
        <v>45463</v>
      </c>
      <c r="B4153" s="105">
        <v>24</v>
      </c>
      <c r="C4153" s="232">
        <v>11.18801</v>
      </c>
    </row>
    <row r="4154" spans="1:3" x14ac:dyDescent="0.3">
      <c r="A4154" s="117">
        <v>45464</v>
      </c>
      <c r="B4154" s="105">
        <v>1</v>
      </c>
      <c r="C4154" s="232">
        <v>10.34252</v>
      </c>
    </row>
    <row r="4155" spans="1:3" x14ac:dyDescent="0.3">
      <c r="A4155" s="117">
        <v>45464</v>
      </c>
      <c r="B4155" s="105">
        <v>2</v>
      </c>
      <c r="C4155" s="232">
        <v>9.8063400000000005</v>
      </c>
    </row>
    <row r="4156" spans="1:3" x14ac:dyDescent="0.3">
      <c r="A4156" s="117">
        <v>45464</v>
      </c>
      <c r="B4156" s="105">
        <v>3</v>
      </c>
      <c r="C4156" s="232">
        <v>8.5149900000000009</v>
      </c>
    </row>
    <row r="4157" spans="1:3" x14ac:dyDescent="0.3">
      <c r="A4157" s="117">
        <v>45464</v>
      </c>
      <c r="B4157" s="105">
        <v>4</v>
      </c>
      <c r="C4157" s="232">
        <v>8.1215499999999992</v>
      </c>
    </row>
    <row r="4158" spans="1:3" x14ac:dyDescent="0.3">
      <c r="A4158" s="117">
        <v>45464</v>
      </c>
      <c r="B4158" s="105">
        <v>5</v>
      </c>
      <c r="C4158" s="232">
        <v>8.3082499999999992</v>
      </c>
    </row>
    <row r="4159" spans="1:3" x14ac:dyDescent="0.3">
      <c r="A4159" s="117">
        <v>45464</v>
      </c>
      <c r="B4159" s="105">
        <v>6</v>
      </c>
      <c r="C4159" s="232">
        <v>9.8207699999999996</v>
      </c>
    </row>
    <row r="4160" spans="1:3" x14ac:dyDescent="0.3">
      <c r="A4160" s="117">
        <v>45464</v>
      </c>
      <c r="B4160" s="105">
        <v>7</v>
      </c>
      <c r="C4160" s="232">
        <v>10.62236</v>
      </c>
    </row>
    <row r="4161" spans="1:3" x14ac:dyDescent="0.3">
      <c r="A4161" s="117">
        <v>45464</v>
      </c>
      <c r="B4161" s="105">
        <v>8</v>
      </c>
      <c r="C4161" s="232">
        <v>11.653960000000001</v>
      </c>
    </row>
    <row r="4162" spans="1:3" x14ac:dyDescent="0.3">
      <c r="A4162" s="117">
        <v>45464</v>
      </c>
      <c r="B4162" s="105">
        <v>9</v>
      </c>
      <c r="C4162" s="232">
        <v>12.47705</v>
      </c>
    </row>
    <row r="4163" spans="1:3" x14ac:dyDescent="0.3">
      <c r="A4163" s="117">
        <v>45464</v>
      </c>
      <c r="B4163" s="105">
        <v>10</v>
      </c>
      <c r="C4163" s="232">
        <v>11.88008</v>
      </c>
    </row>
    <row r="4164" spans="1:3" x14ac:dyDescent="0.3">
      <c r="A4164" s="117">
        <v>45464</v>
      </c>
      <c r="B4164" s="105">
        <v>11</v>
      </c>
      <c r="C4164" s="232">
        <v>11.82282</v>
      </c>
    </row>
    <row r="4165" spans="1:3" x14ac:dyDescent="0.3">
      <c r="A4165" s="117">
        <v>45464</v>
      </c>
      <c r="B4165" s="105">
        <v>12</v>
      </c>
      <c r="C4165" s="232">
        <v>12.35538</v>
      </c>
    </row>
    <row r="4166" spans="1:3" x14ac:dyDescent="0.3">
      <c r="A4166" s="117">
        <v>45464</v>
      </c>
      <c r="B4166" s="105">
        <v>13</v>
      </c>
      <c r="C4166" s="232">
        <v>13.251999999999999</v>
      </c>
    </row>
    <row r="4167" spans="1:3" x14ac:dyDescent="0.3">
      <c r="A4167" s="117">
        <v>45464</v>
      </c>
      <c r="B4167" s="105">
        <v>14</v>
      </c>
      <c r="C4167" s="232">
        <v>14.44149</v>
      </c>
    </row>
    <row r="4168" spans="1:3" x14ac:dyDescent="0.3">
      <c r="A4168" s="117">
        <v>45464</v>
      </c>
      <c r="B4168" s="105">
        <v>15</v>
      </c>
      <c r="C4168" s="232">
        <v>16.72214</v>
      </c>
    </row>
    <row r="4169" spans="1:3" x14ac:dyDescent="0.3">
      <c r="A4169" s="117">
        <v>45464</v>
      </c>
      <c r="B4169" s="105">
        <v>16</v>
      </c>
      <c r="C4169" s="232">
        <v>17.693680000000001</v>
      </c>
    </row>
    <row r="4170" spans="1:3" x14ac:dyDescent="0.3">
      <c r="A4170" s="117">
        <v>45464</v>
      </c>
      <c r="B4170" s="105">
        <v>17</v>
      </c>
      <c r="C4170" s="232">
        <v>18.643709999999999</v>
      </c>
    </row>
    <row r="4171" spans="1:3" x14ac:dyDescent="0.3">
      <c r="A4171" s="117">
        <v>45464</v>
      </c>
      <c r="B4171" s="105">
        <v>18</v>
      </c>
      <c r="C4171" s="232">
        <v>19.386679999999998</v>
      </c>
    </row>
    <row r="4172" spans="1:3" x14ac:dyDescent="0.3">
      <c r="A4172" s="117">
        <v>45464</v>
      </c>
      <c r="B4172" s="105">
        <v>19</v>
      </c>
      <c r="C4172" s="232">
        <v>18.157060000000001</v>
      </c>
    </row>
    <row r="4173" spans="1:3" x14ac:dyDescent="0.3">
      <c r="A4173" s="117">
        <v>45464</v>
      </c>
      <c r="B4173" s="105">
        <v>20</v>
      </c>
      <c r="C4173" s="232">
        <v>16.871189999999999</v>
      </c>
    </row>
    <row r="4174" spans="1:3" x14ac:dyDescent="0.3">
      <c r="A4174" s="117">
        <v>45464</v>
      </c>
      <c r="B4174" s="105">
        <v>21</v>
      </c>
      <c r="C4174" s="232">
        <v>15.314399999999999</v>
      </c>
    </row>
    <row r="4175" spans="1:3" x14ac:dyDescent="0.3">
      <c r="A4175" s="117">
        <v>45464</v>
      </c>
      <c r="B4175" s="105">
        <v>22</v>
      </c>
      <c r="C4175" s="232">
        <v>14.129519999999999</v>
      </c>
    </row>
    <row r="4176" spans="1:3" x14ac:dyDescent="0.3">
      <c r="A4176" s="117">
        <v>45464</v>
      </c>
      <c r="B4176" s="105">
        <v>23</v>
      </c>
      <c r="C4176" s="232">
        <v>12.23428</v>
      </c>
    </row>
    <row r="4177" spans="1:3" x14ac:dyDescent="0.3">
      <c r="A4177" s="117">
        <v>45464</v>
      </c>
      <c r="B4177" s="105">
        <v>24</v>
      </c>
      <c r="C4177" s="232">
        <v>10.80641</v>
      </c>
    </row>
    <row r="4178" spans="1:3" x14ac:dyDescent="0.3">
      <c r="A4178" s="117">
        <v>45465</v>
      </c>
      <c r="B4178" s="105">
        <v>1</v>
      </c>
      <c r="C4178" s="232">
        <v>9.6494</v>
      </c>
    </row>
    <row r="4179" spans="1:3" x14ac:dyDescent="0.3">
      <c r="A4179" s="117">
        <v>45465</v>
      </c>
      <c r="B4179" s="105">
        <v>2</v>
      </c>
      <c r="C4179" s="232">
        <v>9.0548000000000002</v>
      </c>
    </row>
    <row r="4180" spans="1:3" x14ac:dyDescent="0.3">
      <c r="A4180" s="117">
        <v>45465</v>
      </c>
      <c r="B4180" s="105">
        <v>3</v>
      </c>
      <c r="C4180" s="232">
        <v>8.5889699999999998</v>
      </c>
    </row>
    <row r="4181" spans="1:3" x14ac:dyDescent="0.3">
      <c r="A4181" s="117">
        <v>45465</v>
      </c>
      <c r="B4181" s="105">
        <v>4</v>
      </c>
      <c r="C4181" s="232">
        <v>8.2528000000000006</v>
      </c>
    </row>
    <row r="4182" spans="1:3" x14ac:dyDescent="0.3">
      <c r="A4182" s="117">
        <v>45465</v>
      </c>
      <c r="B4182" s="105">
        <v>5</v>
      </c>
      <c r="C4182" s="232">
        <v>8.3162300000000009</v>
      </c>
    </row>
    <row r="4183" spans="1:3" x14ac:dyDescent="0.3">
      <c r="A4183" s="117">
        <v>45465</v>
      </c>
      <c r="B4183" s="105">
        <v>6</v>
      </c>
      <c r="C4183" s="232">
        <v>8.5640000000000001</v>
      </c>
    </row>
    <row r="4184" spans="1:3" x14ac:dyDescent="0.3">
      <c r="A4184" s="117">
        <v>45465</v>
      </c>
      <c r="B4184" s="105">
        <v>7</v>
      </c>
      <c r="C4184" s="232">
        <v>8.9140900000000016</v>
      </c>
    </row>
    <row r="4185" spans="1:3" x14ac:dyDescent="0.3">
      <c r="A4185" s="117">
        <v>45465</v>
      </c>
      <c r="B4185" s="105">
        <v>8</v>
      </c>
      <c r="C4185" s="232">
        <v>9.98184</v>
      </c>
    </row>
    <row r="4186" spans="1:3" x14ac:dyDescent="0.3">
      <c r="A4186" s="117">
        <v>45465</v>
      </c>
      <c r="B4186" s="105">
        <v>9</v>
      </c>
      <c r="C4186" s="232">
        <v>11.30176</v>
      </c>
    </row>
    <row r="4187" spans="1:3" x14ac:dyDescent="0.3">
      <c r="A4187" s="117">
        <v>45465</v>
      </c>
      <c r="B4187" s="105">
        <v>10</v>
      </c>
      <c r="C4187" s="232">
        <v>11.94623</v>
      </c>
    </row>
    <row r="4188" spans="1:3" x14ac:dyDescent="0.3">
      <c r="A4188" s="117">
        <v>45465</v>
      </c>
      <c r="B4188" s="105">
        <v>11</v>
      </c>
      <c r="C4188" s="232">
        <v>11.89636</v>
      </c>
    </row>
    <row r="4189" spans="1:3" x14ac:dyDescent="0.3">
      <c r="A4189" s="117">
        <v>45465</v>
      </c>
      <c r="B4189" s="105">
        <v>12</v>
      </c>
      <c r="C4189" s="232">
        <v>12.27711</v>
      </c>
    </row>
    <row r="4190" spans="1:3" x14ac:dyDescent="0.3">
      <c r="A4190" s="117">
        <v>45465</v>
      </c>
      <c r="B4190" s="105">
        <v>13</v>
      </c>
      <c r="C4190" s="232">
        <v>13.31001</v>
      </c>
    </row>
    <row r="4191" spans="1:3" x14ac:dyDescent="0.3">
      <c r="A4191" s="117">
        <v>45465</v>
      </c>
      <c r="B4191" s="105">
        <v>14</v>
      </c>
      <c r="C4191" s="232">
        <v>15.415520000000001</v>
      </c>
    </row>
    <row r="4192" spans="1:3" x14ac:dyDescent="0.3">
      <c r="A4192" s="117">
        <v>45465</v>
      </c>
      <c r="B4192" s="105">
        <v>15</v>
      </c>
      <c r="C4192" s="232">
        <v>16.060649999999999</v>
      </c>
    </row>
    <row r="4193" spans="1:3" x14ac:dyDescent="0.3">
      <c r="A4193" s="117">
        <v>45465</v>
      </c>
      <c r="B4193" s="105">
        <v>16</v>
      </c>
      <c r="C4193" s="232">
        <v>16.615200000000002</v>
      </c>
    </row>
    <row r="4194" spans="1:3" x14ac:dyDescent="0.3">
      <c r="A4194" s="117">
        <v>45465</v>
      </c>
      <c r="B4194" s="105">
        <v>17</v>
      </c>
      <c r="C4194" s="232">
        <v>17.72326</v>
      </c>
    </row>
    <row r="4195" spans="1:3" x14ac:dyDescent="0.3">
      <c r="A4195" s="117">
        <v>45465</v>
      </c>
      <c r="B4195" s="105">
        <v>18</v>
      </c>
      <c r="C4195" s="232">
        <v>18.184910000000002</v>
      </c>
    </row>
    <row r="4196" spans="1:3" x14ac:dyDescent="0.3">
      <c r="A4196" s="117">
        <v>45465</v>
      </c>
      <c r="B4196" s="105">
        <v>19</v>
      </c>
      <c r="C4196" s="232">
        <v>17.879159999999999</v>
      </c>
    </row>
    <row r="4197" spans="1:3" x14ac:dyDescent="0.3">
      <c r="A4197" s="117">
        <v>45465</v>
      </c>
      <c r="B4197" s="105">
        <v>20</v>
      </c>
      <c r="C4197" s="232">
        <v>16.84695</v>
      </c>
    </row>
    <row r="4198" spans="1:3" x14ac:dyDescent="0.3">
      <c r="A4198" s="117">
        <v>45465</v>
      </c>
      <c r="B4198" s="105">
        <v>21</v>
      </c>
      <c r="C4198" s="232">
        <v>14.90348</v>
      </c>
    </row>
    <row r="4199" spans="1:3" x14ac:dyDescent="0.3">
      <c r="A4199" s="117">
        <v>45465</v>
      </c>
      <c r="B4199" s="105">
        <v>22</v>
      </c>
      <c r="C4199" s="232">
        <v>13.72831</v>
      </c>
    </row>
    <row r="4200" spans="1:3" x14ac:dyDescent="0.3">
      <c r="A4200" s="117">
        <v>45465</v>
      </c>
      <c r="B4200" s="105">
        <v>23</v>
      </c>
      <c r="C4200" s="232">
        <v>12.03632</v>
      </c>
    </row>
    <row r="4201" spans="1:3" x14ac:dyDescent="0.3">
      <c r="A4201" s="117">
        <v>45465</v>
      </c>
      <c r="B4201" s="105">
        <v>24</v>
      </c>
      <c r="C4201" s="232">
        <v>10.648350000000001</v>
      </c>
    </row>
    <row r="4202" spans="1:3" x14ac:dyDescent="0.3">
      <c r="A4202" s="117">
        <v>45466</v>
      </c>
      <c r="B4202" s="105">
        <v>1</v>
      </c>
      <c r="C4202" s="232">
        <v>9.6287500000000001</v>
      </c>
    </row>
    <row r="4203" spans="1:3" x14ac:dyDescent="0.3">
      <c r="A4203" s="117">
        <v>45466</v>
      </c>
      <c r="B4203" s="105">
        <v>2</v>
      </c>
      <c r="C4203" s="232">
        <v>9.0797300000000014</v>
      </c>
    </row>
    <row r="4204" spans="1:3" x14ac:dyDescent="0.3">
      <c r="A4204" s="117">
        <v>45466</v>
      </c>
      <c r="B4204" s="105">
        <v>3</v>
      </c>
      <c r="C4204" s="232">
        <v>8.5544499999999992</v>
      </c>
    </row>
    <row r="4205" spans="1:3" x14ac:dyDescent="0.3">
      <c r="A4205" s="117">
        <v>45466</v>
      </c>
      <c r="B4205" s="105">
        <v>4</v>
      </c>
      <c r="C4205" s="232">
        <v>8.2056900000000006</v>
      </c>
    </row>
    <row r="4206" spans="1:3" x14ac:dyDescent="0.3">
      <c r="A4206" s="117">
        <v>45466</v>
      </c>
      <c r="B4206" s="105">
        <v>5</v>
      </c>
      <c r="C4206" s="232">
        <v>8.1089599999999997</v>
      </c>
    </row>
    <row r="4207" spans="1:3" x14ac:dyDescent="0.3">
      <c r="A4207" s="117">
        <v>45466</v>
      </c>
      <c r="B4207" s="105">
        <v>6</v>
      </c>
      <c r="C4207" s="232">
        <v>8.4976300000000009</v>
      </c>
    </row>
    <row r="4208" spans="1:3" x14ac:dyDescent="0.3">
      <c r="A4208" s="117">
        <v>45466</v>
      </c>
      <c r="B4208" s="105">
        <v>7</v>
      </c>
      <c r="C4208" s="232">
        <v>8.8893199999999997</v>
      </c>
    </row>
    <row r="4209" spans="1:3" x14ac:dyDescent="0.3">
      <c r="A4209" s="117">
        <v>45466</v>
      </c>
      <c r="B4209" s="105">
        <v>8</v>
      </c>
      <c r="C4209" s="232">
        <v>9.8217199999999991</v>
      </c>
    </row>
    <row r="4210" spans="1:3" x14ac:dyDescent="0.3">
      <c r="A4210" s="117">
        <v>45466</v>
      </c>
      <c r="B4210" s="105">
        <v>9</v>
      </c>
      <c r="C4210" s="232">
        <v>11.148389999999999</v>
      </c>
    </row>
    <row r="4211" spans="1:3" x14ac:dyDescent="0.3">
      <c r="A4211" s="117">
        <v>45466</v>
      </c>
      <c r="B4211" s="105">
        <v>10</v>
      </c>
      <c r="C4211" s="232">
        <v>11.63471</v>
      </c>
    </row>
    <row r="4212" spans="1:3" x14ac:dyDescent="0.3">
      <c r="A4212" s="117">
        <v>45466</v>
      </c>
      <c r="B4212" s="105">
        <v>11</v>
      </c>
      <c r="C4212" s="232">
        <v>12.306000000000001</v>
      </c>
    </row>
    <row r="4213" spans="1:3" x14ac:dyDescent="0.3">
      <c r="A4213" s="117">
        <v>45466</v>
      </c>
      <c r="B4213" s="105">
        <v>12</v>
      </c>
      <c r="C4213" s="232">
        <v>12.975280000000001</v>
      </c>
    </row>
    <row r="4214" spans="1:3" x14ac:dyDescent="0.3">
      <c r="A4214" s="117">
        <v>45466</v>
      </c>
      <c r="B4214" s="105">
        <v>13</v>
      </c>
      <c r="C4214" s="232">
        <v>14.04691</v>
      </c>
    </row>
    <row r="4215" spans="1:3" x14ac:dyDescent="0.3">
      <c r="A4215" s="117">
        <v>45466</v>
      </c>
      <c r="B4215" s="105">
        <v>14</v>
      </c>
      <c r="C4215" s="232">
        <v>14.85919</v>
      </c>
    </row>
    <row r="4216" spans="1:3" x14ac:dyDescent="0.3">
      <c r="A4216" s="117">
        <v>45466</v>
      </c>
      <c r="B4216" s="105">
        <v>15</v>
      </c>
      <c r="C4216" s="232">
        <v>15.90142</v>
      </c>
    </row>
    <row r="4217" spans="1:3" x14ac:dyDescent="0.3">
      <c r="A4217" s="117">
        <v>45466</v>
      </c>
      <c r="B4217" s="105">
        <v>16</v>
      </c>
      <c r="C4217" s="232">
        <v>16.577939999999998</v>
      </c>
    </row>
    <row r="4218" spans="1:3" x14ac:dyDescent="0.3">
      <c r="A4218" s="117">
        <v>45466</v>
      </c>
      <c r="B4218" s="105">
        <v>17</v>
      </c>
      <c r="C4218" s="232">
        <v>17.4818</v>
      </c>
    </row>
    <row r="4219" spans="1:3" x14ac:dyDescent="0.3">
      <c r="A4219" s="117">
        <v>45466</v>
      </c>
      <c r="B4219" s="105">
        <v>18</v>
      </c>
      <c r="C4219" s="232">
        <v>17.89386</v>
      </c>
    </row>
    <row r="4220" spans="1:3" x14ac:dyDescent="0.3">
      <c r="A4220" s="117">
        <v>45466</v>
      </c>
      <c r="B4220" s="105">
        <v>19</v>
      </c>
      <c r="C4220" s="232">
        <v>17.934710000000003</v>
      </c>
    </row>
    <row r="4221" spans="1:3" x14ac:dyDescent="0.3">
      <c r="A4221" s="117">
        <v>45466</v>
      </c>
      <c r="B4221" s="105">
        <v>20</v>
      </c>
      <c r="C4221" s="232">
        <v>16.94595</v>
      </c>
    </row>
    <row r="4222" spans="1:3" x14ac:dyDescent="0.3">
      <c r="A4222" s="117">
        <v>45466</v>
      </c>
      <c r="B4222" s="105">
        <v>21</v>
      </c>
      <c r="C4222" s="232">
        <v>14.965879999999999</v>
      </c>
    </row>
    <row r="4223" spans="1:3" x14ac:dyDescent="0.3">
      <c r="A4223" s="117">
        <v>45466</v>
      </c>
      <c r="B4223" s="105">
        <v>22</v>
      </c>
      <c r="C4223" s="232">
        <v>13.852689999999999</v>
      </c>
    </row>
    <row r="4224" spans="1:3" x14ac:dyDescent="0.3">
      <c r="A4224" s="117">
        <v>45466</v>
      </c>
      <c r="B4224" s="105">
        <v>23</v>
      </c>
      <c r="C4224" s="232">
        <v>12.07891</v>
      </c>
    </row>
    <row r="4225" spans="1:3" x14ac:dyDescent="0.3">
      <c r="A4225" s="117">
        <v>45466</v>
      </c>
      <c r="B4225" s="105">
        <v>24</v>
      </c>
      <c r="C4225" s="232">
        <v>10.699110000000001</v>
      </c>
    </row>
    <row r="4226" spans="1:3" x14ac:dyDescent="0.3">
      <c r="A4226" s="117">
        <v>45467</v>
      </c>
      <c r="B4226" s="105">
        <v>1</v>
      </c>
      <c r="C4226" s="232">
        <v>9.493310000000001</v>
      </c>
    </row>
    <row r="4227" spans="1:3" x14ac:dyDescent="0.3">
      <c r="A4227" s="117">
        <v>45467</v>
      </c>
      <c r="B4227" s="105">
        <v>2</v>
      </c>
      <c r="C4227" s="232">
        <v>8.7419000000000011</v>
      </c>
    </row>
    <row r="4228" spans="1:3" x14ac:dyDescent="0.3">
      <c r="A4228" s="117">
        <v>45467</v>
      </c>
      <c r="B4228" s="105">
        <v>3</v>
      </c>
      <c r="C4228" s="232">
        <v>8.4524699999999999</v>
      </c>
    </row>
    <row r="4229" spans="1:3" x14ac:dyDescent="0.3">
      <c r="A4229" s="117">
        <v>45467</v>
      </c>
      <c r="B4229" s="105">
        <v>4</v>
      </c>
      <c r="C4229" s="232">
        <v>8.1814099999999996</v>
      </c>
    </row>
    <row r="4230" spans="1:3" x14ac:dyDescent="0.3">
      <c r="A4230" s="117">
        <v>45467</v>
      </c>
      <c r="B4230" s="105">
        <v>5</v>
      </c>
      <c r="C4230" s="232">
        <v>8.4429300000000005</v>
      </c>
    </row>
    <row r="4231" spans="1:3" x14ac:dyDescent="0.3">
      <c r="A4231" s="117">
        <v>45467</v>
      </c>
      <c r="B4231" s="105">
        <v>6</v>
      </c>
      <c r="C4231" s="232">
        <v>10.06236</v>
      </c>
    </row>
    <row r="4232" spans="1:3" x14ac:dyDescent="0.3">
      <c r="A4232" s="117">
        <v>45467</v>
      </c>
      <c r="B4232" s="105">
        <v>7</v>
      </c>
      <c r="C4232" s="232">
        <v>10.67262</v>
      </c>
    </row>
    <row r="4233" spans="1:3" x14ac:dyDescent="0.3">
      <c r="A4233" s="117">
        <v>45467</v>
      </c>
      <c r="B4233" s="105">
        <v>8</v>
      </c>
      <c r="C4233" s="232">
        <v>11.75723</v>
      </c>
    </row>
    <row r="4234" spans="1:3" x14ac:dyDescent="0.3">
      <c r="A4234" s="117">
        <v>45467</v>
      </c>
      <c r="B4234" s="105">
        <v>9</v>
      </c>
      <c r="C4234" s="232">
        <v>12.91878</v>
      </c>
    </row>
    <row r="4235" spans="1:3" x14ac:dyDescent="0.3">
      <c r="A4235" s="117">
        <v>45467</v>
      </c>
      <c r="B4235" s="105">
        <v>10</v>
      </c>
      <c r="C4235" s="232">
        <v>12.49516</v>
      </c>
    </row>
    <row r="4236" spans="1:3" x14ac:dyDescent="0.3">
      <c r="A4236" s="117">
        <v>45467</v>
      </c>
      <c r="B4236" s="105">
        <v>11</v>
      </c>
      <c r="C4236" s="232">
        <v>13.8629</v>
      </c>
    </row>
    <row r="4237" spans="1:3" x14ac:dyDescent="0.3">
      <c r="A4237" s="117">
        <v>45467</v>
      </c>
      <c r="B4237" s="105">
        <v>12</v>
      </c>
      <c r="C4237" s="232">
        <v>14.54008</v>
      </c>
    </row>
    <row r="4238" spans="1:3" x14ac:dyDescent="0.3">
      <c r="A4238" s="117">
        <v>45467</v>
      </c>
      <c r="B4238" s="105">
        <v>13</v>
      </c>
      <c r="C4238" s="232">
        <v>15.668050000000001</v>
      </c>
    </row>
    <row r="4239" spans="1:3" x14ac:dyDescent="0.3">
      <c r="A4239" s="117">
        <v>45467</v>
      </c>
      <c r="B4239" s="105">
        <v>14</v>
      </c>
      <c r="C4239" s="232">
        <v>16.85633</v>
      </c>
    </row>
    <row r="4240" spans="1:3" x14ac:dyDescent="0.3">
      <c r="A4240" s="117">
        <v>45467</v>
      </c>
      <c r="B4240" s="105">
        <v>15</v>
      </c>
      <c r="C4240" s="232">
        <v>17.44576</v>
      </c>
    </row>
    <row r="4241" spans="1:3" x14ac:dyDescent="0.3">
      <c r="A4241" s="117">
        <v>45467</v>
      </c>
      <c r="B4241" s="105">
        <v>16</v>
      </c>
      <c r="C4241" s="232">
        <v>17.210839999999997</v>
      </c>
    </row>
    <row r="4242" spans="1:3" x14ac:dyDescent="0.3">
      <c r="A4242" s="117">
        <v>45467</v>
      </c>
      <c r="B4242" s="105">
        <v>17</v>
      </c>
      <c r="C4242" s="232">
        <v>18.882060000000003</v>
      </c>
    </row>
    <row r="4243" spans="1:3" x14ac:dyDescent="0.3">
      <c r="A4243" s="117">
        <v>45467</v>
      </c>
      <c r="B4243" s="105">
        <v>18</v>
      </c>
      <c r="C4243" s="232">
        <v>19.442419999999998</v>
      </c>
    </row>
    <row r="4244" spans="1:3" x14ac:dyDescent="0.3">
      <c r="A4244" s="117">
        <v>45467</v>
      </c>
      <c r="B4244" s="105">
        <v>19</v>
      </c>
      <c r="C4244" s="232">
        <v>19.417000000000002</v>
      </c>
    </row>
    <row r="4245" spans="1:3" x14ac:dyDescent="0.3">
      <c r="A4245" s="117">
        <v>45467</v>
      </c>
      <c r="B4245" s="105">
        <v>20</v>
      </c>
      <c r="C4245" s="232">
        <v>18.214220000000001</v>
      </c>
    </row>
    <row r="4246" spans="1:3" x14ac:dyDescent="0.3">
      <c r="A4246" s="117">
        <v>45467</v>
      </c>
      <c r="B4246" s="105">
        <v>21</v>
      </c>
      <c r="C4246" s="232">
        <v>15.333690000000001</v>
      </c>
    </row>
    <row r="4247" spans="1:3" x14ac:dyDescent="0.3">
      <c r="A4247" s="117">
        <v>45467</v>
      </c>
      <c r="B4247" s="105">
        <v>22</v>
      </c>
      <c r="C4247" s="232">
        <v>14.94345</v>
      </c>
    </row>
    <row r="4248" spans="1:3" x14ac:dyDescent="0.3">
      <c r="A4248" s="117">
        <v>45467</v>
      </c>
      <c r="B4248" s="105">
        <v>23</v>
      </c>
      <c r="C4248" s="232">
        <v>13.180540000000001</v>
      </c>
    </row>
    <row r="4249" spans="1:3" x14ac:dyDescent="0.3">
      <c r="A4249" s="117">
        <v>45467</v>
      </c>
      <c r="B4249" s="105">
        <v>24</v>
      </c>
      <c r="C4249" s="232">
        <v>11.463480000000001</v>
      </c>
    </row>
    <row r="4250" spans="1:3" x14ac:dyDescent="0.3">
      <c r="A4250" s="117">
        <v>45468</v>
      </c>
      <c r="B4250" s="105">
        <v>1</v>
      </c>
      <c r="C4250" s="232">
        <v>10.70884</v>
      </c>
    </row>
    <row r="4251" spans="1:3" x14ac:dyDescent="0.3">
      <c r="A4251" s="117">
        <v>45468</v>
      </c>
      <c r="B4251" s="105">
        <v>2</v>
      </c>
      <c r="C4251" s="232">
        <v>10.05955</v>
      </c>
    </row>
    <row r="4252" spans="1:3" x14ac:dyDescent="0.3">
      <c r="A4252" s="117">
        <v>45468</v>
      </c>
      <c r="B4252" s="105">
        <v>3</v>
      </c>
      <c r="C4252" s="232">
        <v>8.6564699999999988</v>
      </c>
    </row>
    <row r="4253" spans="1:3" x14ac:dyDescent="0.3">
      <c r="A4253" s="117">
        <v>45468</v>
      </c>
      <c r="B4253" s="105">
        <v>4</v>
      </c>
      <c r="C4253" s="232">
        <v>8.1423199999999998</v>
      </c>
    </row>
    <row r="4254" spans="1:3" x14ac:dyDescent="0.3">
      <c r="A4254" s="117">
        <v>45468</v>
      </c>
      <c r="B4254" s="105">
        <v>5</v>
      </c>
      <c r="C4254" s="232">
        <v>8.3621200000000009</v>
      </c>
    </row>
    <row r="4255" spans="1:3" x14ac:dyDescent="0.3">
      <c r="A4255" s="117">
        <v>45468</v>
      </c>
      <c r="B4255" s="105">
        <v>6</v>
      </c>
      <c r="C4255" s="232">
        <v>10.037659999999999</v>
      </c>
    </row>
    <row r="4256" spans="1:3" x14ac:dyDescent="0.3">
      <c r="A4256" s="117">
        <v>45468</v>
      </c>
      <c r="B4256" s="105">
        <v>7</v>
      </c>
      <c r="C4256" s="232">
        <v>10.70402</v>
      </c>
    </row>
    <row r="4257" spans="1:3" x14ac:dyDescent="0.3">
      <c r="A4257" s="117">
        <v>45468</v>
      </c>
      <c r="B4257" s="105">
        <v>8</v>
      </c>
      <c r="C4257" s="232">
        <v>11.69125</v>
      </c>
    </row>
    <row r="4258" spans="1:3" x14ac:dyDescent="0.3">
      <c r="A4258" s="117">
        <v>45468</v>
      </c>
      <c r="B4258" s="105">
        <v>9</v>
      </c>
      <c r="C4258" s="232">
        <v>12.81766</v>
      </c>
    </row>
    <row r="4259" spans="1:3" x14ac:dyDescent="0.3">
      <c r="A4259" s="117">
        <v>45468</v>
      </c>
      <c r="B4259" s="105">
        <v>10</v>
      </c>
      <c r="C4259" s="232">
        <v>12.134170000000001</v>
      </c>
    </row>
    <row r="4260" spans="1:3" x14ac:dyDescent="0.3">
      <c r="A4260" s="117">
        <v>45468</v>
      </c>
      <c r="B4260" s="105">
        <v>11</v>
      </c>
      <c r="C4260" s="232">
        <v>13.611699999999999</v>
      </c>
    </row>
    <row r="4261" spans="1:3" x14ac:dyDescent="0.3">
      <c r="A4261" s="117">
        <v>45468</v>
      </c>
      <c r="B4261" s="105">
        <v>12</v>
      </c>
      <c r="C4261" s="232">
        <v>14.239000000000001</v>
      </c>
    </row>
    <row r="4262" spans="1:3" x14ac:dyDescent="0.3">
      <c r="A4262" s="117">
        <v>45468</v>
      </c>
      <c r="B4262" s="105">
        <v>13</v>
      </c>
      <c r="C4262" s="232">
        <v>14.22621</v>
      </c>
    </row>
    <row r="4263" spans="1:3" x14ac:dyDescent="0.3">
      <c r="A4263" s="117">
        <v>45468</v>
      </c>
      <c r="B4263" s="105">
        <v>14</v>
      </c>
      <c r="C4263" s="232">
        <v>15.151050000000001</v>
      </c>
    </row>
    <row r="4264" spans="1:3" x14ac:dyDescent="0.3">
      <c r="A4264" s="117">
        <v>45468</v>
      </c>
      <c r="B4264" s="105">
        <v>15</v>
      </c>
      <c r="C4264" s="232">
        <v>15.850380000000001</v>
      </c>
    </row>
    <row r="4265" spans="1:3" x14ac:dyDescent="0.3">
      <c r="A4265" s="117">
        <v>45468</v>
      </c>
      <c r="B4265" s="105">
        <v>16</v>
      </c>
      <c r="C4265" s="232">
        <v>15.81983</v>
      </c>
    </row>
    <row r="4266" spans="1:3" x14ac:dyDescent="0.3">
      <c r="A4266" s="117">
        <v>45468</v>
      </c>
      <c r="B4266" s="105">
        <v>17</v>
      </c>
      <c r="C4266" s="232">
        <v>17.67502</v>
      </c>
    </row>
    <row r="4267" spans="1:3" x14ac:dyDescent="0.3">
      <c r="A4267" s="117">
        <v>45468</v>
      </c>
      <c r="B4267" s="105">
        <v>18</v>
      </c>
      <c r="C4267" s="232">
        <v>18.556249999999999</v>
      </c>
    </row>
    <row r="4268" spans="1:3" x14ac:dyDescent="0.3">
      <c r="A4268" s="117">
        <v>45468</v>
      </c>
      <c r="B4268" s="105">
        <v>19</v>
      </c>
      <c r="C4268" s="232">
        <v>18.122730000000001</v>
      </c>
    </row>
    <row r="4269" spans="1:3" x14ac:dyDescent="0.3">
      <c r="A4269" s="117">
        <v>45468</v>
      </c>
      <c r="B4269" s="105">
        <v>20</v>
      </c>
      <c r="C4269" s="232">
        <v>17.175419999999999</v>
      </c>
    </row>
    <row r="4270" spans="1:3" x14ac:dyDescent="0.3">
      <c r="A4270" s="117">
        <v>45468</v>
      </c>
      <c r="B4270" s="105">
        <v>21</v>
      </c>
      <c r="C4270" s="232">
        <v>14.48875</v>
      </c>
    </row>
    <row r="4271" spans="1:3" x14ac:dyDescent="0.3">
      <c r="A4271" s="117">
        <v>45468</v>
      </c>
      <c r="B4271" s="105">
        <v>22</v>
      </c>
      <c r="C4271" s="232">
        <v>14.70964</v>
      </c>
    </row>
    <row r="4272" spans="1:3" x14ac:dyDescent="0.3">
      <c r="A4272" s="117">
        <v>45468</v>
      </c>
      <c r="B4272" s="105">
        <v>23</v>
      </c>
      <c r="C4272" s="232">
        <v>13.091760000000001</v>
      </c>
    </row>
    <row r="4273" spans="1:3" x14ac:dyDescent="0.3">
      <c r="A4273" s="117">
        <v>45468</v>
      </c>
      <c r="B4273" s="105">
        <v>24</v>
      </c>
      <c r="C4273" s="232">
        <v>11.73113</v>
      </c>
    </row>
    <row r="4274" spans="1:3" x14ac:dyDescent="0.3">
      <c r="A4274" s="117">
        <v>45469</v>
      </c>
      <c r="B4274" s="105">
        <v>1</v>
      </c>
      <c r="C4274" s="232">
        <v>10.810089999999999</v>
      </c>
    </row>
    <row r="4275" spans="1:3" x14ac:dyDescent="0.3">
      <c r="A4275" s="117">
        <v>45469</v>
      </c>
      <c r="B4275" s="105">
        <v>2</v>
      </c>
      <c r="C4275" s="232">
        <v>10.55894</v>
      </c>
    </row>
    <row r="4276" spans="1:3" x14ac:dyDescent="0.3">
      <c r="A4276" s="117">
        <v>45469</v>
      </c>
      <c r="B4276" s="105">
        <v>3</v>
      </c>
      <c r="C4276" s="232">
        <v>9.0550700000000006</v>
      </c>
    </row>
    <row r="4277" spans="1:3" x14ac:dyDescent="0.3">
      <c r="A4277" s="117">
        <v>45469</v>
      </c>
      <c r="B4277" s="105">
        <v>4</v>
      </c>
      <c r="C4277" s="232">
        <v>8.5012399999999992</v>
      </c>
    </row>
    <row r="4278" spans="1:3" x14ac:dyDescent="0.3">
      <c r="A4278" s="117">
        <v>45469</v>
      </c>
      <c r="B4278" s="105">
        <v>5</v>
      </c>
      <c r="C4278" s="232">
        <v>8.7672699999999999</v>
      </c>
    </row>
    <row r="4279" spans="1:3" x14ac:dyDescent="0.3">
      <c r="A4279" s="117">
        <v>45469</v>
      </c>
      <c r="B4279" s="105">
        <v>6</v>
      </c>
      <c r="C4279" s="232">
        <v>10.35013</v>
      </c>
    </row>
    <row r="4280" spans="1:3" x14ac:dyDescent="0.3">
      <c r="A4280" s="117">
        <v>45469</v>
      </c>
      <c r="B4280" s="105">
        <v>7</v>
      </c>
      <c r="C4280" s="232">
        <v>11.124970000000001</v>
      </c>
    </row>
    <row r="4281" spans="1:3" x14ac:dyDescent="0.3">
      <c r="A4281" s="117">
        <v>45469</v>
      </c>
      <c r="B4281" s="105">
        <v>8</v>
      </c>
      <c r="C4281" s="232">
        <v>11.774319999999999</v>
      </c>
    </row>
    <row r="4282" spans="1:3" x14ac:dyDescent="0.3">
      <c r="A4282" s="117">
        <v>45469</v>
      </c>
      <c r="B4282" s="105">
        <v>9</v>
      </c>
      <c r="C4282" s="232">
        <v>13.008990000000001</v>
      </c>
    </row>
    <row r="4283" spans="1:3" x14ac:dyDescent="0.3">
      <c r="A4283" s="117">
        <v>45469</v>
      </c>
      <c r="B4283" s="105">
        <v>10</v>
      </c>
      <c r="C4283" s="232">
        <v>12.579180000000001</v>
      </c>
    </row>
    <row r="4284" spans="1:3" x14ac:dyDescent="0.3">
      <c r="A4284" s="117">
        <v>45469</v>
      </c>
      <c r="B4284" s="105">
        <v>11</v>
      </c>
      <c r="C4284" s="232">
        <v>14.30021</v>
      </c>
    </row>
    <row r="4285" spans="1:3" x14ac:dyDescent="0.3">
      <c r="A4285" s="117">
        <v>45469</v>
      </c>
      <c r="B4285" s="105">
        <v>12</v>
      </c>
      <c r="C4285" s="232">
        <v>14.731310000000001</v>
      </c>
    </row>
    <row r="4286" spans="1:3" x14ac:dyDescent="0.3">
      <c r="A4286" s="117">
        <v>45469</v>
      </c>
      <c r="B4286" s="105">
        <v>13</v>
      </c>
      <c r="C4286" s="232">
        <v>15.261510000000001</v>
      </c>
    </row>
    <row r="4287" spans="1:3" x14ac:dyDescent="0.3">
      <c r="A4287" s="117">
        <v>45469</v>
      </c>
      <c r="B4287" s="105">
        <v>14</v>
      </c>
      <c r="C4287" s="232">
        <v>16.225099999999998</v>
      </c>
    </row>
    <row r="4288" spans="1:3" x14ac:dyDescent="0.3">
      <c r="A4288" s="117">
        <v>45469</v>
      </c>
      <c r="B4288" s="105">
        <v>15</v>
      </c>
      <c r="C4288" s="232">
        <v>16.67144</v>
      </c>
    </row>
    <row r="4289" spans="1:3" x14ac:dyDescent="0.3">
      <c r="A4289" s="117">
        <v>45469</v>
      </c>
      <c r="B4289" s="105">
        <v>16</v>
      </c>
      <c r="C4289" s="232">
        <v>16.01699</v>
      </c>
    </row>
    <row r="4290" spans="1:3" x14ac:dyDescent="0.3">
      <c r="A4290" s="117">
        <v>45469</v>
      </c>
      <c r="B4290" s="105">
        <v>17</v>
      </c>
      <c r="C4290" s="232">
        <v>17.768599999999999</v>
      </c>
    </row>
    <row r="4291" spans="1:3" x14ac:dyDescent="0.3">
      <c r="A4291" s="117">
        <v>45469</v>
      </c>
      <c r="B4291" s="105">
        <v>18</v>
      </c>
      <c r="C4291" s="232">
        <v>18.16414</v>
      </c>
    </row>
    <row r="4292" spans="1:3" x14ac:dyDescent="0.3">
      <c r="A4292" s="117">
        <v>45469</v>
      </c>
      <c r="B4292" s="105">
        <v>19</v>
      </c>
      <c r="C4292" s="232">
        <v>17.646100000000001</v>
      </c>
    </row>
    <row r="4293" spans="1:3" x14ac:dyDescent="0.3">
      <c r="A4293" s="117">
        <v>45469</v>
      </c>
      <c r="B4293" s="105">
        <v>20</v>
      </c>
      <c r="C4293" s="232">
        <v>16.297620000000002</v>
      </c>
    </row>
    <row r="4294" spans="1:3" x14ac:dyDescent="0.3">
      <c r="A4294" s="117">
        <v>45469</v>
      </c>
      <c r="B4294" s="105">
        <v>21</v>
      </c>
      <c r="C4294" s="232">
        <v>13.673169999999999</v>
      </c>
    </row>
    <row r="4295" spans="1:3" x14ac:dyDescent="0.3">
      <c r="A4295" s="117">
        <v>45469</v>
      </c>
      <c r="B4295" s="105">
        <v>22</v>
      </c>
      <c r="C4295" s="232">
        <v>13.726419999999999</v>
      </c>
    </row>
    <row r="4296" spans="1:3" x14ac:dyDescent="0.3">
      <c r="A4296" s="117">
        <v>45469</v>
      </c>
      <c r="B4296" s="105">
        <v>23</v>
      </c>
      <c r="C4296" s="232">
        <v>12.427659999999999</v>
      </c>
    </row>
    <row r="4297" spans="1:3" x14ac:dyDescent="0.3">
      <c r="A4297" s="117">
        <v>45469</v>
      </c>
      <c r="B4297" s="105">
        <v>24</v>
      </c>
      <c r="C4297" s="232">
        <v>11.05416</v>
      </c>
    </row>
    <row r="4298" spans="1:3" x14ac:dyDescent="0.3">
      <c r="A4298" s="117">
        <v>45470</v>
      </c>
      <c r="B4298" s="105">
        <v>1</v>
      </c>
      <c r="C4298" s="232">
        <v>10.4497</v>
      </c>
    </row>
    <row r="4299" spans="1:3" x14ac:dyDescent="0.3">
      <c r="A4299" s="117">
        <v>45470</v>
      </c>
      <c r="B4299" s="105">
        <v>2</v>
      </c>
      <c r="C4299" s="232">
        <v>9.9592799999999997</v>
      </c>
    </row>
    <row r="4300" spans="1:3" x14ac:dyDescent="0.3">
      <c r="A4300" s="117">
        <v>45470</v>
      </c>
      <c r="B4300" s="105">
        <v>3</v>
      </c>
      <c r="C4300" s="232">
        <v>8.5791700000000013</v>
      </c>
    </row>
    <row r="4301" spans="1:3" x14ac:dyDescent="0.3">
      <c r="A4301" s="117">
        <v>45470</v>
      </c>
      <c r="B4301" s="105">
        <v>4</v>
      </c>
      <c r="C4301" s="232">
        <v>8.2313900000000011</v>
      </c>
    </row>
    <row r="4302" spans="1:3" x14ac:dyDescent="0.3">
      <c r="A4302" s="117">
        <v>45470</v>
      </c>
      <c r="B4302" s="105">
        <v>5</v>
      </c>
      <c r="C4302" s="232">
        <v>8.5004400000000011</v>
      </c>
    </row>
    <row r="4303" spans="1:3" x14ac:dyDescent="0.3">
      <c r="A4303" s="117">
        <v>45470</v>
      </c>
      <c r="B4303" s="105">
        <v>6</v>
      </c>
      <c r="C4303" s="232">
        <v>10.070540000000001</v>
      </c>
    </row>
    <row r="4304" spans="1:3" x14ac:dyDescent="0.3">
      <c r="A4304" s="117">
        <v>45470</v>
      </c>
      <c r="B4304" s="105">
        <v>7</v>
      </c>
      <c r="C4304" s="232">
        <v>10.723089999999999</v>
      </c>
    </row>
    <row r="4305" spans="1:3" x14ac:dyDescent="0.3">
      <c r="A4305" s="117">
        <v>45470</v>
      </c>
      <c r="B4305" s="105">
        <v>8</v>
      </c>
      <c r="C4305" s="232">
        <v>11.31452</v>
      </c>
    </row>
    <row r="4306" spans="1:3" x14ac:dyDescent="0.3">
      <c r="A4306" s="117">
        <v>45470</v>
      </c>
      <c r="B4306" s="105">
        <v>9</v>
      </c>
      <c r="C4306" s="232">
        <v>12.44821</v>
      </c>
    </row>
    <row r="4307" spans="1:3" x14ac:dyDescent="0.3">
      <c r="A4307" s="117">
        <v>45470</v>
      </c>
      <c r="B4307" s="105">
        <v>10</v>
      </c>
      <c r="C4307" s="232">
        <v>11.817130000000001</v>
      </c>
    </row>
    <row r="4308" spans="1:3" x14ac:dyDescent="0.3">
      <c r="A4308" s="117">
        <v>45470</v>
      </c>
      <c r="B4308" s="105">
        <v>11</v>
      </c>
      <c r="C4308" s="232">
        <v>12.95121</v>
      </c>
    </row>
    <row r="4309" spans="1:3" x14ac:dyDescent="0.3">
      <c r="A4309" s="117">
        <v>45470</v>
      </c>
      <c r="B4309" s="105">
        <v>12</v>
      </c>
      <c r="C4309" s="232">
        <v>13.13785</v>
      </c>
    </row>
    <row r="4310" spans="1:3" x14ac:dyDescent="0.3">
      <c r="A4310" s="117">
        <v>45470</v>
      </c>
      <c r="B4310" s="105">
        <v>13</v>
      </c>
      <c r="C4310" s="232">
        <v>13.28965</v>
      </c>
    </row>
    <row r="4311" spans="1:3" x14ac:dyDescent="0.3">
      <c r="A4311" s="117">
        <v>45470</v>
      </c>
      <c r="B4311" s="105">
        <v>14</v>
      </c>
      <c r="C4311" s="232">
        <v>13.71458</v>
      </c>
    </row>
    <row r="4312" spans="1:3" x14ac:dyDescent="0.3">
      <c r="A4312" s="117">
        <v>45470</v>
      </c>
      <c r="B4312" s="105">
        <v>15</v>
      </c>
      <c r="C4312" s="232">
        <v>14.287759999999999</v>
      </c>
    </row>
    <row r="4313" spans="1:3" x14ac:dyDescent="0.3">
      <c r="A4313" s="117">
        <v>45470</v>
      </c>
      <c r="B4313" s="105">
        <v>16</v>
      </c>
      <c r="C4313" s="232">
        <v>13.7296</v>
      </c>
    </row>
    <row r="4314" spans="1:3" x14ac:dyDescent="0.3">
      <c r="A4314" s="117">
        <v>45470</v>
      </c>
      <c r="B4314" s="105">
        <v>17</v>
      </c>
      <c r="C4314" s="232">
        <v>15.763629999999999</v>
      </c>
    </row>
    <row r="4315" spans="1:3" x14ac:dyDescent="0.3">
      <c r="A4315" s="117">
        <v>45470</v>
      </c>
      <c r="B4315" s="105">
        <v>18</v>
      </c>
      <c r="C4315" s="232">
        <v>16.612359999999999</v>
      </c>
    </row>
    <row r="4316" spans="1:3" x14ac:dyDescent="0.3">
      <c r="A4316" s="117">
        <v>45470</v>
      </c>
      <c r="B4316" s="105">
        <v>19</v>
      </c>
      <c r="C4316" s="232">
        <v>16.4041</v>
      </c>
    </row>
    <row r="4317" spans="1:3" x14ac:dyDescent="0.3">
      <c r="A4317" s="117">
        <v>45470</v>
      </c>
      <c r="B4317" s="105">
        <v>20</v>
      </c>
      <c r="C4317" s="232">
        <v>15.52984</v>
      </c>
    </row>
    <row r="4318" spans="1:3" x14ac:dyDescent="0.3">
      <c r="A4318" s="117">
        <v>45470</v>
      </c>
      <c r="B4318" s="105">
        <v>21</v>
      </c>
      <c r="C4318" s="232">
        <v>13.472770000000001</v>
      </c>
    </row>
    <row r="4319" spans="1:3" x14ac:dyDescent="0.3">
      <c r="A4319" s="117">
        <v>45470</v>
      </c>
      <c r="B4319" s="105">
        <v>22</v>
      </c>
      <c r="C4319" s="232">
        <v>13.59812</v>
      </c>
    </row>
    <row r="4320" spans="1:3" x14ac:dyDescent="0.3">
      <c r="A4320" s="117">
        <v>45470</v>
      </c>
      <c r="B4320" s="105">
        <v>23</v>
      </c>
      <c r="C4320" s="232">
        <v>12.2951</v>
      </c>
    </row>
    <row r="4321" spans="1:3" x14ac:dyDescent="0.3">
      <c r="A4321" s="117">
        <v>45470</v>
      </c>
      <c r="B4321" s="105">
        <v>24</v>
      </c>
      <c r="C4321" s="232">
        <v>10.896979999999999</v>
      </c>
    </row>
    <row r="4322" spans="1:3" x14ac:dyDescent="0.3">
      <c r="A4322" s="117">
        <v>45471</v>
      </c>
      <c r="B4322" s="105">
        <v>1</v>
      </c>
      <c r="C4322" s="232">
        <v>10.293040000000001</v>
      </c>
    </row>
    <row r="4323" spans="1:3" x14ac:dyDescent="0.3">
      <c r="A4323" s="117">
        <v>45471</v>
      </c>
      <c r="B4323" s="105">
        <v>2</v>
      </c>
      <c r="C4323" s="232">
        <v>9.7491000000000003</v>
      </c>
    </row>
    <row r="4324" spans="1:3" x14ac:dyDescent="0.3">
      <c r="A4324" s="117">
        <v>45471</v>
      </c>
      <c r="B4324" s="105">
        <v>3</v>
      </c>
      <c r="C4324" s="232">
        <v>8.408059999999999</v>
      </c>
    </row>
    <row r="4325" spans="1:3" x14ac:dyDescent="0.3">
      <c r="A4325" s="117">
        <v>45471</v>
      </c>
      <c r="B4325" s="105">
        <v>4</v>
      </c>
      <c r="C4325" s="232">
        <v>7.95479</v>
      </c>
    </row>
    <row r="4326" spans="1:3" x14ac:dyDescent="0.3">
      <c r="A4326" s="117">
        <v>45471</v>
      </c>
      <c r="B4326" s="105">
        <v>5</v>
      </c>
      <c r="C4326" s="232">
        <v>8.1292000000000009</v>
      </c>
    </row>
    <row r="4327" spans="1:3" x14ac:dyDescent="0.3">
      <c r="A4327" s="117">
        <v>45471</v>
      </c>
      <c r="B4327" s="105">
        <v>6</v>
      </c>
      <c r="C4327" s="232">
        <v>9.5013100000000001</v>
      </c>
    </row>
    <row r="4328" spans="1:3" x14ac:dyDescent="0.3">
      <c r="A4328" s="117">
        <v>45471</v>
      </c>
      <c r="B4328" s="105">
        <v>7</v>
      </c>
      <c r="C4328" s="232">
        <v>10.2963</v>
      </c>
    </row>
    <row r="4329" spans="1:3" x14ac:dyDescent="0.3">
      <c r="A4329" s="117">
        <v>45471</v>
      </c>
      <c r="B4329" s="105">
        <v>8</v>
      </c>
      <c r="C4329" s="232">
        <v>11.348040000000001</v>
      </c>
    </row>
    <row r="4330" spans="1:3" x14ac:dyDescent="0.3">
      <c r="A4330" s="117">
        <v>45471</v>
      </c>
      <c r="B4330" s="105">
        <v>9</v>
      </c>
      <c r="C4330" s="232">
        <v>12.50977</v>
      </c>
    </row>
    <row r="4331" spans="1:3" x14ac:dyDescent="0.3">
      <c r="A4331" s="117">
        <v>45471</v>
      </c>
      <c r="B4331" s="105">
        <v>10</v>
      </c>
      <c r="C4331" s="232">
        <v>11.908580000000001</v>
      </c>
    </row>
    <row r="4332" spans="1:3" x14ac:dyDescent="0.3">
      <c r="A4332" s="117">
        <v>45471</v>
      </c>
      <c r="B4332" s="105">
        <v>11</v>
      </c>
      <c r="C4332" s="232">
        <v>11.959340000000001</v>
      </c>
    </row>
    <row r="4333" spans="1:3" x14ac:dyDescent="0.3">
      <c r="A4333" s="117">
        <v>45471</v>
      </c>
      <c r="B4333" s="105">
        <v>12</v>
      </c>
      <c r="C4333" s="232">
        <v>12.40789</v>
      </c>
    </row>
    <row r="4334" spans="1:3" x14ac:dyDescent="0.3">
      <c r="A4334" s="117">
        <v>45471</v>
      </c>
      <c r="B4334" s="105">
        <v>13</v>
      </c>
      <c r="C4334" s="232">
        <v>12.99366</v>
      </c>
    </row>
    <row r="4335" spans="1:3" x14ac:dyDescent="0.3">
      <c r="A4335" s="117">
        <v>45471</v>
      </c>
      <c r="B4335" s="105">
        <v>14</v>
      </c>
      <c r="C4335" s="232">
        <v>13.787469999999999</v>
      </c>
    </row>
    <row r="4336" spans="1:3" x14ac:dyDescent="0.3">
      <c r="A4336" s="117">
        <v>45471</v>
      </c>
      <c r="B4336" s="105">
        <v>15</v>
      </c>
      <c r="C4336" s="232">
        <v>15.801130000000001</v>
      </c>
    </row>
    <row r="4337" spans="1:3" x14ac:dyDescent="0.3">
      <c r="A4337" s="117">
        <v>45471</v>
      </c>
      <c r="B4337" s="105">
        <v>16</v>
      </c>
      <c r="C4337" s="232">
        <v>16.265499999999999</v>
      </c>
    </row>
    <row r="4338" spans="1:3" x14ac:dyDescent="0.3">
      <c r="A4338" s="117">
        <v>45471</v>
      </c>
      <c r="B4338" s="105">
        <v>17</v>
      </c>
      <c r="C4338" s="232">
        <v>17.30556</v>
      </c>
    </row>
    <row r="4339" spans="1:3" x14ac:dyDescent="0.3">
      <c r="A4339" s="117">
        <v>45471</v>
      </c>
      <c r="B4339" s="105">
        <v>18</v>
      </c>
      <c r="C4339" s="232">
        <v>17.786670000000001</v>
      </c>
    </row>
    <row r="4340" spans="1:3" x14ac:dyDescent="0.3">
      <c r="A4340" s="117">
        <v>45471</v>
      </c>
      <c r="B4340" s="105">
        <v>19</v>
      </c>
      <c r="C4340" s="232">
        <v>16.608789999999999</v>
      </c>
    </row>
    <row r="4341" spans="1:3" x14ac:dyDescent="0.3">
      <c r="A4341" s="117">
        <v>45471</v>
      </c>
      <c r="B4341" s="105">
        <v>20</v>
      </c>
      <c r="C4341" s="232">
        <v>15.39077</v>
      </c>
    </row>
    <row r="4342" spans="1:3" x14ac:dyDescent="0.3">
      <c r="A4342" s="117">
        <v>45471</v>
      </c>
      <c r="B4342" s="105">
        <v>21</v>
      </c>
      <c r="C4342" s="232">
        <v>13.89466</v>
      </c>
    </row>
    <row r="4343" spans="1:3" x14ac:dyDescent="0.3">
      <c r="A4343" s="117">
        <v>45471</v>
      </c>
      <c r="B4343" s="105">
        <v>22</v>
      </c>
      <c r="C4343" s="232">
        <v>12.922499999999999</v>
      </c>
    </row>
    <row r="4344" spans="1:3" x14ac:dyDescent="0.3">
      <c r="A4344" s="117">
        <v>45471</v>
      </c>
      <c r="B4344" s="105">
        <v>23</v>
      </c>
      <c r="C4344" s="232">
        <v>11.585799999999999</v>
      </c>
    </row>
    <row r="4345" spans="1:3" x14ac:dyDescent="0.3">
      <c r="A4345" s="117">
        <v>45471</v>
      </c>
      <c r="B4345" s="105">
        <v>24</v>
      </c>
      <c r="C4345" s="232">
        <v>10.199</v>
      </c>
    </row>
    <row r="4346" spans="1:3" x14ac:dyDescent="0.3">
      <c r="A4346" s="117">
        <v>45472</v>
      </c>
      <c r="B4346" s="105">
        <v>1</v>
      </c>
      <c r="C4346" s="232">
        <v>9.2210999999999999</v>
      </c>
    </row>
    <row r="4347" spans="1:3" x14ac:dyDescent="0.3">
      <c r="A4347" s="117">
        <v>45472</v>
      </c>
      <c r="B4347" s="105">
        <v>2</v>
      </c>
      <c r="C4347" s="232">
        <v>8.8560799999999986</v>
      </c>
    </row>
    <row r="4348" spans="1:3" x14ac:dyDescent="0.3">
      <c r="A4348" s="117">
        <v>45472</v>
      </c>
      <c r="B4348" s="105">
        <v>3</v>
      </c>
      <c r="C4348" s="232">
        <v>8.4521800000000002</v>
      </c>
    </row>
    <row r="4349" spans="1:3" x14ac:dyDescent="0.3">
      <c r="A4349" s="117">
        <v>45472</v>
      </c>
      <c r="B4349" s="105">
        <v>4</v>
      </c>
      <c r="C4349" s="232">
        <v>8.1301400000000008</v>
      </c>
    </row>
    <row r="4350" spans="1:3" x14ac:dyDescent="0.3">
      <c r="A4350" s="117">
        <v>45472</v>
      </c>
      <c r="B4350" s="105">
        <v>5</v>
      </c>
      <c r="C4350" s="232">
        <v>8.1706500000000002</v>
      </c>
    </row>
    <row r="4351" spans="1:3" x14ac:dyDescent="0.3">
      <c r="A4351" s="117">
        <v>45472</v>
      </c>
      <c r="B4351" s="105">
        <v>6</v>
      </c>
      <c r="C4351" s="232">
        <v>8.4733799999999988</v>
      </c>
    </row>
    <row r="4352" spans="1:3" x14ac:dyDescent="0.3">
      <c r="A4352" s="117">
        <v>45472</v>
      </c>
      <c r="B4352" s="105">
        <v>7</v>
      </c>
      <c r="C4352" s="232">
        <v>9.1093299999999999</v>
      </c>
    </row>
    <row r="4353" spans="1:3" x14ac:dyDescent="0.3">
      <c r="A4353" s="117">
        <v>45472</v>
      </c>
      <c r="B4353" s="105">
        <v>8</v>
      </c>
      <c r="C4353" s="232">
        <v>9.9298800000000007</v>
      </c>
    </row>
    <row r="4354" spans="1:3" x14ac:dyDescent="0.3">
      <c r="A4354" s="117">
        <v>45472</v>
      </c>
      <c r="B4354" s="105">
        <v>9</v>
      </c>
      <c r="C4354" s="232">
        <v>11.211780000000001</v>
      </c>
    </row>
    <row r="4355" spans="1:3" x14ac:dyDescent="0.3">
      <c r="A4355" s="117">
        <v>45472</v>
      </c>
      <c r="B4355" s="105">
        <v>10</v>
      </c>
      <c r="C4355" s="232">
        <v>11.50564</v>
      </c>
    </row>
    <row r="4356" spans="1:3" x14ac:dyDescent="0.3">
      <c r="A4356" s="117">
        <v>45472</v>
      </c>
      <c r="B4356" s="105">
        <v>11</v>
      </c>
      <c r="C4356" s="232">
        <v>12.1783</v>
      </c>
    </row>
    <row r="4357" spans="1:3" x14ac:dyDescent="0.3">
      <c r="A4357" s="117">
        <v>45472</v>
      </c>
      <c r="B4357" s="105">
        <v>12</v>
      </c>
      <c r="C4357" s="232">
        <v>12.771990000000001</v>
      </c>
    </row>
    <row r="4358" spans="1:3" x14ac:dyDescent="0.3">
      <c r="A4358" s="117">
        <v>45472</v>
      </c>
      <c r="B4358" s="105">
        <v>13</v>
      </c>
      <c r="C4358" s="232">
        <v>13.49432</v>
      </c>
    </row>
    <row r="4359" spans="1:3" x14ac:dyDescent="0.3">
      <c r="A4359" s="117">
        <v>45472</v>
      </c>
      <c r="B4359" s="105">
        <v>14</v>
      </c>
      <c r="C4359" s="232">
        <v>14.18046</v>
      </c>
    </row>
    <row r="4360" spans="1:3" x14ac:dyDescent="0.3">
      <c r="A4360" s="117">
        <v>45472</v>
      </c>
      <c r="B4360" s="105">
        <v>15</v>
      </c>
      <c r="C4360" s="232">
        <v>14.857990000000001</v>
      </c>
    </row>
    <row r="4361" spans="1:3" x14ac:dyDescent="0.3">
      <c r="A4361" s="117">
        <v>45472</v>
      </c>
      <c r="B4361" s="105">
        <v>16</v>
      </c>
      <c r="C4361" s="232">
        <v>15.169650000000001</v>
      </c>
    </row>
    <row r="4362" spans="1:3" x14ac:dyDescent="0.3">
      <c r="A4362" s="117">
        <v>45472</v>
      </c>
      <c r="B4362" s="105">
        <v>17</v>
      </c>
      <c r="C4362" s="232">
        <v>15.271889999999999</v>
      </c>
    </row>
    <row r="4363" spans="1:3" x14ac:dyDescent="0.3">
      <c r="A4363" s="117">
        <v>45472</v>
      </c>
      <c r="B4363" s="105">
        <v>18</v>
      </c>
      <c r="C4363" s="232">
        <v>15.529869999999999</v>
      </c>
    </row>
    <row r="4364" spans="1:3" x14ac:dyDescent="0.3">
      <c r="A4364" s="117">
        <v>45472</v>
      </c>
      <c r="B4364" s="105">
        <v>19</v>
      </c>
      <c r="C4364" s="232">
        <v>15.28552</v>
      </c>
    </row>
    <row r="4365" spans="1:3" x14ac:dyDescent="0.3">
      <c r="A4365" s="117">
        <v>45472</v>
      </c>
      <c r="B4365" s="105">
        <v>20</v>
      </c>
      <c r="C4365" s="232">
        <v>14.41766</v>
      </c>
    </row>
    <row r="4366" spans="1:3" x14ac:dyDescent="0.3">
      <c r="A4366" s="117">
        <v>45472</v>
      </c>
      <c r="B4366" s="105">
        <v>21</v>
      </c>
      <c r="C4366" s="232">
        <v>13.17601</v>
      </c>
    </row>
    <row r="4367" spans="1:3" x14ac:dyDescent="0.3">
      <c r="A4367" s="117">
        <v>45472</v>
      </c>
      <c r="B4367" s="105">
        <v>22</v>
      </c>
      <c r="C4367" s="232">
        <v>12.26854</v>
      </c>
    </row>
    <row r="4368" spans="1:3" x14ac:dyDescent="0.3">
      <c r="A4368" s="117">
        <v>45472</v>
      </c>
      <c r="B4368" s="105">
        <v>23</v>
      </c>
      <c r="C4368" s="232">
        <v>11.105640000000001</v>
      </c>
    </row>
    <row r="4369" spans="1:3" x14ac:dyDescent="0.3">
      <c r="A4369" s="117">
        <v>45472</v>
      </c>
      <c r="B4369" s="105">
        <v>24</v>
      </c>
      <c r="C4369" s="232">
        <v>9.9070099999999996</v>
      </c>
    </row>
    <row r="4370" spans="1:3" x14ac:dyDescent="0.3">
      <c r="A4370" s="117">
        <v>45473</v>
      </c>
      <c r="B4370" s="105">
        <v>1</v>
      </c>
      <c r="C4370" s="232">
        <v>9.1265600000000013</v>
      </c>
    </row>
    <row r="4371" spans="1:3" x14ac:dyDescent="0.3">
      <c r="A4371" s="117">
        <v>45473</v>
      </c>
      <c r="B4371" s="105">
        <v>2</v>
      </c>
      <c r="C4371" s="232">
        <v>8.5952000000000002</v>
      </c>
    </row>
    <row r="4372" spans="1:3" x14ac:dyDescent="0.3">
      <c r="A4372" s="117">
        <v>45473</v>
      </c>
      <c r="B4372" s="105">
        <v>3</v>
      </c>
      <c r="C4372" s="232">
        <v>8.1568100000000001</v>
      </c>
    </row>
    <row r="4373" spans="1:3" x14ac:dyDescent="0.3">
      <c r="A4373" s="117">
        <v>45473</v>
      </c>
      <c r="B4373" s="105">
        <v>4</v>
      </c>
      <c r="C4373" s="232">
        <v>7.9380600000000001</v>
      </c>
    </row>
    <row r="4374" spans="1:3" x14ac:dyDescent="0.3">
      <c r="A4374" s="117">
        <v>45473</v>
      </c>
      <c r="B4374" s="105">
        <v>5</v>
      </c>
      <c r="C4374" s="232">
        <v>7.98583</v>
      </c>
    </row>
    <row r="4375" spans="1:3" x14ac:dyDescent="0.3">
      <c r="A4375" s="117">
        <v>45473</v>
      </c>
      <c r="B4375" s="105">
        <v>6</v>
      </c>
      <c r="C4375" s="232">
        <v>8.1265400000000003</v>
      </c>
    </row>
    <row r="4376" spans="1:3" x14ac:dyDescent="0.3">
      <c r="A4376" s="117">
        <v>45473</v>
      </c>
      <c r="B4376" s="105">
        <v>7</v>
      </c>
      <c r="C4376" s="232">
        <v>8.5852499999999985</v>
      </c>
    </row>
    <row r="4377" spans="1:3" x14ac:dyDescent="0.3">
      <c r="A4377" s="117">
        <v>45473</v>
      </c>
      <c r="B4377" s="105">
        <v>8</v>
      </c>
      <c r="C4377" s="232">
        <v>9.6264900000000004</v>
      </c>
    </row>
    <row r="4378" spans="1:3" x14ac:dyDescent="0.3">
      <c r="A4378" s="117">
        <v>45473</v>
      </c>
      <c r="B4378" s="105">
        <v>9</v>
      </c>
      <c r="C4378" s="232">
        <v>10.916640000000001</v>
      </c>
    </row>
    <row r="4379" spans="1:3" x14ac:dyDescent="0.3">
      <c r="A4379" s="117">
        <v>45473</v>
      </c>
      <c r="B4379" s="105">
        <v>10</v>
      </c>
      <c r="C4379" s="232">
        <v>11.4939</v>
      </c>
    </row>
    <row r="4380" spans="1:3" x14ac:dyDescent="0.3">
      <c r="A4380" s="117">
        <v>45473</v>
      </c>
      <c r="B4380" s="105">
        <v>11</v>
      </c>
      <c r="C4380" s="232">
        <v>11.728480000000001</v>
      </c>
    </row>
    <row r="4381" spans="1:3" x14ac:dyDescent="0.3">
      <c r="A4381" s="117">
        <v>45473</v>
      </c>
      <c r="B4381" s="105">
        <v>12</v>
      </c>
      <c r="C4381" s="232">
        <v>12.321960000000001</v>
      </c>
    </row>
    <row r="4382" spans="1:3" x14ac:dyDescent="0.3">
      <c r="A4382" s="117">
        <v>45473</v>
      </c>
      <c r="B4382" s="105">
        <v>13</v>
      </c>
      <c r="C4382" s="232">
        <v>13.07493</v>
      </c>
    </row>
    <row r="4383" spans="1:3" x14ac:dyDescent="0.3">
      <c r="A4383" s="117">
        <v>45473</v>
      </c>
      <c r="B4383" s="105">
        <v>14</v>
      </c>
      <c r="C4383" s="232">
        <v>13.72681</v>
      </c>
    </row>
    <row r="4384" spans="1:3" x14ac:dyDescent="0.3">
      <c r="A4384" s="117">
        <v>45473</v>
      </c>
      <c r="B4384" s="105">
        <v>15</v>
      </c>
      <c r="C4384" s="232">
        <v>14.476850000000001</v>
      </c>
    </row>
    <row r="4385" spans="1:3" x14ac:dyDescent="0.3">
      <c r="A4385" s="117">
        <v>45473</v>
      </c>
      <c r="B4385" s="105">
        <v>16</v>
      </c>
      <c r="C4385" s="232">
        <v>15.433160000000001</v>
      </c>
    </row>
    <row r="4386" spans="1:3" x14ac:dyDescent="0.3">
      <c r="A4386" s="117">
        <v>45473</v>
      </c>
      <c r="B4386" s="105">
        <v>17</v>
      </c>
      <c r="C4386" s="232">
        <v>17.382259999999999</v>
      </c>
    </row>
    <row r="4387" spans="1:3" x14ac:dyDescent="0.3">
      <c r="A4387" s="117">
        <v>45473</v>
      </c>
      <c r="B4387" s="105">
        <v>18</v>
      </c>
      <c r="C4387" s="232">
        <v>17.764209999999999</v>
      </c>
    </row>
    <row r="4388" spans="1:3" x14ac:dyDescent="0.3">
      <c r="A4388" s="117">
        <v>45473</v>
      </c>
      <c r="B4388" s="105">
        <v>19</v>
      </c>
      <c r="C4388" s="232">
        <v>17.925249999999998</v>
      </c>
    </row>
    <row r="4389" spans="1:3" x14ac:dyDescent="0.3">
      <c r="A4389" s="117">
        <v>45473</v>
      </c>
      <c r="B4389" s="105">
        <v>20</v>
      </c>
      <c r="C4389" s="232">
        <v>16.771999999999998</v>
      </c>
    </row>
    <row r="4390" spans="1:3" x14ac:dyDescent="0.3">
      <c r="A4390" s="117">
        <v>45473</v>
      </c>
      <c r="B4390" s="105">
        <v>21</v>
      </c>
      <c r="C4390" s="232">
        <v>14.917300000000001</v>
      </c>
    </row>
    <row r="4391" spans="1:3" x14ac:dyDescent="0.3">
      <c r="A4391" s="117">
        <v>45473</v>
      </c>
      <c r="B4391" s="105">
        <v>22</v>
      </c>
      <c r="C4391" s="232">
        <v>14.658250000000001</v>
      </c>
    </row>
    <row r="4392" spans="1:3" x14ac:dyDescent="0.3">
      <c r="A4392" s="117">
        <v>45473</v>
      </c>
      <c r="B4392" s="105">
        <v>23</v>
      </c>
      <c r="C4392" s="232">
        <v>12.997810000000001</v>
      </c>
    </row>
    <row r="4393" spans="1:3" x14ac:dyDescent="0.3">
      <c r="A4393" s="117">
        <v>45473</v>
      </c>
      <c r="B4393" s="105">
        <v>24</v>
      </c>
      <c r="C4393" s="232">
        <v>11.19181</v>
      </c>
    </row>
    <row r="4394" spans="1:3" x14ac:dyDescent="0.3">
      <c r="A4394" s="117">
        <v>45474</v>
      </c>
      <c r="B4394" s="105">
        <v>1</v>
      </c>
      <c r="C4394" s="232">
        <v>10.54945</v>
      </c>
    </row>
    <row r="4395" spans="1:3" x14ac:dyDescent="0.3">
      <c r="A4395" s="117">
        <v>45474</v>
      </c>
      <c r="B4395" s="105">
        <v>2</v>
      </c>
      <c r="C4395" s="232">
        <v>10.040569999999999</v>
      </c>
    </row>
    <row r="4396" spans="1:3" x14ac:dyDescent="0.3">
      <c r="A4396" s="117">
        <v>45474</v>
      </c>
      <c r="B4396" s="105">
        <v>3</v>
      </c>
      <c r="C4396" s="232">
        <v>8.7596799999999995</v>
      </c>
    </row>
    <row r="4397" spans="1:3" x14ac:dyDescent="0.3">
      <c r="A4397" s="117">
        <v>45474</v>
      </c>
      <c r="B4397" s="105">
        <v>4</v>
      </c>
      <c r="C4397" s="232">
        <v>8.3394700000000004</v>
      </c>
    </row>
    <row r="4398" spans="1:3" x14ac:dyDescent="0.3">
      <c r="A4398" s="117">
        <v>45474</v>
      </c>
      <c r="B4398" s="105">
        <v>5</v>
      </c>
      <c r="C4398" s="232">
        <v>8.4728899999999996</v>
      </c>
    </row>
    <row r="4399" spans="1:3" x14ac:dyDescent="0.3">
      <c r="A4399" s="117">
        <v>45474</v>
      </c>
      <c r="B4399" s="105">
        <v>6</v>
      </c>
      <c r="C4399" s="232">
        <v>10.229900000000001</v>
      </c>
    </row>
    <row r="4400" spans="1:3" x14ac:dyDescent="0.3">
      <c r="A4400" s="117">
        <v>45474</v>
      </c>
      <c r="B4400" s="105">
        <v>7</v>
      </c>
      <c r="C4400" s="232">
        <v>11.05133</v>
      </c>
    </row>
    <row r="4401" spans="1:3" x14ac:dyDescent="0.3">
      <c r="A4401" s="117">
        <v>45474</v>
      </c>
      <c r="B4401" s="105">
        <v>8</v>
      </c>
      <c r="C4401" s="232">
        <v>11.588719999999999</v>
      </c>
    </row>
    <row r="4402" spans="1:3" x14ac:dyDescent="0.3">
      <c r="A4402" s="117">
        <v>45474</v>
      </c>
      <c r="B4402" s="105">
        <v>9</v>
      </c>
      <c r="C4402" s="232">
        <v>12.819739999999999</v>
      </c>
    </row>
    <row r="4403" spans="1:3" x14ac:dyDescent="0.3">
      <c r="A4403" s="117">
        <v>45474</v>
      </c>
      <c r="B4403" s="105">
        <v>10</v>
      </c>
      <c r="C4403" s="232">
        <v>12.2155</v>
      </c>
    </row>
    <row r="4404" spans="1:3" x14ac:dyDescent="0.3">
      <c r="A4404" s="117">
        <v>45474</v>
      </c>
      <c r="B4404" s="105">
        <v>11</v>
      </c>
      <c r="C4404" s="232">
        <v>13.915459999999999</v>
      </c>
    </row>
    <row r="4405" spans="1:3" x14ac:dyDescent="0.3">
      <c r="A4405" s="117">
        <v>45474</v>
      </c>
      <c r="B4405" s="105">
        <v>12</v>
      </c>
      <c r="C4405" s="232">
        <v>14.208069999999999</v>
      </c>
    </row>
    <row r="4406" spans="1:3" x14ac:dyDescent="0.3">
      <c r="A4406" s="117">
        <v>45474</v>
      </c>
      <c r="B4406" s="105">
        <v>13</v>
      </c>
      <c r="C4406" s="232">
        <v>15.19375</v>
      </c>
    </row>
    <row r="4407" spans="1:3" x14ac:dyDescent="0.3">
      <c r="A4407" s="117">
        <v>45474</v>
      </c>
      <c r="B4407" s="105">
        <v>14</v>
      </c>
      <c r="C4407" s="232">
        <v>15.885960000000001</v>
      </c>
    </row>
    <row r="4408" spans="1:3" x14ac:dyDescent="0.3">
      <c r="A4408" s="117">
        <v>45474</v>
      </c>
      <c r="B4408" s="105">
        <v>15</v>
      </c>
      <c r="C4408" s="232">
        <v>17.14892</v>
      </c>
    </row>
    <row r="4409" spans="1:3" x14ac:dyDescent="0.3">
      <c r="A4409" s="117">
        <v>45474</v>
      </c>
      <c r="B4409" s="105">
        <v>16</v>
      </c>
      <c r="C4409" s="232">
        <v>16.909990000000001</v>
      </c>
    </row>
    <row r="4410" spans="1:3" x14ac:dyDescent="0.3">
      <c r="A4410" s="117">
        <v>45474</v>
      </c>
      <c r="B4410" s="105">
        <v>17</v>
      </c>
      <c r="C4410" s="232">
        <v>18.776769999999999</v>
      </c>
    </row>
    <row r="4411" spans="1:3" x14ac:dyDescent="0.3">
      <c r="A4411" s="117">
        <v>45474</v>
      </c>
      <c r="B4411" s="105">
        <v>18</v>
      </c>
      <c r="C4411" s="232">
        <v>19.171700000000001</v>
      </c>
    </row>
    <row r="4412" spans="1:3" x14ac:dyDescent="0.3">
      <c r="A4412" s="117">
        <v>45474</v>
      </c>
      <c r="B4412" s="105">
        <v>19</v>
      </c>
      <c r="C4412" s="232">
        <v>19.346539999999997</v>
      </c>
    </row>
    <row r="4413" spans="1:3" x14ac:dyDescent="0.3">
      <c r="A4413" s="117">
        <v>45474</v>
      </c>
      <c r="B4413" s="105">
        <v>20</v>
      </c>
      <c r="C4413" s="232">
        <v>18.631979999999999</v>
      </c>
    </row>
    <row r="4414" spans="1:3" x14ac:dyDescent="0.3">
      <c r="A4414" s="117">
        <v>45474</v>
      </c>
      <c r="B4414" s="105">
        <v>21</v>
      </c>
      <c r="C4414" s="232">
        <v>16.000640000000001</v>
      </c>
    </row>
    <row r="4415" spans="1:3" x14ac:dyDescent="0.3">
      <c r="A4415" s="117">
        <v>45474</v>
      </c>
      <c r="B4415" s="105">
        <v>22</v>
      </c>
      <c r="C4415" s="232">
        <v>15.319240000000001</v>
      </c>
    </row>
    <row r="4416" spans="1:3" x14ac:dyDescent="0.3">
      <c r="A4416" s="117">
        <v>45474</v>
      </c>
      <c r="B4416" s="105">
        <v>23</v>
      </c>
      <c r="C4416" s="232">
        <v>13.569739999999999</v>
      </c>
    </row>
    <row r="4417" spans="1:3" x14ac:dyDescent="0.3">
      <c r="A4417" s="117">
        <v>45474</v>
      </c>
      <c r="B4417" s="105">
        <v>24</v>
      </c>
      <c r="C4417" s="232">
        <v>12.00103</v>
      </c>
    </row>
    <row r="4418" spans="1:3" x14ac:dyDescent="0.3">
      <c r="A4418" s="117">
        <v>45475</v>
      </c>
      <c r="B4418" s="105">
        <v>1</v>
      </c>
      <c r="C4418" s="232">
        <v>10.91591</v>
      </c>
    </row>
    <row r="4419" spans="1:3" x14ac:dyDescent="0.3">
      <c r="A4419" s="117">
        <v>45475</v>
      </c>
      <c r="B4419" s="105">
        <v>2</v>
      </c>
      <c r="C4419" s="232">
        <v>10.274789999999999</v>
      </c>
    </row>
    <row r="4420" spans="1:3" x14ac:dyDescent="0.3">
      <c r="A4420" s="117">
        <v>45475</v>
      </c>
      <c r="B4420" s="105">
        <v>3</v>
      </c>
      <c r="C4420" s="232">
        <v>8.8059100000000008</v>
      </c>
    </row>
    <row r="4421" spans="1:3" x14ac:dyDescent="0.3">
      <c r="A4421" s="117">
        <v>45475</v>
      </c>
      <c r="B4421" s="105">
        <v>4</v>
      </c>
      <c r="C4421" s="232">
        <v>8.2290399999999995</v>
      </c>
    </row>
    <row r="4422" spans="1:3" x14ac:dyDescent="0.3">
      <c r="A4422" s="117">
        <v>45475</v>
      </c>
      <c r="B4422" s="105">
        <v>5</v>
      </c>
      <c r="C4422" s="232">
        <v>8.4891800000000011</v>
      </c>
    </row>
    <row r="4423" spans="1:3" x14ac:dyDescent="0.3">
      <c r="A4423" s="117">
        <v>45475</v>
      </c>
      <c r="B4423" s="105">
        <v>6</v>
      </c>
      <c r="C4423" s="232">
        <v>10.153919999999999</v>
      </c>
    </row>
    <row r="4424" spans="1:3" x14ac:dyDescent="0.3">
      <c r="A4424" s="117">
        <v>45475</v>
      </c>
      <c r="B4424" s="105">
        <v>7</v>
      </c>
      <c r="C4424" s="232">
        <v>10.92474</v>
      </c>
    </row>
    <row r="4425" spans="1:3" x14ac:dyDescent="0.3">
      <c r="A4425" s="117">
        <v>45475</v>
      </c>
      <c r="B4425" s="105">
        <v>8</v>
      </c>
      <c r="C4425" s="232">
        <v>11.68627</v>
      </c>
    </row>
    <row r="4426" spans="1:3" x14ac:dyDescent="0.3">
      <c r="A4426" s="117">
        <v>45475</v>
      </c>
      <c r="B4426" s="105">
        <v>9</v>
      </c>
      <c r="C4426" s="232">
        <v>12.700810000000001</v>
      </c>
    </row>
    <row r="4427" spans="1:3" x14ac:dyDescent="0.3">
      <c r="A4427" s="117">
        <v>45475</v>
      </c>
      <c r="B4427" s="105">
        <v>10</v>
      </c>
      <c r="C4427" s="232">
        <v>12.272559999999999</v>
      </c>
    </row>
    <row r="4428" spans="1:3" x14ac:dyDescent="0.3">
      <c r="A4428" s="117">
        <v>45475</v>
      </c>
      <c r="B4428" s="105">
        <v>11</v>
      </c>
      <c r="C4428" s="232">
        <v>14.108090000000001</v>
      </c>
    </row>
    <row r="4429" spans="1:3" x14ac:dyDescent="0.3">
      <c r="A4429" s="117">
        <v>45475</v>
      </c>
      <c r="B4429" s="105">
        <v>12</v>
      </c>
      <c r="C4429" s="232">
        <v>14.77585</v>
      </c>
    </row>
    <row r="4430" spans="1:3" x14ac:dyDescent="0.3">
      <c r="A4430" s="117">
        <v>45475</v>
      </c>
      <c r="B4430" s="105">
        <v>13</v>
      </c>
      <c r="C4430" s="232">
        <v>16.17304</v>
      </c>
    </row>
    <row r="4431" spans="1:3" x14ac:dyDescent="0.3">
      <c r="A4431" s="117">
        <v>45475</v>
      </c>
      <c r="B4431" s="105">
        <v>14</v>
      </c>
      <c r="C4431" s="232">
        <v>17.147040000000001</v>
      </c>
    </row>
    <row r="4432" spans="1:3" x14ac:dyDescent="0.3">
      <c r="A4432" s="117">
        <v>45475</v>
      </c>
      <c r="B4432" s="105">
        <v>15</v>
      </c>
      <c r="C4432" s="232">
        <v>18.3142</v>
      </c>
    </row>
    <row r="4433" spans="1:3" x14ac:dyDescent="0.3">
      <c r="A4433" s="117">
        <v>45475</v>
      </c>
      <c r="B4433" s="105">
        <v>16</v>
      </c>
      <c r="C4433" s="232">
        <v>18.193860000000001</v>
      </c>
    </row>
    <row r="4434" spans="1:3" x14ac:dyDescent="0.3">
      <c r="A4434" s="117">
        <v>45475</v>
      </c>
      <c r="B4434" s="105">
        <v>17</v>
      </c>
      <c r="C4434" s="232">
        <v>20.062179999999998</v>
      </c>
    </row>
    <row r="4435" spans="1:3" x14ac:dyDescent="0.3">
      <c r="A4435" s="117">
        <v>45475</v>
      </c>
      <c r="B4435" s="105">
        <v>18</v>
      </c>
      <c r="C4435" s="232">
        <v>20.255569999999999</v>
      </c>
    </row>
    <row r="4436" spans="1:3" x14ac:dyDescent="0.3">
      <c r="A4436" s="117">
        <v>45475</v>
      </c>
      <c r="B4436" s="105">
        <v>19</v>
      </c>
      <c r="C4436" s="232">
        <v>19.650359999999999</v>
      </c>
    </row>
    <row r="4437" spans="1:3" x14ac:dyDescent="0.3">
      <c r="A4437" s="117">
        <v>45475</v>
      </c>
      <c r="B4437" s="105">
        <v>20</v>
      </c>
      <c r="C4437" s="232">
        <v>19.68939</v>
      </c>
    </row>
    <row r="4438" spans="1:3" x14ac:dyDescent="0.3">
      <c r="A4438" s="117">
        <v>45475</v>
      </c>
      <c r="B4438" s="105">
        <v>21</v>
      </c>
      <c r="C4438" s="232">
        <v>16.75309</v>
      </c>
    </row>
    <row r="4439" spans="1:3" x14ac:dyDescent="0.3">
      <c r="A4439" s="117">
        <v>45475</v>
      </c>
      <c r="B4439" s="105">
        <v>22</v>
      </c>
      <c r="C4439" s="232">
        <v>16.081530000000001</v>
      </c>
    </row>
    <row r="4440" spans="1:3" x14ac:dyDescent="0.3">
      <c r="A4440" s="117">
        <v>45475</v>
      </c>
      <c r="B4440" s="105">
        <v>23</v>
      </c>
      <c r="C4440" s="232">
        <v>13.888449999999999</v>
      </c>
    </row>
    <row r="4441" spans="1:3" x14ac:dyDescent="0.3">
      <c r="A4441" s="117">
        <v>45475</v>
      </c>
      <c r="B4441" s="105">
        <v>24</v>
      </c>
      <c r="C4441" s="232">
        <v>11.98982</v>
      </c>
    </row>
    <row r="4442" spans="1:3" x14ac:dyDescent="0.3">
      <c r="A4442" s="117">
        <v>45476</v>
      </c>
      <c r="B4442" s="105">
        <v>1</v>
      </c>
      <c r="C4442" s="232">
        <v>11.097989999999999</v>
      </c>
    </row>
    <row r="4443" spans="1:3" x14ac:dyDescent="0.3">
      <c r="A4443" s="117">
        <v>45476</v>
      </c>
      <c r="B4443" s="105">
        <v>2</v>
      </c>
      <c r="C4443" s="232">
        <v>10.495429999999999</v>
      </c>
    </row>
    <row r="4444" spans="1:3" x14ac:dyDescent="0.3">
      <c r="A4444" s="117">
        <v>45476</v>
      </c>
      <c r="B4444" s="105">
        <v>3</v>
      </c>
      <c r="C4444" s="232">
        <v>8.8813600000000008</v>
      </c>
    </row>
    <row r="4445" spans="1:3" x14ac:dyDescent="0.3">
      <c r="A4445" s="117">
        <v>45476</v>
      </c>
      <c r="B4445" s="105">
        <v>4</v>
      </c>
      <c r="C4445" s="232">
        <v>8.4228300000000011</v>
      </c>
    </row>
    <row r="4446" spans="1:3" x14ac:dyDescent="0.3">
      <c r="A4446" s="117">
        <v>45476</v>
      </c>
      <c r="B4446" s="105">
        <v>5</v>
      </c>
      <c r="C4446" s="232">
        <v>8.5268800000000002</v>
      </c>
    </row>
    <row r="4447" spans="1:3" x14ac:dyDescent="0.3">
      <c r="A4447" s="117">
        <v>45476</v>
      </c>
      <c r="B4447" s="105">
        <v>6</v>
      </c>
      <c r="C4447" s="232">
        <v>10.293060000000001</v>
      </c>
    </row>
    <row r="4448" spans="1:3" x14ac:dyDescent="0.3">
      <c r="A4448" s="117">
        <v>45476</v>
      </c>
      <c r="B4448" s="105">
        <v>7</v>
      </c>
      <c r="C4448" s="232">
        <v>11.19345</v>
      </c>
    </row>
    <row r="4449" spans="1:3" x14ac:dyDescent="0.3">
      <c r="A4449" s="117">
        <v>45476</v>
      </c>
      <c r="B4449" s="105">
        <v>8</v>
      </c>
      <c r="C4449" s="232">
        <v>11.97218</v>
      </c>
    </row>
    <row r="4450" spans="1:3" x14ac:dyDescent="0.3">
      <c r="A4450" s="117">
        <v>45476</v>
      </c>
      <c r="B4450" s="105">
        <v>9</v>
      </c>
      <c r="C4450" s="232">
        <v>12.83301</v>
      </c>
    </row>
    <row r="4451" spans="1:3" x14ac:dyDescent="0.3">
      <c r="A4451" s="117">
        <v>45476</v>
      </c>
      <c r="B4451" s="105">
        <v>10</v>
      </c>
      <c r="C4451" s="232">
        <v>12.853290000000001</v>
      </c>
    </row>
    <row r="4452" spans="1:3" x14ac:dyDescent="0.3">
      <c r="A4452" s="117">
        <v>45476</v>
      </c>
      <c r="B4452" s="105">
        <v>11</v>
      </c>
      <c r="C4452" s="232">
        <v>14.707940000000001</v>
      </c>
    </row>
    <row r="4453" spans="1:3" x14ac:dyDescent="0.3">
      <c r="A4453" s="117">
        <v>45476</v>
      </c>
      <c r="B4453" s="105">
        <v>12</v>
      </c>
      <c r="C4453" s="232">
        <v>14.88814</v>
      </c>
    </row>
    <row r="4454" spans="1:3" x14ac:dyDescent="0.3">
      <c r="A4454" s="117">
        <v>45476</v>
      </c>
      <c r="B4454" s="105">
        <v>13</v>
      </c>
      <c r="C4454" s="232">
        <v>16.93318</v>
      </c>
    </row>
    <row r="4455" spans="1:3" x14ac:dyDescent="0.3">
      <c r="A4455" s="117">
        <v>45476</v>
      </c>
      <c r="B4455" s="105">
        <v>14</v>
      </c>
      <c r="C4455" s="232">
        <v>18.142240000000001</v>
      </c>
    </row>
    <row r="4456" spans="1:3" x14ac:dyDescent="0.3">
      <c r="A4456" s="117">
        <v>45476</v>
      </c>
      <c r="B4456" s="105">
        <v>15</v>
      </c>
      <c r="C4456" s="232">
        <v>19.366959999999999</v>
      </c>
    </row>
    <row r="4457" spans="1:3" x14ac:dyDescent="0.3">
      <c r="A4457" s="117">
        <v>45476</v>
      </c>
      <c r="B4457" s="105">
        <v>16</v>
      </c>
      <c r="C4457" s="232">
        <v>18.951920000000001</v>
      </c>
    </row>
    <row r="4458" spans="1:3" x14ac:dyDescent="0.3">
      <c r="A4458" s="117">
        <v>45476</v>
      </c>
      <c r="B4458" s="105">
        <v>17</v>
      </c>
      <c r="C4458" s="232">
        <v>19.767000000000003</v>
      </c>
    </row>
    <row r="4459" spans="1:3" x14ac:dyDescent="0.3">
      <c r="A4459" s="117">
        <v>45476</v>
      </c>
      <c r="B4459" s="105">
        <v>18</v>
      </c>
      <c r="C4459" s="232">
        <v>19.980640000000001</v>
      </c>
    </row>
    <row r="4460" spans="1:3" x14ac:dyDescent="0.3">
      <c r="A4460" s="117">
        <v>45476</v>
      </c>
      <c r="B4460" s="105">
        <v>19</v>
      </c>
      <c r="C4460" s="232">
        <v>19.742089999999997</v>
      </c>
    </row>
    <row r="4461" spans="1:3" x14ac:dyDescent="0.3">
      <c r="A4461" s="117">
        <v>45476</v>
      </c>
      <c r="B4461" s="105">
        <v>20</v>
      </c>
      <c r="C4461" s="232">
        <v>18.68139</v>
      </c>
    </row>
    <row r="4462" spans="1:3" x14ac:dyDescent="0.3">
      <c r="A4462" s="117">
        <v>45476</v>
      </c>
      <c r="B4462" s="105">
        <v>21</v>
      </c>
      <c r="C4462" s="232">
        <v>17.0031</v>
      </c>
    </row>
    <row r="4463" spans="1:3" x14ac:dyDescent="0.3">
      <c r="A4463" s="117">
        <v>45476</v>
      </c>
      <c r="B4463" s="105">
        <v>22</v>
      </c>
      <c r="C4463" s="232">
        <v>15.263730000000001</v>
      </c>
    </row>
    <row r="4464" spans="1:3" x14ac:dyDescent="0.3">
      <c r="A4464" s="117">
        <v>45476</v>
      </c>
      <c r="B4464" s="105">
        <v>23</v>
      </c>
      <c r="C4464" s="232">
        <v>13.11772</v>
      </c>
    </row>
    <row r="4465" spans="1:3" x14ac:dyDescent="0.3">
      <c r="A4465" s="117">
        <v>45476</v>
      </c>
      <c r="B4465" s="105">
        <v>24</v>
      </c>
      <c r="C4465" s="232">
        <v>11.40517</v>
      </c>
    </row>
    <row r="4466" spans="1:3" x14ac:dyDescent="0.3">
      <c r="A4466" s="117">
        <v>45477</v>
      </c>
      <c r="B4466" s="105">
        <v>1</v>
      </c>
      <c r="C4466" s="232">
        <v>10.21111</v>
      </c>
    </row>
    <row r="4467" spans="1:3" x14ac:dyDescent="0.3">
      <c r="A4467" s="117">
        <v>45477</v>
      </c>
      <c r="B4467" s="105">
        <v>2</v>
      </c>
      <c r="C4467" s="232">
        <v>9.6786399999999997</v>
      </c>
    </row>
    <row r="4468" spans="1:3" x14ac:dyDescent="0.3">
      <c r="A4468" s="117">
        <v>45477</v>
      </c>
      <c r="B4468" s="105">
        <v>3</v>
      </c>
      <c r="C4468" s="232">
        <v>9.0788700000000002</v>
      </c>
    </row>
    <row r="4469" spans="1:3" x14ac:dyDescent="0.3">
      <c r="A4469" s="117">
        <v>45477</v>
      </c>
      <c r="B4469" s="105">
        <v>4</v>
      </c>
      <c r="C4469" s="232">
        <v>8.6512400000000014</v>
      </c>
    </row>
    <row r="4470" spans="1:3" x14ac:dyDescent="0.3">
      <c r="A4470" s="117">
        <v>45477</v>
      </c>
      <c r="B4470" s="105">
        <v>5</v>
      </c>
      <c r="C4470" s="232">
        <v>8.6066600000000015</v>
      </c>
    </row>
    <row r="4471" spans="1:3" x14ac:dyDescent="0.3">
      <c r="A4471" s="117">
        <v>45477</v>
      </c>
      <c r="B4471" s="105">
        <v>6</v>
      </c>
      <c r="C4471" s="232">
        <v>8.8542300000000012</v>
      </c>
    </row>
    <row r="4472" spans="1:3" x14ac:dyDescent="0.3">
      <c r="A4472" s="117">
        <v>45477</v>
      </c>
      <c r="B4472" s="105">
        <v>7</v>
      </c>
      <c r="C4472" s="232">
        <v>9.4750899999999998</v>
      </c>
    </row>
    <row r="4473" spans="1:3" x14ac:dyDescent="0.3">
      <c r="A4473" s="117">
        <v>45477</v>
      </c>
      <c r="B4473" s="105">
        <v>8</v>
      </c>
      <c r="C4473" s="232">
        <v>10.48132</v>
      </c>
    </row>
    <row r="4474" spans="1:3" x14ac:dyDescent="0.3">
      <c r="A4474" s="117">
        <v>45477</v>
      </c>
      <c r="B4474" s="105">
        <v>9</v>
      </c>
      <c r="C4474" s="232">
        <v>11.886569999999999</v>
      </c>
    </row>
    <row r="4475" spans="1:3" x14ac:dyDescent="0.3">
      <c r="A4475" s="117">
        <v>45477</v>
      </c>
      <c r="B4475" s="105">
        <v>10</v>
      </c>
      <c r="C4475" s="232">
        <v>12.706959999999999</v>
      </c>
    </row>
    <row r="4476" spans="1:3" x14ac:dyDescent="0.3">
      <c r="A4476" s="117">
        <v>45477</v>
      </c>
      <c r="B4476" s="105">
        <v>11</v>
      </c>
      <c r="C4476" s="232">
        <v>13.3337</v>
      </c>
    </row>
    <row r="4477" spans="1:3" x14ac:dyDescent="0.3">
      <c r="A4477" s="117">
        <v>45477</v>
      </c>
      <c r="B4477" s="105">
        <v>12</v>
      </c>
      <c r="C4477" s="232">
        <v>14.355450000000001</v>
      </c>
    </row>
    <row r="4478" spans="1:3" x14ac:dyDescent="0.3">
      <c r="A4478" s="117">
        <v>45477</v>
      </c>
      <c r="B4478" s="105">
        <v>13</v>
      </c>
      <c r="C4478" s="232">
        <v>15.92939</v>
      </c>
    </row>
    <row r="4479" spans="1:3" x14ac:dyDescent="0.3">
      <c r="A4479" s="117">
        <v>45477</v>
      </c>
      <c r="B4479" s="105">
        <v>14</v>
      </c>
      <c r="C4479" s="232">
        <v>17.409199999999998</v>
      </c>
    </row>
    <row r="4480" spans="1:3" x14ac:dyDescent="0.3">
      <c r="A4480" s="117">
        <v>45477</v>
      </c>
      <c r="B4480" s="105">
        <v>15</v>
      </c>
      <c r="C4480" s="232">
        <v>18.701779999999999</v>
      </c>
    </row>
    <row r="4481" spans="1:3" x14ac:dyDescent="0.3">
      <c r="A4481" s="117">
        <v>45477</v>
      </c>
      <c r="B4481" s="105">
        <v>16</v>
      </c>
      <c r="C4481" s="232">
        <v>19.451499999999999</v>
      </c>
    </row>
    <row r="4482" spans="1:3" x14ac:dyDescent="0.3">
      <c r="A4482" s="117">
        <v>45477</v>
      </c>
      <c r="B4482" s="105">
        <v>17</v>
      </c>
      <c r="C4482" s="232">
        <v>20.017240000000001</v>
      </c>
    </row>
    <row r="4483" spans="1:3" x14ac:dyDescent="0.3">
      <c r="A4483" s="117">
        <v>45477</v>
      </c>
      <c r="B4483" s="105">
        <v>18</v>
      </c>
      <c r="C4483" s="232">
        <v>19.94106</v>
      </c>
    </row>
    <row r="4484" spans="1:3" x14ac:dyDescent="0.3">
      <c r="A4484" s="117">
        <v>45477</v>
      </c>
      <c r="B4484" s="105">
        <v>19</v>
      </c>
      <c r="C4484" s="232">
        <v>19.95655</v>
      </c>
    </row>
    <row r="4485" spans="1:3" x14ac:dyDescent="0.3">
      <c r="A4485" s="117">
        <v>45477</v>
      </c>
      <c r="B4485" s="105">
        <v>20</v>
      </c>
      <c r="C4485" s="232">
        <v>19.098300000000002</v>
      </c>
    </row>
    <row r="4486" spans="1:3" x14ac:dyDescent="0.3">
      <c r="A4486" s="117">
        <v>45477</v>
      </c>
      <c r="B4486" s="105">
        <v>21</v>
      </c>
      <c r="C4486" s="232">
        <v>18.045839999999998</v>
      </c>
    </row>
    <row r="4487" spans="1:3" x14ac:dyDescent="0.3">
      <c r="A4487" s="117">
        <v>45477</v>
      </c>
      <c r="B4487" s="105">
        <v>22</v>
      </c>
      <c r="C4487" s="232">
        <v>16.217100000000002</v>
      </c>
    </row>
    <row r="4488" spans="1:3" x14ac:dyDescent="0.3">
      <c r="A4488" s="117">
        <v>45477</v>
      </c>
      <c r="B4488" s="105">
        <v>23</v>
      </c>
      <c r="C4488" s="232">
        <v>14.0036</v>
      </c>
    </row>
    <row r="4489" spans="1:3" x14ac:dyDescent="0.3">
      <c r="A4489" s="117">
        <v>45477</v>
      </c>
      <c r="B4489" s="105">
        <v>24</v>
      </c>
      <c r="C4489" s="232">
        <v>12.162990000000001</v>
      </c>
    </row>
    <row r="4490" spans="1:3" x14ac:dyDescent="0.3">
      <c r="A4490" s="117">
        <v>45478</v>
      </c>
      <c r="B4490" s="105">
        <v>1</v>
      </c>
      <c r="C4490" s="232">
        <v>10.86491</v>
      </c>
    </row>
    <row r="4491" spans="1:3" x14ac:dyDescent="0.3">
      <c r="A4491" s="117">
        <v>45478</v>
      </c>
      <c r="B4491" s="105">
        <v>2</v>
      </c>
      <c r="C4491" s="232">
        <v>10.11523</v>
      </c>
    </row>
    <row r="4492" spans="1:3" x14ac:dyDescent="0.3">
      <c r="A4492" s="117">
        <v>45478</v>
      </c>
      <c r="B4492" s="105">
        <v>3</v>
      </c>
      <c r="C4492" s="232">
        <v>9.56968</v>
      </c>
    </row>
    <row r="4493" spans="1:3" x14ac:dyDescent="0.3">
      <c r="A4493" s="117">
        <v>45478</v>
      </c>
      <c r="B4493" s="105">
        <v>4</v>
      </c>
      <c r="C4493" s="232">
        <v>9.0461200000000002</v>
      </c>
    </row>
    <row r="4494" spans="1:3" x14ac:dyDescent="0.3">
      <c r="A4494" s="117">
        <v>45478</v>
      </c>
      <c r="B4494" s="105">
        <v>5</v>
      </c>
      <c r="C4494" s="232">
        <v>8.9345800000000004</v>
      </c>
    </row>
    <row r="4495" spans="1:3" x14ac:dyDescent="0.3">
      <c r="A4495" s="117">
        <v>45478</v>
      </c>
      <c r="B4495" s="105">
        <v>6</v>
      </c>
      <c r="C4495" s="232">
        <v>9.1788299999999996</v>
      </c>
    </row>
    <row r="4496" spans="1:3" x14ac:dyDescent="0.3">
      <c r="A4496" s="117">
        <v>45478</v>
      </c>
      <c r="B4496" s="105">
        <v>7</v>
      </c>
      <c r="C4496" s="232">
        <v>9.8917599999999997</v>
      </c>
    </row>
    <row r="4497" spans="1:3" x14ac:dyDescent="0.3">
      <c r="A4497" s="117">
        <v>45478</v>
      </c>
      <c r="B4497" s="105">
        <v>8</v>
      </c>
      <c r="C4497" s="232">
        <v>10.914059999999999</v>
      </c>
    </row>
    <row r="4498" spans="1:3" x14ac:dyDescent="0.3">
      <c r="A4498" s="117">
        <v>45478</v>
      </c>
      <c r="B4498" s="105">
        <v>9</v>
      </c>
      <c r="C4498" s="232">
        <v>12.618120000000001</v>
      </c>
    </row>
    <row r="4499" spans="1:3" x14ac:dyDescent="0.3">
      <c r="A4499" s="117">
        <v>45478</v>
      </c>
      <c r="B4499" s="105">
        <v>10</v>
      </c>
      <c r="C4499" s="232">
        <v>13.465920000000001</v>
      </c>
    </row>
    <row r="4500" spans="1:3" x14ac:dyDescent="0.3">
      <c r="A4500" s="117">
        <v>45478</v>
      </c>
      <c r="B4500" s="105">
        <v>11</v>
      </c>
      <c r="C4500" s="232">
        <v>14.642320000000002</v>
      </c>
    </row>
    <row r="4501" spans="1:3" x14ac:dyDescent="0.3">
      <c r="A4501" s="117">
        <v>45478</v>
      </c>
      <c r="B4501" s="105">
        <v>12</v>
      </c>
      <c r="C4501" s="232">
        <v>16.05725</v>
      </c>
    </row>
    <row r="4502" spans="1:3" x14ac:dyDescent="0.3">
      <c r="A4502" s="117">
        <v>45478</v>
      </c>
      <c r="B4502" s="105">
        <v>13</v>
      </c>
      <c r="C4502" s="232">
        <v>17.777709999999999</v>
      </c>
    </row>
    <row r="4503" spans="1:3" x14ac:dyDescent="0.3">
      <c r="A4503" s="117">
        <v>45478</v>
      </c>
      <c r="B4503" s="105">
        <v>14</v>
      </c>
      <c r="C4503" s="232">
        <v>19.02075</v>
      </c>
    </row>
    <row r="4504" spans="1:3" x14ac:dyDescent="0.3">
      <c r="A4504" s="117">
        <v>45478</v>
      </c>
      <c r="B4504" s="105">
        <v>15</v>
      </c>
      <c r="C4504" s="232">
        <v>20.055619999999998</v>
      </c>
    </row>
    <row r="4505" spans="1:3" x14ac:dyDescent="0.3">
      <c r="A4505" s="117">
        <v>45478</v>
      </c>
      <c r="B4505" s="105">
        <v>16</v>
      </c>
      <c r="C4505" s="232">
        <v>20.14048</v>
      </c>
    </row>
    <row r="4506" spans="1:3" x14ac:dyDescent="0.3">
      <c r="A4506" s="117">
        <v>45478</v>
      </c>
      <c r="B4506" s="105">
        <v>17</v>
      </c>
      <c r="C4506" s="232">
        <v>20.52318</v>
      </c>
    </row>
    <row r="4507" spans="1:3" x14ac:dyDescent="0.3">
      <c r="A4507" s="117">
        <v>45478</v>
      </c>
      <c r="B4507" s="105">
        <v>18</v>
      </c>
      <c r="C4507" s="232">
        <v>21.542650000000002</v>
      </c>
    </row>
    <row r="4508" spans="1:3" x14ac:dyDescent="0.3">
      <c r="A4508" s="117">
        <v>45478</v>
      </c>
      <c r="B4508" s="105">
        <v>19</v>
      </c>
      <c r="C4508" s="232">
        <v>20.974330000000002</v>
      </c>
    </row>
    <row r="4509" spans="1:3" x14ac:dyDescent="0.3">
      <c r="A4509" s="117">
        <v>45478</v>
      </c>
      <c r="B4509" s="105">
        <v>20</v>
      </c>
      <c r="C4509" s="232">
        <v>19.083729999999999</v>
      </c>
    </row>
    <row r="4510" spans="1:3" x14ac:dyDescent="0.3">
      <c r="A4510" s="117">
        <v>45478</v>
      </c>
      <c r="B4510" s="105">
        <v>21</v>
      </c>
      <c r="C4510" s="232">
        <v>18.89357</v>
      </c>
    </row>
    <row r="4511" spans="1:3" x14ac:dyDescent="0.3">
      <c r="A4511" s="117">
        <v>45478</v>
      </c>
      <c r="B4511" s="105">
        <v>22</v>
      </c>
      <c r="C4511" s="232">
        <v>17.03753</v>
      </c>
    </row>
    <row r="4512" spans="1:3" x14ac:dyDescent="0.3">
      <c r="A4512" s="117">
        <v>45478</v>
      </c>
      <c r="B4512" s="105">
        <v>23</v>
      </c>
      <c r="C4512" s="232">
        <v>14.832329999999999</v>
      </c>
    </row>
    <row r="4513" spans="1:3" x14ac:dyDescent="0.3">
      <c r="A4513" s="117">
        <v>45478</v>
      </c>
      <c r="B4513" s="105">
        <v>24</v>
      </c>
      <c r="C4513" s="232">
        <v>13.11707</v>
      </c>
    </row>
    <row r="4514" spans="1:3" x14ac:dyDescent="0.3">
      <c r="A4514" s="117">
        <v>45479</v>
      </c>
      <c r="B4514" s="105">
        <v>1</v>
      </c>
      <c r="C4514" s="232">
        <v>11.58042</v>
      </c>
    </row>
    <row r="4515" spans="1:3" x14ac:dyDescent="0.3">
      <c r="A4515" s="117">
        <v>45479</v>
      </c>
      <c r="B4515" s="105">
        <v>2</v>
      </c>
      <c r="C4515" s="232">
        <v>10.586130000000001</v>
      </c>
    </row>
    <row r="4516" spans="1:3" x14ac:dyDescent="0.3">
      <c r="A4516" s="117">
        <v>45479</v>
      </c>
      <c r="B4516" s="105">
        <v>3</v>
      </c>
      <c r="C4516" s="232">
        <v>9.8124199999999995</v>
      </c>
    </row>
    <row r="4517" spans="1:3" x14ac:dyDescent="0.3">
      <c r="A4517" s="117">
        <v>45479</v>
      </c>
      <c r="B4517" s="105">
        <v>4</v>
      </c>
      <c r="C4517" s="232">
        <v>9.2963300000000011</v>
      </c>
    </row>
    <row r="4518" spans="1:3" x14ac:dyDescent="0.3">
      <c r="A4518" s="117">
        <v>45479</v>
      </c>
      <c r="B4518" s="105">
        <v>5</v>
      </c>
      <c r="C4518" s="232">
        <v>9.035070000000001</v>
      </c>
    </row>
    <row r="4519" spans="1:3" x14ac:dyDescent="0.3">
      <c r="A4519" s="117">
        <v>45479</v>
      </c>
      <c r="B4519" s="105">
        <v>6</v>
      </c>
      <c r="C4519" s="232">
        <v>9.2520699999999998</v>
      </c>
    </row>
    <row r="4520" spans="1:3" x14ac:dyDescent="0.3">
      <c r="A4520" s="117">
        <v>45479</v>
      </c>
      <c r="B4520" s="105">
        <v>7</v>
      </c>
      <c r="C4520" s="232">
        <v>9.6338299999999997</v>
      </c>
    </row>
    <row r="4521" spans="1:3" x14ac:dyDescent="0.3">
      <c r="A4521" s="117">
        <v>45479</v>
      </c>
      <c r="B4521" s="105">
        <v>8</v>
      </c>
      <c r="C4521" s="232">
        <v>10.486070000000002</v>
      </c>
    </row>
    <row r="4522" spans="1:3" x14ac:dyDescent="0.3">
      <c r="A4522" s="117">
        <v>45479</v>
      </c>
      <c r="B4522" s="105">
        <v>9</v>
      </c>
      <c r="C4522" s="232">
        <v>12.02567</v>
      </c>
    </row>
    <row r="4523" spans="1:3" x14ac:dyDescent="0.3">
      <c r="A4523" s="117">
        <v>45479</v>
      </c>
      <c r="B4523" s="105">
        <v>10</v>
      </c>
      <c r="C4523" s="232">
        <v>13.208480000000002</v>
      </c>
    </row>
    <row r="4524" spans="1:3" x14ac:dyDescent="0.3">
      <c r="A4524" s="117">
        <v>45479</v>
      </c>
      <c r="B4524" s="105">
        <v>11</v>
      </c>
      <c r="C4524" s="232">
        <v>14.42981</v>
      </c>
    </row>
    <row r="4525" spans="1:3" x14ac:dyDescent="0.3">
      <c r="A4525" s="117">
        <v>45479</v>
      </c>
      <c r="B4525" s="105">
        <v>12</v>
      </c>
      <c r="C4525" s="232">
        <v>16.177210000000002</v>
      </c>
    </row>
    <row r="4526" spans="1:3" x14ac:dyDescent="0.3">
      <c r="A4526" s="117">
        <v>45479</v>
      </c>
      <c r="B4526" s="105">
        <v>13</v>
      </c>
      <c r="C4526" s="232">
        <v>17.943069999999999</v>
      </c>
    </row>
    <row r="4527" spans="1:3" x14ac:dyDescent="0.3">
      <c r="A4527" s="117">
        <v>45479</v>
      </c>
      <c r="B4527" s="105">
        <v>14</v>
      </c>
      <c r="C4527" s="232">
        <v>19.459910000000001</v>
      </c>
    </row>
    <row r="4528" spans="1:3" x14ac:dyDescent="0.3">
      <c r="A4528" s="117">
        <v>45479</v>
      </c>
      <c r="B4528" s="105">
        <v>15</v>
      </c>
      <c r="C4528" s="232">
        <v>20.535830000000001</v>
      </c>
    </row>
    <row r="4529" spans="1:3" x14ac:dyDescent="0.3">
      <c r="A4529" s="117">
        <v>45479</v>
      </c>
      <c r="B4529" s="105">
        <v>16</v>
      </c>
      <c r="C4529" s="232">
        <v>21.377690000000001</v>
      </c>
    </row>
    <row r="4530" spans="1:3" x14ac:dyDescent="0.3">
      <c r="A4530" s="117">
        <v>45479</v>
      </c>
      <c r="B4530" s="105">
        <v>17</v>
      </c>
      <c r="C4530" s="232">
        <v>22.065539999999999</v>
      </c>
    </row>
    <row r="4531" spans="1:3" x14ac:dyDescent="0.3">
      <c r="A4531" s="117">
        <v>45479</v>
      </c>
      <c r="B4531" s="105">
        <v>18</v>
      </c>
      <c r="C4531" s="232">
        <v>22.5062</v>
      </c>
    </row>
    <row r="4532" spans="1:3" x14ac:dyDescent="0.3">
      <c r="A4532" s="117">
        <v>45479</v>
      </c>
      <c r="B4532" s="105">
        <v>19</v>
      </c>
      <c r="C4532" s="232">
        <v>22.207519999999999</v>
      </c>
    </row>
    <row r="4533" spans="1:3" x14ac:dyDescent="0.3">
      <c r="A4533" s="117">
        <v>45479</v>
      </c>
      <c r="B4533" s="105">
        <v>20</v>
      </c>
      <c r="C4533" s="232">
        <v>21.341760000000001</v>
      </c>
    </row>
    <row r="4534" spans="1:3" x14ac:dyDescent="0.3">
      <c r="A4534" s="117">
        <v>45479</v>
      </c>
      <c r="B4534" s="105">
        <v>21</v>
      </c>
      <c r="C4534" s="232">
        <v>19.465229999999998</v>
      </c>
    </row>
    <row r="4535" spans="1:3" x14ac:dyDescent="0.3">
      <c r="A4535" s="117">
        <v>45479</v>
      </c>
      <c r="B4535" s="105">
        <v>22</v>
      </c>
      <c r="C4535" s="232">
        <v>17.762899999999998</v>
      </c>
    </row>
    <row r="4536" spans="1:3" x14ac:dyDescent="0.3">
      <c r="A4536" s="117">
        <v>45479</v>
      </c>
      <c r="B4536" s="105">
        <v>23</v>
      </c>
      <c r="C4536" s="232">
        <v>15.52786</v>
      </c>
    </row>
    <row r="4537" spans="1:3" x14ac:dyDescent="0.3">
      <c r="A4537" s="117">
        <v>45479</v>
      </c>
      <c r="B4537" s="105">
        <v>24</v>
      </c>
      <c r="C4537" s="232">
        <v>13.73901</v>
      </c>
    </row>
    <row r="4538" spans="1:3" x14ac:dyDescent="0.3">
      <c r="A4538" s="117">
        <v>45480</v>
      </c>
      <c r="B4538" s="105">
        <v>1</v>
      </c>
      <c r="C4538" s="232">
        <v>12.041350000000001</v>
      </c>
    </row>
    <row r="4539" spans="1:3" x14ac:dyDescent="0.3">
      <c r="A4539" s="117">
        <v>45480</v>
      </c>
      <c r="B4539" s="105">
        <v>2</v>
      </c>
      <c r="C4539" s="232">
        <v>10.98901</v>
      </c>
    </row>
    <row r="4540" spans="1:3" x14ac:dyDescent="0.3">
      <c r="A4540" s="117">
        <v>45480</v>
      </c>
      <c r="B4540" s="105">
        <v>3</v>
      </c>
      <c r="C4540" s="232">
        <v>10.240549999999999</v>
      </c>
    </row>
    <row r="4541" spans="1:3" x14ac:dyDescent="0.3">
      <c r="A4541" s="117">
        <v>45480</v>
      </c>
      <c r="B4541" s="105">
        <v>4</v>
      </c>
      <c r="C4541" s="232">
        <v>9.76525</v>
      </c>
    </row>
    <row r="4542" spans="1:3" x14ac:dyDescent="0.3">
      <c r="A4542" s="117">
        <v>45480</v>
      </c>
      <c r="B4542" s="105">
        <v>5</v>
      </c>
      <c r="C4542" s="232">
        <v>9.3742999999999999</v>
      </c>
    </row>
    <row r="4543" spans="1:3" x14ac:dyDescent="0.3">
      <c r="A4543" s="117">
        <v>45480</v>
      </c>
      <c r="B4543" s="105">
        <v>6</v>
      </c>
      <c r="C4543" s="232">
        <v>9.4027199999999986</v>
      </c>
    </row>
    <row r="4544" spans="1:3" x14ac:dyDescent="0.3">
      <c r="A4544" s="117">
        <v>45480</v>
      </c>
      <c r="B4544" s="105">
        <v>7</v>
      </c>
      <c r="C4544" s="232">
        <v>9.9268099999999997</v>
      </c>
    </row>
    <row r="4545" spans="1:3" x14ac:dyDescent="0.3">
      <c r="A4545" s="117">
        <v>45480</v>
      </c>
      <c r="B4545" s="105">
        <v>8</v>
      </c>
      <c r="C4545" s="232">
        <v>10.77524</v>
      </c>
    </row>
    <row r="4546" spans="1:3" x14ac:dyDescent="0.3">
      <c r="A4546" s="117">
        <v>45480</v>
      </c>
      <c r="B4546" s="105">
        <v>9</v>
      </c>
      <c r="C4546" s="232">
        <v>12.236560000000001</v>
      </c>
    </row>
    <row r="4547" spans="1:3" x14ac:dyDescent="0.3">
      <c r="A4547" s="117">
        <v>45480</v>
      </c>
      <c r="B4547" s="105">
        <v>10</v>
      </c>
      <c r="C4547" s="232">
        <v>14.005739999999999</v>
      </c>
    </row>
    <row r="4548" spans="1:3" x14ac:dyDescent="0.3">
      <c r="A4548" s="117">
        <v>45480</v>
      </c>
      <c r="B4548" s="105">
        <v>11</v>
      </c>
      <c r="C4548" s="232">
        <v>15.357890000000001</v>
      </c>
    </row>
    <row r="4549" spans="1:3" x14ac:dyDescent="0.3">
      <c r="A4549" s="117">
        <v>45480</v>
      </c>
      <c r="B4549" s="105">
        <v>12</v>
      </c>
      <c r="C4549" s="232">
        <v>15.704889999999999</v>
      </c>
    </row>
    <row r="4550" spans="1:3" x14ac:dyDescent="0.3">
      <c r="A4550" s="117">
        <v>45480</v>
      </c>
      <c r="B4550" s="105">
        <v>13</v>
      </c>
      <c r="C4550" s="232">
        <v>17.160270000000001</v>
      </c>
    </row>
    <row r="4551" spans="1:3" x14ac:dyDescent="0.3">
      <c r="A4551" s="117">
        <v>45480</v>
      </c>
      <c r="B4551" s="105">
        <v>14</v>
      </c>
      <c r="C4551" s="232">
        <v>18.61787</v>
      </c>
    </row>
    <row r="4552" spans="1:3" x14ac:dyDescent="0.3">
      <c r="A4552" s="117">
        <v>45480</v>
      </c>
      <c r="B4552" s="105">
        <v>15</v>
      </c>
      <c r="C4552" s="232">
        <v>19.453409999999998</v>
      </c>
    </row>
    <row r="4553" spans="1:3" x14ac:dyDescent="0.3">
      <c r="A4553" s="117">
        <v>45480</v>
      </c>
      <c r="B4553" s="105">
        <v>16</v>
      </c>
      <c r="C4553" s="232">
        <v>20.246380000000002</v>
      </c>
    </row>
    <row r="4554" spans="1:3" x14ac:dyDescent="0.3">
      <c r="A4554" s="117">
        <v>45480</v>
      </c>
      <c r="B4554" s="105">
        <v>17</v>
      </c>
      <c r="C4554" s="232">
        <v>21.112629999999999</v>
      </c>
    </row>
    <row r="4555" spans="1:3" x14ac:dyDescent="0.3">
      <c r="A4555" s="117">
        <v>45480</v>
      </c>
      <c r="B4555" s="105">
        <v>18</v>
      </c>
      <c r="C4555" s="232">
        <v>21.96612</v>
      </c>
    </row>
    <row r="4556" spans="1:3" x14ac:dyDescent="0.3">
      <c r="A4556" s="117">
        <v>45480</v>
      </c>
      <c r="B4556" s="105">
        <v>19</v>
      </c>
      <c r="C4556" s="232">
        <v>21.464089999999999</v>
      </c>
    </row>
    <row r="4557" spans="1:3" x14ac:dyDescent="0.3">
      <c r="A4557" s="117">
        <v>45480</v>
      </c>
      <c r="B4557" s="105">
        <v>20</v>
      </c>
      <c r="C4557" s="232">
        <v>20.438559999999999</v>
      </c>
    </row>
    <row r="4558" spans="1:3" x14ac:dyDescent="0.3">
      <c r="A4558" s="117">
        <v>45480</v>
      </c>
      <c r="B4558" s="105">
        <v>21</v>
      </c>
      <c r="C4558" s="232">
        <v>18.63457</v>
      </c>
    </row>
    <row r="4559" spans="1:3" x14ac:dyDescent="0.3">
      <c r="A4559" s="117">
        <v>45480</v>
      </c>
      <c r="B4559" s="105">
        <v>22</v>
      </c>
      <c r="C4559" s="232">
        <v>16.909930000000003</v>
      </c>
    </row>
    <row r="4560" spans="1:3" x14ac:dyDescent="0.3">
      <c r="A4560" s="117">
        <v>45480</v>
      </c>
      <c r="B4560" s="105">
        <v>23</v>
      </c>
      <c r="C4560" s="232">
        <v>14.54278</v>
      </c>
    </row>
    <row r="4561" spans="1:3" x14ac:dyDescent="0.3">
      <c r="A4561" s="117">
        <v>45480</v>
      </c>
      <c r="B4561" s="105">
        <v>24</v>
      </c>
      <c r="C4561" s="232">
        <v>12.512090000000001</v>
      </c>
    </row>
    <row r="4562" spans="1:3" x14ac:dyDescent="0.3">
      <c r="A4562" s="117">
        <v>45481</v>
      </c>
      <c r="B4562" s="105">
        <v>1</v>
      </c>
      <c r="C4562" s="232">
        <v>11.37992</v>
      </c>
    </row>
    <row r="4563" spans="1:3" x14ac:dyDescent="0.3">
      <c r="A4563" s="117">
        <v>45481</v>
      </c>
      <c r="B4563" s="105">
        <v>2</v>
      </c>
      <c r="C4563" s="232">
        <v>10.372199999999999</v>
      </c>
    </row>
    <row r="4564" spans="1:3" x14ac:dyDescent="0.3">
      <c r="A4564" s="117">
        <v>45481</v>
      </c>
      <c r="B4564" s="105">
        <v>3</v>
      </c>
      <c r="C4564" s="232">
        <v>9.6506699999999999</v>
      </c>
    </row>
    <row r="4565" spans="1:3" x14ac:dyDescent="0.3">
      <c r="A4565" s="117">
        <v>45481</v>
      </c>
      <c r="B4565" s="105">
        <v>4</v>
      </c>
      <c r="C4565" s="232">
        <v>9.1418999999999997</v>
      </c>
    </row>
    <row r="4566" spans="1:3" x14ac:dyDescent="0.3">
      <c r="A4566" s="117">
        <v>45481</v>
      </c>
      <c r="B4566" s="105">
        <v>5</v>
      </c>
      <c r="C4566" s="232">
        <v>9.3445</v>
      </c>
    </row>
    <row r="4567" spans="1:3" x14ac:dyDescent="0.3">
      <c r="A4567" s="117">
        <v>45481</v>
      </c>
      <c r="B4567" s="105">
        <v>6</v>
      </c>
      <c r="C4567" s="232">
        <v>10.889579999999999</v>
      </c>
    </row>
    <row r="4568" spans="1:3" x14ac:dyDescent="0.3">
      <c r="A4568" s="117">
        <v>45481</v>
      </c>
      <c r="B4568" s="105">
        <v>7</v>
      </c>
      <c r="C4568" s="232">
        <v>11.43178</v>
      </c>
    </row>
    <row r="4569" spans="1:3" x14ac:dyDescent="0.3">
      <c r="A4569" s="117">
        <v>45481</v>
      </c>
      <c r="B4569" s="105">
        <v>8</v>
      </c>
      <c r="C4569" s="232">
        <v>12.15475</v>
      </c>
    </row>
    <row r="4570" spans="1:3" x14ac:dyDescent="0.3">
      <c r="A4570" s="117">
        <v>45481</v>
      </c>
      <c r="B4570" s="105">
        <v>9</v>
      </c>
      <c r="C4570" s="232">
        <v>12.855740000000001</v>
      </c>
    </row>
    <row r="4571" spans="1:3" x14ac:dyDescent="0.3">
      <c r="A4571" s="117">
        <v>45481</v>
      </c>
      <c r="B4571" s="105">
        <v>10</v>
      </c>
      <c r="C4571" s="232">
        <v>14.55837</v>
      </c>
    </row>
    <row r="4572" spans="1:3" x14ac:dyDescent="0.3">
      <c r="A4572" s="117">
        <v>45481</v>
      </c>
      <c r="B4572" s="105">
        <v>11</v>
      </c>
      <c r="C4572" s="232">
        <v>16.26773</v>
      </c>
    </row>
    <row r="4573" spans="1:3" x14ac:dyDescent="0.3">
      <c r="A4573" s="117">
        <v>45481</v>
      </c>
      <c r="B4573" s="105">
        <v>12</v>
      </c>
      <c r="C4573" s="232">
        <v>17.535870000000003</v>
      </c>
    </row>
    <row r="4574" spans="1:3" x14ac:dyDescent="0.3">
      <c r="A4574" s="117">
        <v>45481</v>
      </c>
      <c r="B4574" s="105">
        <v>13</v>
      </c>
      <c r="C4574" s="232">
        <v>19.2333</v>
      </c>
    </row>
    <row r="4575" spans="1:3" x14ac:dyDescent="0.3">
      <c r="A4575" s="117">
        <v>45481</v>
      </c>
      <c r="B4575" s="105">
        <v>14</v>
      </c>
      <c r="C4575" s="232">
        <v>20.80087</v>
      </c>
    </row>
    <row r="4576" spans="1:3" x14ac:dyDescent="0.3">
      <c r="A4576" s="117">
        <v>45481</v>
      </c>
      <c r="B4576" s="105">
        <v>15</v>
      </c>
      <c r="C4576" s="232">
        <v>22.05414</v>
      </c>
    </row>
    <row r="4577" spans="1:3" x14ac:dyDescent="0.3">
      <c r="A4577" s="117">
        <v>45481</v>
      </c>
      <c r="B4577" s="105">
        <v>16</v>
      </c>
      <c r="C4577" s="232">
        <v>21.882480000000001</v>
      </c>
    </row>
    <row r="4578" spans="1:3" x14ac:dyDescent="0.3">
      <c r="A4578" s="117">
        <v>45481</v>
      </c>
      <c r="B4578" s="105">
        <v>17</v>
      </c>
      <c r="C4578" s="232">
        <v>23.502569999999999</v>
      </c>
    </row>
    <row r="4579" spans="1:3" x14ac:dyDescent="0.3">
      <c r="A4579" s="117">
        <v>45481</v>
      </c>
      <c r="B4579" s="105">
        <v>18</v>
      </c>
      <c r="C4579" s="232">
        <v>23.40531</v>
      </c>
    </row>
    <row r="4580" spans="1:3" x14ac:dyDescent="0.3">
      <c r="A4580" s="117">
        <v>45481</v>
      </c>
      <c r="B4580" s="105">
        <v>19</v>
      </c>
      <c r="C4580" s="232">
        <v>23.063670000000002</v>
      </c>
    </row>
    <row r="4581" spans="1:3" x14ac:dyDescent="0.3">
      <c r="A4581" s="117">
        <v>45481</v>
      </c>
      <c r="B4581" s="105">
        <v>20</v>
      </c>
      <c r="C4581" s="232">
        <v>22.00956</v>
      </c>
    </row>
    <row r="4582" spans="1:3" x14ac:dyDescent="0.3">
      <c r="A4582" s="117">
        <v>45481</v>
      </c>
      <c r="B4582" s="105">
        <v>21</v>
      </c>
      <c r="C4582" s="232">
        <v>19.357510000000001</v>
      </c>
    </row>
    <row r="4583" spans="1:3" x14ac:dyDescent="0.3">
      <c r="A4583" s="117">
        <v>45481</v>
      </c>
      <c r="B4583" s="105">
        <v>22</v>
      </c>
      <c r="C4583" s="232">
        <v>18.46489</v>
      </c>
    </row>
    <row r="4584" spans="1:3" x14ac:dyDescent="0.3">
      <c r="A4584" s="117">
        <v>45481</v>
      </c>
      <c r="B4584" s="105">
        <v>23</v>
      </c>
      <c r="C4584" s="232">
        <v>16.072279999999999</v>
      </c>
    </row>
    <row r="4585" spans="1:3" x14ac:dyDescent="0.3">
      <c r="A4585" s="117">
        <v>45481</v>
      </c>
      <c r="B4585" s="105">
        <v>24</v>
      </c>
      <c r="C4585" s="232">
        <v>13.77962</v>
      </c>
    </row>
    <row r="4586" spans="1:3" x14ac:dyDescent="0.3">
      <c r="A4586" s="117">
        <v>45482</v>
      </c>
      <c r="B4586" s="105">
        <v>1</v>
      </c>
      <c r="C4586" s="232">
        <v>12.750959999999999</v>
      </c>
    </row>
    <row r="4587" spans="1:3" x14ac:dyDescent="0.3">
      <c r="A4587" s="117">
        <v>45482</v>
      </c>
      <c r="B4587" s="105">
        <v>2</v>
      </c>
      <c r="C4587" s="232">
        <v>11.87824</v>
      </c>
    </row>
    <row r="4588" spans="1:3" x14ac:dyDescent="0.3">
      <c r="A4588" s="117">
        <v>45482</v>
      </c>
      <c r="B4588" s="105">
        <v>3</v>
      </c>
      <c r="C4588" s="232">
        <v>10.49859</v>
      </c>
    </row>
    <row r="4589" spans="1:3" x14ac:dyDescent="0.3">
      <c r="A4589" s="117">
        <v>45482</v>
      </c>
      <c r="B4589" s="105">
        <v>4</v>
      </c>
      <c r="C4589" s="232">
        <v>9.9171900000000015</v>
      </c>
    </row>
    <row r="4590" spans="1:3" x14ac:dyDescent="0.3">
      <c r="A4590" s="117">
        <v>45482</v>
      </c>
      <c r="B4590" s="105">
        <v>5</v>
      </c>
      <c r="C4590" s="232">
        <v>9.8588300000000011</v>
      </c>
    </row>
    <row r="4591" spans="1:3" x14ac:dyDescent="0.3">
      <c r="A4591" s="117">
        <v>45482</v>
      </c>
      <c r="B4591" s="105">
        <v>6</v>
      </c>
      <c r="C4591" s="232">
        <v>11.351789999999999</v>
      </c>
    </row>
    <row r="4592" spans="1:3" x14ac:dyDescent="0.3">
      <c r="A4592" s="117">
        <v>45482</v>
      </c>
      <c r="B4592" s="105">
        <v>7</v>
      </c>
      <c r="C4592" s="232">
        <v>11.98968</v>
      </c>
    </row>
    <row r="4593" spans="1:3" x14ac:dyDescent="0.3">
      <c r="A4593" s="117">
        <v>45482</v>
      </c>
      <c r="B4593" s="105">
        <v>8</v>
      </c>
      <c r="C4593" s="232">
        <v>12.708069999999999</v>
      </c>
    </row>
    <row r="4594" spans="1:3" x14ac:dyDescent="0.3">
      <c r="A4594" s="117">
        <v>45482</v>
      </c>
      <c r="B4594" s="105">
        <v>9</v>
      </c>
      <c r="C4594" s="232">
        <v>14.007680000000001</v>
      </c>
    </row>
    <row r="4595" spans="1:3" x14ac:dyDescent="0.3">
      <c r="A4595" s="117">
        <v>45482</v>
      </c>
      <c r="B4595" s="105">
        <v>10</v>
      </c>
      <c r="C4595" s="232">
        <v>14.268879999999999</v>
      </c>
    </row>
    <row r="4596" spans="1:3" x14ac:dyDescent="0.3">
      <c r="A4596" s="117">
        <v>45482</v>
      </c>
      <c r="B4596" s="105">
        <v>11</v>
      </c>
      <c r="C4596" s="232">
        <v>16.76041</v>
      </c>
    </row>
    <row r="4597" spans="1:3" x14ac:dyDescent="0.3">
      <c r="A4597" s="117">
        <v>45482</v>
      </c>
      <c r="B4597" s="105">
        <v>12</v>
      </c>
      <c r="C4597" s="232">
        <v>18.242089999999997</v>
      </c>
    </row>
    <row r="4598" spans="1:3" x14ac:dyDescent="0.3">
      <c r="A4598" s="117">
        <v>45482</v>
      </c>
      <c r="B4598" s="105">
        <v>13</v>
      </c>
      <c r="C4598" s="232">
        <v>19.833849999999998</v>
      </c>
    </row>
    <row r="4599" spans="1:3" x14ac:dyDescent="0.3">
      <c r="A4599" s="117">
        <v>45482</v>
      </c>
      <c r="B4599" s="105">
        <v>14</v>
      </c>
      <c r="C4599" s="232">
        <v>20.658929999999998</v>
      </c>
    </row>
    <row r="4600" spans="1:3" x14ac:dyDescent="0.3">
      <c r="A4600" s="117">
        <v>45482</v>
      </c>
      <c r="B4600" s="105">
        <v>15</v>
      </c>
      <c r="C4600" s="232">
        <v>21.717700000000001</v>
      </c>
    </row>
    <row r="4601" spans="1:3" x14ac:dyDescent="0.3">
      <c r="A4601" s="117">
        <v>45482</v>
      </c>
      <c r="B4601" s="105">
        <v>16</v>
      </c>
      <c r="C4601" s="232">
        <v>21.31597</v>
      </c>
    </row>
    <row r="4602" spans="1:3" x14ac:dyDescent="0.3">
      <c r="A4602" s="117">
        <v>45482</v>
      </c>
      <c r="B4602" s="105">
        <v>17</v>
      </c>
      <c r="C4602" s="232">
        <v>22.721530000000001</v>
      </c>
    </row>
    <row r="4603" spans="1:3" x14ac:dyDescent="0.3">
      <c r="A4603" s="117">
        <v>45482</v>
      </c>
      <c r="B4603" s="105">
        <v>18</v>
      </c>
      <c r="C4603" s="232">
        <v>22.96555</v>
      </c>
    </row>
    <row r="4604" spans="1:3" x14ac:dyDescent="0.3">
      <c r="A4604" s="117">
        <v>45482</v>
      </c>
      <c r="B4604" s="105">
        <v>19</v>
      </c>
      <c r="C4604" s="232">
        <v>22.04907</v>
      </c>
    </row>
    <row r="4605" spans="1:3" x14ac:dyDescent="0.3">
      <c r="A4605" s="117">
        <v>45482</v>
      </c>
      <c r="B4605" s="105">
        <v>20</v>
      </c>
      <c r="C4605" s="232">
        <v>21.61167</v>
      </c>
    </row>
    <row r="4606" spans="1:3" x14ac:dyDescent="0.3">
      <c r="A4606" s="117">
        <v>45482</v>
      </c>
      <c r="B4606" s="105">
        <v>21</v>
      </c>
      <c r="C4606" s="232">
        <v>19.04588</v>
      </c>
    </row>
    <row r="4607" spans="1:3" x14ac:dyDescent="0.3">
      <c r="A4607" s="117">
        <v>45482</v>
      </c>
      <c r="B4607" s="105">
        <v>22</v>
      </c>
      <c r="C4607" s="232">
        <v>18.452030000000001</v>
      </c>
    </row>
    <row r="4608" spans="1:3" x14ac:dyDescent="0.3">
      <c r="A4608" s="117">
        <v>45482</v>
      </c>
      <c r="B4608" s="105">
        <v>23</v>
      </c>
      <c r="C4608" s="232">
        <v>16.183620000000001</v>
      </c>
    </row>
    <row r="4609" spans="1:3" x14ac:dyDescent="0.3">
      <c r="A4609" s="117">
        <v>45482</v>
      </c>
      <c r="B4609" s="105">
        <v>24</v>
      </c>
      <c r="C4609" s="232">
        <v>14.05771</v>
      </c>
    </row>
    <row r="4610" spans="1:3" x14ac:dyDescent="0.3">
      <c r="A4610" s="117">
        <v>45483</v>
      </c>
      <c r="B4610" s="105">
        <v>1</v>
      </c>
      <c r="C4610" s="232">
        <v>12.89227</v>
      </c>
    </row>
    <row r="4611" spans="1:3" x14ac:dyDescent="0.3">
      <c r="A4611" s="117">
        <v>45483</v>
      </c>
      <c r="B4611" s="105">
        <v>2</v>
      </c>
      <c r="C4611" s="232">
        <v>11.86224</v>
      </c>
    </row>
    <row r="4612" spans="1:3" x14ac:dyDescent="0.3">
      <c r="A4612" s="117">
        <v>45483</v>
      </c>
      <c r="B4612" s="105">
        <v>3</v>
      </c>
      <c r="C4612" s="232">
        <v>10.37926</v>
      </c>
    </row>
    <row r="4613" spans="1:3" x14ac:dyDescent="0.3">
      <c r="A4613" s="117">
        <v>45483</v>
      </c>
      <c r="B4613" s="105">
        <v>4</v>
      </c>
      <c r="C4613" s="232">
        <v>9.8191400000000009</v>
      </c>
    </row>
    <row r="4614" spans="1:3" x14ac:dyDescent="0.3">
      <c r="A4614" s="117">
        <v>45483</v>
      </c>
      <c r="B4614" s="105">
        <v>5</v>
      </c>
      <c r="C4614" s="232">
        <v>9.8852100000000007</v>
      </c>
    </row>
    <row r="4615" spans="1:3" x14ac:dyDescent="0.3">
      <c r="A4615" s="117">
        <v>45483</v>
      </c>
      <c r="B4615" s="105">
        <v>6</v>
      </c>
      <c r="C4615" s="232">
        <v>11.4291</v>
      </c>
    </row>
    <row r="4616" spans="1:3" x14ac:dyDescent="0.3">
      <c r="A4616" s="117">
        <v>45483</v>
      </c>
      <c r="B4616" s="105">
        <v>7</v>
      </c>
      <c r="C4616" s="232">
        <v>12.05979</v>
      </c>
    </row>
    <row r="4617" spans="1:3" x14ac:dyDescent="0.3">
      <c r="A4617" s="117">
        <v>45483</v>
      </c>
      <c r="B4617" s="105">
        <v>8</v>
      </c>
      <c r="C4617" s="232">
        <v>12.89682</v>
      </c>
    </row>
    <row r="4618" spans="1:3" x14ac:dyDescent="0.3">
      <c r="A4618" s="117">
        <v>45483</v>
      </c>
      <c r="B4618" s="105">
        <v>9</v>
      </c>
      <c r="C4618" s="232">
        <v>14.185400000000001</v>
      </c>
    </row>
    <row r="4619" spans="1:3" x14ac:dyDescent="0.3">
      <c r="A4619" s="117">
        <v>45483</v>
      </c>
      <c r="B4619" s="105">
        <v>10</v>
      </c>
      <c r="C4619" s="232">
        <v>14.253830000000001</v>
      </c>
    </row>
    <row r="4620" spans="1:3" x14ac:dyDescent="0.3">
      <c r="A4620" s="117">
        <v>45483</v>
      </c>
      <c r="B4620" s="105">
        <v>11</v>
      </c>
      <c r="C4620" s="232">
        <v>16.708190000000002</v>
      </c>
    </row>
    <row r="4621" spans="1:3" x14ac:dyDescent="0.3">
      <c r="A4621" s="117">
        <v>45483</v>
      </c>
      <c r="B4621" s="105">
        <v>12</v>
      </c>
      <c r="C4621" s="232">
        <v>18.001390000000001</v>
      </c>
    </row>
    <row r="4622" spans="1:3" x14ac:dyDescent="0.3">
      <c r="A4622" s="117">
        <v>45483</v>
      </c>
      <c r="B4622" s="105">
        <v>13</v>
      </c>
      <c r="C4622" s="232">
        <v>19.633949999999999</v>
      </c>
    </row>
    <row r="4623" spans="1:3" x14ac:dyDescent="0.3">
      <c r="A4623" s="117">
        <v>45483</v>
      </c>
      <c r="B4623" s="105">
        <v>14</v>
      </c>
      <c r="C4623" s="232">
        <v>21.058900000000001</v>
      </c>
    </row>
    <row r="4624" spans="1:3" x14ac:dyDescent="0.3">
      <c r="A4624" s="117">
        <v>45483</v>
      </c>
      <c r="B4624" s="105">
        <v>15</v>
      </c>
      <c r="C4624" s="232">
        <v>22.301279999999998</v>
      </c>
    </row>
    <row r="4625" spans="1:3" x14ac:dyDescent="0.3">
      <c r="A4625" s="117">
        <v>45483</v>
      </c>
      <c r="B4625" s="105">
        <v>16</v>
      </c>
      <c r="C4625" s="232">
        <v>21.787970000000001</v>
      </c>
    </row>
    <row r="4626" spans="1:3" x14ac:dyDescent="0.3">
      <c r="A4626" s="117">
        <v>45483</v>
      </c>
      <c r="B4626" s="105">
        <v>17</v>
      </c>
      <c r="C4626" s="232">
        <v>23.401949999999999</v>
      </c>
    </row>
    <row r="4627" spans="1:3" x14ac:dyDescent="0.3">
      <c r="A4627" s="117">
        <v>45483</v>
      </c>
      <c r="B4627" s="105">
        <v>18</v>
      </c>
      <c r="C4627" s="232">
        <v>23.474640000000001</v>
      </c>
    </row>
    <row r="4628" spans="1:3" x14ac:dyDescent="0.3">
      <c r="A4628" s="117">
        <v>45483</v>
      </c>
      <c r="B4628" s="105">
        <v>19</v>
      </c>
      <c r="C4628" s="232">
        <v>22.952480000000001</v>
      </c>
    </row>
    <row r="4629" spans="1:3" x14ac:dyDescent="0.3">
      <c r="A4629" s="117">
        <v>45483</v>
      </c>
      <c r="B4629" s="105">
        <v>20</v>
      </c>
      <c r="C4629" s="232">
        <v>21.900030000000001</v>
      </c>
    </row>
    <row r="4630" spans="1:3" x14ac:dyDescent="0.3">
      <c r="A4630" s="117">
        <v>45483</v>
      </c>
      <c r="B4630" s="105">
        <v>21</v>
      </c>
      <c r="C4630" s="232">
        <v>19.568579999999997</v>
      </c>
    </row>
    <row r="4631" spans="1:3" x14ac:dyDescent="0.3">
      <c r="A4631" s="117">
        <v>45483</v>
      </c>
      <c r="B4631" s="105">
        <v>22</v>
      </c>
      <c r="C4631" s="232">
        <v>18.788209999999999</v>
      </c>
    </row>
    <row r="4632" spans="1:3" x14ac:dyDescent="0.3">
      <c r="A4632" s="117">
        <v>45483</v>
      </c>
      <c r="B4632" s="105">
        <v>23</v>
      </c>
      <c r="C4632" s="232">
        <v>16.440750000000001</v>
      </c>
    </row>
    <row r="4633" spans="1:3" x14ac:dyDescent="0.3">
      <c r="A4633" s="117">
        <v>45483</v>
      </c>
      <c r="B4633" s="105">
        <v>24</v>
      </c>
      <c r="C4633" s="232">
        <v>14.54298</v>
      </c>
    </row>
    <row r="4634" spans="1:3" x14ac:dyDescent="0.3">
      <c r="A4634" s="117">
        <v>45484</v>
      </c>
      <c r="B4634" s="105">
        <v>1</v>
      </c>
      <c r="C4634" s="232">
        <v>13.424230000000001</v>
      </c>
    </row>
    <row r="4635" spans="1:3" x14ac:dyDescent="0.3">
      <c r="A4635" s="117">
        <v>45484</v>
      </c>
      <c r="B4635" s="105">
        <v>2</v>
      </c>
      <c r="C4635" s="232">
        <v>12.413889999999999</v>
      </c>
    </row>
    <row r="4636" spans="1:3" x14ac:dyDescent="0.3">
      <c r="A4636" s="117">
        <v>45484</v>
      </c>
      <c r="B4636" s="105">
        <v>3</v>
      </c>
      <c r="C4636" s="232">
        <v>10.596109999999999</v>
      </c>
    </row>
    <row r="4637" spans="1:3" x14ac:dyDescent="0.3">
      <c r="A4637" s="117">
        <v>45484</v>
      </c>
      <c r="B4637" s="105">
        <v>4</v>
      </c>
      <c r="C4637" s="232">
        <v>10.110519999999999</v>
      </c>
    </row>
    <row r="4638" spans="1:3" x14ac:dyDescent="0.3">
      <c r="A4638" s="117">
        <v>45484</v>
      </c>
      <c r="B4638" s="105">
        <v>5</v>
      </c>
      <c r="C4638" s="232">
        <v>10.102779999999999</v>
      </c>
    </row>
    <row r="4639" spans="1:3" x14ac:dyDescent="0.3">
      <c r="A4639" s="117">
        <v>45484</v>
      </c>
      <c r="B4639" s="105">
        <v>6</v>
      </c>
      <c r="C4639" s="232">
        <v>11.381119999999999</v>
      </c>
    </row>
    <row r="4640" spans="1:3" x14ac:dyDescent="0.3">
      <c r="A4640" s="117">
        <v>45484</v>
      </c>
      <c r="B4640" s="105">
        <v>7</v>
      </c>
      <c r="C4640" s="232">
        <v>12.0806</v>
      </c>
    </row>
    <row r="4641" spans="1:3" x14ac:dyDescent="0.3">
      <c r="A4641" s="117">
        <v>45484</v>
      </c>
      <c r="B4641" s="105">
        <v>8</v>
      </c>
      <c r="C4641" s="232">
        <v>12.77657</v>
      </c>
    </row>
    <row r="4642" spans="1:3" x14ac:dyDescent="0.3">
      <c r="A4642" s="117">
        <v>45484</v>
      </c>
      <c r="B4642" s="105">
        <v>9</v>
      </c>
      <c r="C4642" s="232">
        <v>14.168060000000001</v>
      </c>
    </row>
    <row r="4643" spans="1:3" x14ac:dyDescent="0.3">
      <c r="A4643" s="117">
        <v>45484</v>
      </c>
      <c r="B4643" s="105">
        <v>10</v>
      </c>
      <c r="C4643" s="232">
        <v>14.452809999999999</v>
      </c>
    </row>
    <row r="4644" spans="1:3" x14ac:dyDescent="0.3">
      <c r="A4644" s="117">
        <v>45484</v>
      </c>
      <c r="B4644" s="105">
        <v>11</v>
      </c>
      <c r="C4644" s="232">
        <v>16.923909999999999</v>
      </c>
    </row>
    <row r="4645" spans="1:3" x14ac:dyDescent="0.3">
      <c r="A4645" s="117">
        <v>45484</v>
      </c>
      <c r="B4645" s="105">
        <v>12</v>
      </c>
      <c r="C4645" s="232">
        <v>18.50263</v>
      </c>
    </row>
    <row r="4646" spans="1:3" x14ac:dyDescent="0.3">
      <c r="A4646" s="117">
        <v>45484</v>
      </c>
      <c r="B4646" s="105">
        <v>13</v>
      </c>
      <c r="C4646" s="232">
        <v>19.988120000000002</v>
      </c>
    </row>
    <row r="4647" spans="1:3" x14ac:dyDescent="0.3">
      <c r="A4647" s="117">
        <v>45484</v>
      </c>
      <c r="B4647" s="105">
        <v>14</v>
      </c>
      <c r="C4647" s="232">
        <v>21.264289999999999</v>
      </c>
    </row>
    <row r="4648" spans="1:3" x14ac:dyDescent="0.3">
      <c r="A4648" s="117">
        <v>45484</v>
      </c>
      <c r="B4648" s="105">
        <v>15</v>
      </c>
      <c r="C4648" s="232">
        <v>22.408520000000003</v>
      </c>
    </row>
    <row r="4649" spans="1:3" x14ac:dyDescent="0.3">
      <c r="A4649" s="117">
        <v>45484</v>
      </c>
      <c r="B4649" s="105">
        <v>16</v>
      </c>
      <c r="C4649" s="232">
        <v>21.966940000000001</v>
      </c>
    </row>
    <row r="4650" spans="1:3" x14ac:dyDescent="0.3">
      <c r="A4650" s="117">
        <v>45484</v>
      </c>
      <c r="B4650" s="105">
        <v>17</v>
      </c>
      <c r="C4650" s="232">
        <v>23.365969999999997</v>
      </c>
    </row>
    <row r="4651" spans="1:3" x14ac:dyDescent="0.3">
      <c r="A4651" s="117">
        <v>45484</v>
      </c>
      <c r="B4651" s="105">
        <v>18</v>
      </c>
      <c r="C4651" s="232">
        <v>23.550719999999998</v>
      </c>
    </row>
    <row r="4652" spans="1:3" x14ac:dyDescent="0.3">
      <c r="A4652" s="117">
        <v>45484</v>
      </c>
      <c r="B4652" s="105">
        <v>19</v>
      </c>
      <c r="C4652" s="232">
        <v>23.072659999999999</v>
      </c>
    </row>
    <row r="4653" spans="1:3" x14ac:dyDescent="0.3">
      <c r="A4653" s="117">
        <v>45484</v>
      </c>
      <c r="B4653" s="105">
        <v>20</v>
      </c>
      <c r="C4653" s="232">
        <v>22.02243</v>
      </c>
    </row>
    <row r="4654" spans="1:3" x14ac:dyDescent="0.3">
      <c r="A4654" s="117">
        <v>45484</v>
      </c>
      <c r="B4654" s="105">
        <v>21</v>
      </c>
      <c r="C4654" s="232">
        <v>19.538229999999999</v>
      </c>
    </row>
    <row r="4655" spans="1:3" x14ac:dyDescent="0.3">
      <c r="A4655" s="117">
        <v>45484</v>
      </c>
      <c r="B4655" s="105">
        <v>22</v>
      </c>
      <c r="C4655" s="232">
        <v>18.665649999999999</v>
      </c>
    </row>
    <row r="4656" spans="1:3" x14ac:dyDescent="0.3">
      <c r="A4656" s="117">
        <v>45484</v>
      </c>
      <c r="B4656" s="105">
        <v>23</v>
      </c>
      <c r="C4656" s="232">
        <v>16.27281</v>
      </c>
    </row>
    <row r="4657" spans="1:3" x14ac:dyDescent="0.3">
      <c r="A4657" s="117">
        <v>45484</v>
      </c>
      <c r="B4657" s="105">
        <v>24</v>
      </c>
      <c r="C4657" s="232">
        <v>14.23279</v>
      </c>
    </row>
    <row r="4658" spans="1:3" x14ac:dyDescent="0.3">
      <c r="A4658" s="117">
        <v>45485</v>
      </c>
      <c r="B4658" s="105">
        <v>1</v>
      </c>
      <c r="C4658" s="232">
        <v>13.21814</v>
      </c>
    </row>
    <row r="4659" spans="1:3" x14ac:dyDescent="0.3">
      <c r="A4659" s="117">
        <v>45485</v>
      </c>
      <c r="B4659" s="105">
        <v>2</v>
      </c>
      <c r="C4659" s="232">
        <v>12.20153</v>
      </c>
    </row>
    <row r="4660" spans="1:3" x14ac:dyDescent="0.3">
      <c r="A4660" s="117">
        <v>45485</v>
      </c>
      <c r="B4660" s="105">
        <v>3</v>
      </c>
      <c r="C4660" s="232">
        <v>10.54387</v>
      </c>
    </row>
    <row r="4661" spans="1:3" x14ac:dyDescent="0.3">
      <c r="A4661" s="117">
        <v>45485</v>
      </c>
      <c r="B4661" s="105">
        <v>4</v>
      </c>
      <c r="C4661" s="232">
        <v>9.9685199999999998</v>
      </c>
    </row>
    <row r="4662" spans="1:3" x14ac:dyDescent="0.3">
      <c r="A4662" s="117">
        <v>45485</v>
      </c>
      <c r="B4662" s="105">
        <v>5</v>
      </c>
      <c r="C4662" s="232">
        <v>9.9226700000000001</v>
      </c>
    </row>
    <row r="4663" spans="1:3" x14ac:dyDescent="0.3">
      <c r="A4663" s="117">
        <v>45485</v>
      </c>
      <c r="B4663" s="105">
        <v>6</v>
      </c>
      <c r="C4663" s="232">
        <v>11.010259999999999</v>
      </c>
    </row>
    <row r="4664" spans="1:3" x14ac:dyDescent="0.3">
      <c r="A4664" s="117">
        <v>45485</v>
      </c>
      <c r="B4664" s="105">
        <v>7</v>
      </c>
      <c r="C4664" s="232">
        <v>11.66572</v>
      </c>
    </row>
    <row r="4665" spans="1:3" x14ac:dyDescent="0.3">
      <c r="A4665" s="117">
        <v>45485</v>
      </c>
      <c r="B4665" s="105">
        <v>8</v>
      </c>
      <c r="C4665" s="232">
        <v>12.70448</v>
      </c>
    </row>
    <row r="4666" spans="1:3" x14ac:dyDescent="0.3">
      <c r="A4666" s="117">
        <v>45485</v>
      </c>
      <c r="B4666" s="105">
        <v>9</v>
      </c>
      <c r="C4666" s="232">
        <v>13.981860000000001</v>
      </c>
    </row>
    <row r="4667" spans="1:3" x14ac:dyDescent="0.3">
      <c r="A4667" s="117">
        <v>45485</v>
      </c>
      <c r="B4667" s="105">
        <v>10</v>
      </c>
      <c r="C4667" s="232">
        <v>14.185030000000001</v>
      </c>
    </row>
    <row r="4668" spans="1:3" x14ac:dyDescent="0.3">
      <c r="A4668" s="117">
        <v>45485</v>
      </c>
      <c r="B4668" s="105">
        <v>11</v>
      </c>
      <c r="C4668" s="232">
        <v>15.5375</v>
      </c>
    </row>
    <row r="4669" spans="1:3" x14ac:dyDescent="0.3">
      <c r="A4669" s="117">
        <v>45485</v>
      </c>
      <c r="B4669" s="105">
        <v>12</v>
      </c>
      <c r="C4669" s="232">
        <v>16.951639999999998</v>
      </c>
    </row>
    <row r="4670" spans="1:3" x14ac:dyDescent="0.3">
      <c r="A4670" s="117">
        <v>45485</v>
      </c>
      <c r="B4670" s="105">
        <v>13</v>
      </c>
      <c r="C4670" s="232">
        <v>18.696190000000001</v>
      </c>
    </row>
    <row r="4671" spans="1:3" x14ac:dyDescent="0.3">
      <c r="A4671" s="117">
        <v>45485</v>
      </c>
      <c r="B4671" s="105">
        <v>14</v>
      </c>
      <c r="C4671" s="232">
        <v>20.26614</v>
      </c>
    </row>
    <row r="4672" spans="1:3" x14ac:dyDescent="0.3">
      <c r="A4672" s="117">
        <v>45485</v>
      </c>
      <c r="B4672" s="105">
        <v>15</v>
      </c>
      <c r="C4672" s="232">
        <v>22.46808</v>
      </c>
    </row>
    <row r="4673" spans="1:3" x14ac:dyDescent="0.3">
      <c r="A4673" s="117">
        <v>45485</v>
      </c>
      <c r="B4673" s="105">
        <v>16</v>
      </c>
      <c r="C4673" s="232">
        <v>23.268990000000002</v>
      </c>
    </row>
    <row r="4674" spans="1:3" x14ac:dyDescent="0.3">
      <c r="A4674" s="117">
        <v>45485</v>
      </c>
      <c r="B4674" s="105">
        <v>17</v>
      </c>
      <c r="C4674" s="232">
        <v>23.49784</v>
      </c>
    </row>
    <row r="4675" spans="1:3" x14ac:dyDescent="0.3">
      <c r="A4675" s="117">
        <v>45485</v>
      </c>
      <c r="B4675" s="105">
        <v>18</v>
      </c>
      <c r="C4675" s="232">
        <v>23.6721</v>
      </c>
    </row>
    <row r="4676" spans="1:3" x14ac:dyDescent="0.3">
      <c r="A4676" s="117">
        <v>45485</v>
      </c>
      <c r="B4676" s="105">
        <v>19</v>
      </c>
      <c r="C4676" s="232">
        <v>22.03593</v>
      </c>
    </row>
    <row r="4677" spans="1:3" x14ac:dyDescent="0.3">
      <c r="A4677" s="117">
        <v>45485</v>
      </c>
      <c r="B4677" s="105">
        <v>20</v>
      </c>
      <c r="C4677" s="232">
        <v>20.479120000000002</v>
      </c>
    </row>
    <row r="4678" spans="1:3" x14ac:dyDescent="0.3">
      <c r="A4678" s="117">
        <v>45485</v>
      </c>
      <c r="B4678" s="105">
        <v>21</v>
      </c>
      <c r="C4678" s="232">
        <v>18.469339999999999</v>
      </c>
    </row>
    <row r="4679" spans="1:3" x14ac:dyDescent="0.3">
      <c r="A4679" s="117">
        <v>45485</v>
      </c>
      <c r="B4679" s="105">
        <v>22</v>
      </c>
      <c r="C4679" s="232">
        <v>16.573909999999998</v>
      </c>
    </row>
    <row r="4680" spans="1:3" x14ac:dyDescent="0.3">
      <c r="A4680" s="117">
        <v>45485</v>
      </c>
      <c r="B4680" s="105">
        <v>23</v>
      </c>
      <c r="C4680" s="232">
        <v>14.57644</v>
      </c>
    </row>
    <row r="4681" spans="1:3" x14ac:dyDescent="0.3">
      <c r="A4681" s="117">
        <v>45485</v>
      </c>
      <c r="B4681" s="105">
        <v>24</v>
      </c>
      <c r="C4681" s="232">
        <v>13.039820000000001</v>
      </c>
    </row>
    <row r="4682" spans="1:3" x14ac:dyDescent="0.3">
      <c r="A4682" s="117">
        <v>45486</v>
      </c>
      <c r="B4682" s="105">
        <v>1</v>
      </c>
      <c r="C4682" s="232">
        <v>11.650840000000001</v>
      </c>
    </row>
    <row r="4683" spans="1:3" x14ac:dyDescent="0.3">
      <c r="A4683" s="117">
        <v>45486</v>
      </c>
      <c r="B4683" s="105">
        <v>2</v>
      </c>
      <c r="C4683" s="232">
        <v>10.68393</v>
      </c>
    </row>
    <row r="4684" spans="1:3" x14ac:dyDescent="0.3">
      <c r="A4684" s="117">
        <v>45486</v>
      </c>
      <c r="B4684" s="105">
        <v>3</v>
      </c>
      <c r="C4684" s="232">
        <v>10.21035</v>
      </c>
    </row>
    <row r="4685" spans="1:3" x14ac:dyDescent="0.3">
      <c r="A4685" s="117">
        <v>45486</v>
      </c>
      <c r="B4685" s="105">
        <v>4</v>
      </c>
      <c r="C4685" s="232">
        <v>9.5689799999999998</v>
      </c>
    </row>
    <row r="4686" spans="1:3" x14ac:dyDescent="0.3">
      <c r="A4686" s="117">
        <v>45486</v>
      </c>
      <c r="B4686" s="105">
        <v>5</v>
      </c>
      <c r="C4686" s="232">
        <v>9.327259999999999</v>
      </c>
    </row>
    <row r="4687" spans="1:3" x14ac:dyDescent="0.3">
      <c r="A4687" s="117">
        <v>45486</v>
      </c>
      <c r="B4687" s="105">
        <v>6</v>
      </c>
      <c r="C4687" s="232">
        <v>9.4895499999999995</v>
      </c>
    </row>
    <row r="4688" spans="1:3" x14ac:dyDescent="0.3">
      <c r="A4688" s="117">
        <v>45486</v>
      </c>
      <c r="B4688" s="105">
        <v>7</v>
      </c>
      <c r="C4688" s="232">
        <v>9.9438899999999997</v>
      </c>
    </row>
    <row r="4689" spans="1:3" x14ac:dyDescent="0.3">
      <c r="A4689" s="117">
        <v>45486</v>
      </c>
      <c r="B4689" s="105">
        <v>8</v>
      </c>
      <c r="C4689" s="232">
        <v>10.779389999999999</v>
      </c>
    </row>
    <row r="4690" spans="1:3" x14ac:dyDescent="0.3">
      <c r="A4690" s="117">
        <v>45486</v>
      </c>
      <c r="B4690" s="105">
        <v>9</v>
      </c>
      <c r="C4690" s="232">
        <v>12.168369999999999</v>
      </c>
    </row>
    <row r="4691" spans="1:3" x14ac:dyDescent="0.3">
      <c r="A4691" s="117">
        <v>45486</v>
      </c>
      <c r="B4691" s="105">
        <v>10</v>
      </c>
      <c r="C4691" s="232">
        <v>13.104379999999999</v>
      </c>
    </row>
    <row r="4692" spans="1:3" x14ac:dyDescent="0.3">
      <c r="A4692" s="117">
        <v>45486</v>
      </c>
      <c r="B4692" s="105">
        <v>11</v>
      </c>
      <c r="C4692" s="232">
        <v>14.340620000000001</v>
      </c>
    </row>
    <row r="4693" spans="1:3" x14ac:dyDescent="0.3">
      <c r="A4693" s="117">
        <v>45486</v>
      </c>
      <c r="B4693" s="105">
        <v>12</v>
      </c>
      <c r="C4693" s="232">
        <v>15.7319</v>
      </c>
    </row>
    <row r="4694" spans="1:3" x14ac:dyDescent="0.3">
      <c r="A4694" s="117">
        <v>45486</v>
      </c>
      <c r="B4694" s="105">
        <v>13</v>
      </c>
      <c r="C4694" s="232">
        <v>17.597470000000001</v>
      </c>
    </row>
    <row r="4695" spans="1:3" x14ac:dyDescent="0.3">
      <c r="A4695" s="117">
        <v>45486</v>
      </c>
      <c r="B4695" s="105">
        <v>14</v>
      </c>
      <c r="C4695" s="232">
        <v>19.187330000000003</v>
      </c>
    </row>
    <row r="4696" spans="1:3" x14ac:dyDescent="0.3">
      <c r="A4696" s="117">
        <v>45486</v>
      </c>
      <c r="B4696" s="105">
        <v>15</v>
      </c>
      <c r="C4696" s="232">
        <v>20.336500000000001</v>
      </c>
    </row>
    <row r="4697" spans="1:3" x14ac:dyDescent="0.3">
      <c r="A4697" s="117">
        <v>45486</v>
      </c>
      <c r="B4697" s="105">
        <v>16</v>
      </c>
      <c r="C4697" s="232">
        <v>21.05753</v>
      </c>
    </row>
    <row r="4698" spans="1:3" x14ac:dyDescent="0.3">
      <c r="A4698" s="117">
        <v>45486</v>
      </c>
      <c r="B4698" s="105">
        <v>17</v>
      </c>
      <c r="C4698" s="232">
        <v>21.556730000000002</v>
      </c>
    </row>
    <row r="4699" spans="1:3" x14ac:dyDescent="0.3">
      <c r="A4699" s="117">
        <v>45486</v>
      </c>
      <c r="B4699" s="105">
        <v>18</v>
      </c>
      <c r="C4699" s="232">
        <v>21.81991</v>
      </c>
    </row>
    <row r="4700" spans="1:3" x14ac:dyDescent="0.3">
      <c r="A4700" s="117">
        <v>45486</v>
      </c>
      <c r="B4700" s="105">
        <v>19</v>
      </c>
      <c r="C4700" s="232">
        <v>21.24044</v>
      </c>
    </row>
    <row r="4701" spans="1:3" x14ac:dyDescent="0.3">
      <c r="A4701" s="117">
        <v>45486</v>
      </c>
      <c r="B4701" s="105">
        <v>20</v>
      </c>
      <c r="C4701" s="232">
        <v>19.108040000000003</v>
      </c>
    </row>
    <row r="4702" spans="1:3" x14ac:dyDescent="0.3">
      <c r="A4702" s="117">
        <v>45486</v>
      </c>
      <c r="B4702" s="105">
        <v>21</v>
      </c>
      <c r="C4702" s="232">
        <v>16.69529</v>
      </c>
    </row>
    <row r="4703" spans="1:3" x14ac:dyDescent="0.3">
      <c r="A4703" s="117">
        <v>45486</v>
      </c>
      <c r="B4703" s="105">
        <v>22</v>
      </c>
      <c r="C4703" s="232">
        <v>15.49122</v>
      </c>
    </row>
    <row r="4704" spans="1:3" x14ac:dyDescent="0.3">
      <c r="A4704" s="117">
        <v>45486</v>
      </c>
      <c r="B4704" s="105">
        <v>23</v>
      </c>
      <c r="C4704" s="232">
        <v>14.510860000000001</v>
      </c>
    </row>
    <row r="4705" spans="1:3" x14ac:dyDescent="0.3">
      <c r="A4705" s="117">
        <v>45486</v>
      </c>
      <c r="B4705" s="105">
        <v>24</v>
      </c>
      <c r="C4705" s="232">
        <v>13.075530000000001</v>
      </c>
    </row>
    <row r="4706" spans="1:3" x14ac:dyDescent="0.3">
      <c r="A4706" s="117">
        <v>45487</v>
      </c>
      <c r="B4706" s="105">
        <v>1</v>
      </c>
      <c r="C4706" s="232">
        <v>11.97536</v>
      </c>
    </row>
    <row r="4707" spans="1:3" x14ac:dyDescent="0.3">
      <c r="A4707" s="117">
        <v>45487</v>
      </c>
      <c r="B4707" s="105">
        <v>2</v>
      </c>
      <c r="C4707" s="232">
        <v>11.198980000000001</v>
      </c>
    </row>
    <row r="4708" spans="1:3" x14ac:dyDescent="0.3">
      <c r="A4708" s="117">
        <v>45487</v>
      </c>
      <c r="B4708" s="105">
        <v>3</v>
      </c>
      <c r="C4708" s="232">
        <v>10.473369999999999</v>
      </c>
    </row>
    <row r="4709" spans="1:3" x14ac:dyDescent="0.3">
      <c r="A4709" s="117">
        <v>45487</v>
      </c>
      <c r="B4709" s="105">
        <v>4</v>
      </c>
      <c r="C4709" s="232">
        <v>10.24793</v>
      </c>
    </row>
    <row r="4710" spans="1:3" x14ac:dyDescent="0.3">
      <c r="A4710" s="117">
        <v>45487</v>
      </c>
      <c r="B4710" s="105">
        <v>5</v>
      </c>
      <c r="C4710" s="232">
        <v>9.9366200000000013</v>
      </c>
    </row>
    <row r="4711" spans="1:3" x14ac:dyDescent="0.3">
      <c r="A4711" s="117">
        <v>45487</v>
      </c>
      <c r="B4711" s="105">
        <v>6</v>
      </c>
      <c r="C4711" s="232">
        <v>10.141349999999999</v>
      </c>
    </row>
    <row r="4712" spans="1:3" x14ac:dyDescent="0.3">
      <c r="A4712" s="117">
        <v>45487</v>
      </c>
      <c r="B4712" s="105">
        <v>7</v>
      </c>
      <c r="C4712" s="232">
        <v>10.99161</v>
      </c>
    </row>
    <row r="4713" spans="1:3" x14ac:dyDescent="0.3">
      <c r="A4713" s="117">
        <v>45487</v>
      </c>
      <c r="B4713" s="105">
        <v>8</v>
      </c>
      <c r="C4713" s="232">
        <v>11.675739999999999</v>
      </c>
    </row>
    <row r="4714" spans="1:3" x14ac:dyDescent="0.3">
      <c r="A4714" s="117">
        <v>45487</v>
      </c>
      <c r="B4714" s="105">
        <v>9</v>
      </c>
      <c r="C4714" s="232">
        <v>13.13335</v>
      </c>
    </row>
    <row r="4715" spans="1:3" x14ac:dyDescent="0.3">
      <c r="A4715" s="117">
        <v>45487</v>
      </c>
      <c r="B4715" s="105">
        <v>10</v>
      </c>
      <c r="C4715" s="232">
        <v>14.27834</v>
      </c>
    </row>
    <row r="4716" spans="1:3" x14ac:dyDescent="0.3">
      <c r="A4716" s="117">
        <v>45487</v>
      </c>
      <c r="B4716" s="105">
        <v>11</v>
      </c>
      <c r="C4716" s="232">
        <v>15.236750000000001</v>
      </c>
    </row>
    <row r="4717" spans="1:3" x14ac:dyDescent="0.3">
      <c r="A4717" s="117">
        <v>45487</v>
      </c>
      <c r="B4717" s="105">
        <v>12</v>
      </c>
      <c r="C4717" s="232">
        <v>15.982749999999999</v>
      </c>
    </row>
    <row r="4718" spans="1:3" x14ac:dyDescent="0.3">
      <c r="A4718" s="117">
        <v>45487</v>
      </c>
      <c r="B4718" s="105">
        <v>13</v>
      </c>
      <c r="C4718" s="232">
        <v>17.084350000000001</v>
      </c>
    </row>
    <row r="4719" spans="1:3" x14ac:dyDescent="0.3">
      <c r="A4719" s="117">
        <v>45487</v>
      </c>
      <c r="B4719" s="105">
        <v>14</v>
      </c>
      <c r="C4719" s="232">
        <v>17.952570000000001</v>
      </c>
    </row>
    <row r="4720" spans="1:3" x14ac:dyDescent="0.3">
      <c r="A4720" s="117">
        <v>45487</v>
      </c>
      <c r="B4720" s="105">
        <v>15</v>
      </c>
      <c r="C4720" s="232">
        <v>18.27835</v>
      </c>
    </row>
    <row r="4721" spans="1:3" x14ac:dyDescent="0.3">
      <c r="A4721" s="117">
        <v>45487</v>
      </c>
      <c r="B4721" s="105">
        <v>16</v>
      </c>
      <c r="C4721" s="232">
        <v>18.588760000000001</v>
      </c>
    </row>
    <row r="4722" spans="1:3" x14ac:dyDescent="0.3">
      <c r="A4722" s="117">
        <v>45487</v>
      </c>
      <c r="B4722" s="105">
        <v>17</v>
      </c>
      <c r="C4722" s="232">
        <v>18.86016</v>
      </c>
    </row>
    <row r="4723" spans="1:3" x14ac:dyDescent="0.3">
      <c r="A4723" s="117">
        <v>45487</v>
      </c>
      <c r="B4723" s="105">
        <v>18</v>
      </c>
      <c r="C4723" s="232">
        <v>19.31935</v>
      </c>
    </row>
    <row r="4724" spans="1:3" x14ac:dyDescent="0.3">
      <c r="A4724" s="117">
        <v>45487</v>
      </c>
      <c r="B4724" s="105">
        <v>19</v>
      </c>
      <c r="C4724" s="232">
        <v>18.889589999999998</v>
      </c>
    </row>
    <row r="4725" spans="1:3" x14ac:dyDescent="0.3">
      <c r="A4725" s="117">
        <v>45487</v>
      </c>
      <c r="B4725" s="105">
        <v>20</v>
      </c>
      <c r="C4725" s="232">
        <v>18.002780000000001</v>
      </c>
    </row>
    <row r="4726" spans="1:3" x14ac:dyDescent="0.3">
      <c r="A4726" s="117">
        <v>45487</v>
      </c>
      <c r="B4726" s="105">
        <v>21</v>
      </c>
      <c r="C4726" s="232">
        <v>16.590589999999999</v>
      </c>
    </row>
    <row r="4727" spans="1:3" x14ac:dyDescent="0.3">
      <c r="A4727" s="117">
        <v>45487</v>
      </c>
      <c r="B4727" s="105">
        <v>22</v>
      </c>
      <c r="C4727" s="232">
        <v>15.19122</v>
      </c>
    </row>
    <row r="4728" spans="1:3" x14ac:dyDescent="0.3">
      <c r="A4728" s="117">
        <v>45487</v>
      </c>
      <c r="B4728" s="105">
        <v>23</v>
      </c>
      <c r="C4728" s="232">
        <v>13.28354</v>
      </c>
    </row>
    <row r="4729" spans="1:3" x14ac:dyDescent="0.3">
      <c r="A4729" s="117">
        <v>45487</v>
      </c>
      <c r="B4729" s="105">
        <v>24</v>
      </c>
      <c r="C4729" s="232">
        <v>11.6745</v>
      </c>
    </row>
    <row r="4730" spans="1:3" x14ac:dyDescent="0.3">
      <c r="A4730" s="117">
        <v>45488</v>
      </c>
      <c r="B4730" s="105">
        <v>1</v>
      </c>
      <c r="C4730" s="232">
        <v>10.58231</v>
      </c>
    </row>
    <row r="4731" spans="1:3" x14ac:dyDescent="0.3">
      <c r="A4731" s="117">
        <v>45488</v>
      </c>
      <c r="B4731" s="105">
        <v>2</v>
      </c>
      <c r="C4731" s="232">
        <v>9.9030200000000015</v>
      </c>
    </row>
    <row r="4732" spans="1:3" x14ac:dyDescent="0.3">
      <c r="A4732" s="117">
        <v>45488</v>
      </c>
      <c r="B4732" s="105">
        <v>3</v>
      </c>
      <c r="C4732" s="232">
        <v>9.3913799999999998</v>
      </c>
    </row>
    <row r="4733" spans="1:3" x14ac:dyDescent="0.3">
      <c r="A4733" s="117">
        <v>45488</v>
      </c>
      <c r="B4733" s="105">
        <v>4</v>
      </c>
      <c r="C4733" s="232">
        <v>9.0084599999999995</v>
      </c>
    </row>
    <row r="4734" spans="1:3" x14ac:dyDescent="0.3">
      <c r="A4734" s="117">
        <v>45488</v>
      </c>
      <c r="B4734" s="105">
        <v>5</v>
      </c>
      <c r="C4734" s="232">
        <v>9.3243500000000008</v>
      </c>
    </row>
    <row r="4735" spans="1:3" x14ac:dyDescent="0.3">
      <c r="A4735" s="117">
        <v>45488</v>
      </c>
      <c r="B4735" s="105">
        <v>6</v>
      </c>
      <c r="C4735" s="232">
        <v>10.824819999999999</v>
      </c>
    </row>
    <row r="4736" spans="1:3" x14ac:dyDescent="0.3">
      <c r="A4736" s="117">
        <v>45488</v>
      </c>
      <c r="B4736" s="105">
        <v>7</v>
      </c>
      <c r="C4736" s="232">
        <v>11.29461</v>
      </c>
    </row>
    <row r="4737" spans="1:3" x14ac:dyDescent="0.3">
      <c r="A4737" s="117">
        <v>45488</v>
      </c>
      <c r="B4737" s="105">
        <v>8</v>
      </c>
      <c r="C4737" s="232">
        <v>12.243320000000001</v>
      </c>
    </row>
    <row r="4738" spans="1:3" x14ac:dyDescent="0.3">
      <c r="A4738" s="117">
        <v>45488</v>
      </c>
      <c r="B4738" s="105">
        <v>9</v>
      </c>
      <c r="C4738" s="232">
        <v>13.536819999999999</v>
      </c>
    </row>
    <row r="4739" spans="1:3" x14ac:dyDescent="0.3">
      <c r="A4739" s="117">
        <v>45488</v>
      </c>
      <c r="B4739" s="105">
        <v>10</v>
      </c>
      <c r="C4739" s="232">
        <v>13.370799999999999</v>
      </c>
    </row>
    <row r="4740" spans="1:3" x14ac:dyDescent="0.3">
      <c r="A4740" s="117">
        <v>45488</v>
      </c>
      <c r="B4740" s="105">
        <v>11</v>
      </c>
      <c r="C4740" s="232">
        <v>15.403919999999999</v>
      </c>
    </row>
    <row r="4741" spans="1:3" x14ac:dyDescent="0.3">
      <c r="A4741" s="117">
        <v>45488</v>
      </c>
      <c r="B4741" s="105">
        <v>12</v>
      </c>
      <c r="C4741" s="232">
        <v>16.578949999999999</v>
      </c>
    </row>
    <row r="4742" spans="1:3" x14ac:dyDescent="0.3">
      <c r="A4742" s="117">
        <v>45488</v>
      </c>
      <c r="B4742" s="105">
        <v>13</v>
      </c>
      <c r="C4742" s="232">
        <v>18.226890000000001</v>
      </c>
    </row>
    <row r="4743" spans="1:3" x14ac:dyDescent="0.3">
      <c r="A4743" s="117">
        <v>45488</v>
      </c>
      <c r="B4743" s="105">
        <v>14</v>
      </c>
      <c r="C4743" s="232">
        <v>19.315919999999998</v>
      </c>
    </row>
    <row r="4744" spans="1:3" x14ac:dyDescent="0.3">
      <c r="A4744" s="117">
        <v>45488</v>
      </c>
      <c r="B4744" s="105">
        <v>15</v>
      </c>
      <c r="C4744" s="232">
        <v>20.47935</v>
      </c>
    </row>
    <row r="4745" spans="1:3" x14ac:dyDescent="0.3">
      <c r="A4745" s="117">
        <v>45488</v>
      </c>
      <c r="B4745" s="105">
        <v>16</v>
      </c>
      <c r="C4745" s="232">
        <v>20.206700000000001</v>
      </c>
    </row>
    <row r="4746" spans="1:3" x14ac:dyDescent="0.3">
      <c r="A4746" s="117">
        <v>45488</v>
      </c>
      <c r="B4746" s="105">
        <v>17</v>
      </c>
      <c r="C4746" s="232">
        <v>21.558350000000001</v>
      </c>
    </row>
    <row r="4747" spans="1:3" x14ac:dyDescent="0.3">
      <c r="A4747" s="117">
        <v>45488</v>
      </c>
      <c r="B4747" s="105">
        <v>18</v>
      </c>
      <c r="C4747" s="232">
        <v>21.49586</v>
      </c>
    </row>
    <row r="4748" spans="1:3" x14ac:dyDescent="0.3">
      <c r="A4748" s="117">
        <v>45488</v>
      </c>
      <c r="B4748" s="105">
        <v>19</v>
      </c>
      <c r="C4748" s="232">
        <v>20.66207</v>
      </c>
    </row>
    <row r="4749" spans="1:3" x14ac:dyDescent="0.3">
      <c r="A4749" s="117">
        <v>45488</v>
      </c>
      <c r="B4749" s="105">
        <v>20</v>
      </c>
      <c r="C4749" s="232">
        <v>19.311979999999998</v>
      </c>
    </row>
    <row r="4750" spans="1:3" x14ac:dyDescent="0.3">
      <c r="A4750" s="117">
        <v>45488</v>
      </c>
      <c r="B4750" s="105">
        <v>21</v>
      </c>
      <c r="C4750" s="232">
        <v>16.880980000000001</v>
      </c>
    </row>
    <row r="4751" spans="1:3" x14ac:dyDescent="0.3">
      <c r="A4751" s="117">
        <v>45488</v>
      </c>
      <c r="B4751" s="105">
        <v>22</v>
      </c>
      <c r="C4751" s="232">
        <v>16.207329999999999</v>
      </c>
    </row>
    <row r="4752" spans="1:3" x14ac:dyDescent="0.3">
      <c r="A4752" s="117">
        <v>45488</v>
      </c>
      <c r="B4752" s="105">
        <v>23</v>
      </c>
      <c r="C4752" s="232">
        <v>14.14433</v>
      </c>
    </row>
    <row r="4753" spans="1:3" x14ac:dyDescent="0.3">
      <c r="A4753" s="117">
        <v>45488</v>
      </c>
      <c r="B4753" s="105">
        <v>24</v>
      </c>
      <c r="C4753" s="232">
        <v>12.73907</v>
      </c>
    </row>
    <row r="4754" spans="1:3" x14ac:dyDescent="0.3">
      <c r="A4754" s="117">
        <v>45489</v>
      </c>
      <c r="B4754" s="105">
        <v>1</v>
      </c>
      <c r="C4754" s="232">
        <v>11.28228</v>
      </c>
    </row>
    <row r="4755" spans="1:3" x14ac:dyDescent="0.3">
      <c r="A4755" s="117">
        <v>45489</v>
      </c>
      <c r="B4755" s="105">
        <v>2</v>
      </c>
      <c r="C4755" s="232">
        <v>10.974129999999999</v>
      </c>
    </row>
    <row r="4756" spans="1:3" x14ac:dyDescent="0.3">
      <c r="A4756" s="117">
        <v>45489</v>
      </c>
      <c r="B4756" s="105">
        <v>3</v>
      </c>
      <c r="C4756" s="232">
        <v>9.4306099999999997</v>
      </c>
    </row>
    <row r="4757" spans="1:3" x14ac:dyDescent="0.3">
      <c r="A4757" s="117">
        <v>45489</v>
      </c>
      <c r="B4757" s="105">
        <v>4</v>
      </c>
      <c r="C4757" s="232">
        <v>9.05227</v>
      </c>
    </row>
    <row r="4758" spans="1:3" x14ac:dyDescent="0.3">
      <c r="A4758" s="117">
        <v>45489</v>
      </c>
      <c r="B4758" s="105">
        <v>5</v>
      </c>
      <c r="C4758" s="232">
        <v>9.0732999999999997</v>
      </c>
    </row>
    <row r="4759" spans="1:3" x14ac:dyDescent="0.3">
      <c r="A4759" s="117">
        <v>45489</v>
      </c>
      <c r="B4759" s="105">
        <v>6</v>
      </c>
      <c r="C4759" s="232">
        <v>10.493790000000001</v>
      </c>
    </row>
    <row r="4760" spans="1:3" x14ac:dyDescent="0.3">
      <c r="A4760" s="117">
        <v>45489</v>
      </c>
      <c r="B4760" s="105">
        <v>7</v>
      </c>
      <c r="C4760" s="232">
        <v>11.228190000000001</v>
      </c>
    </row>
    <row r="4761" spans="1:3" x14ac:dyDescent="0.3">
      <c r="A4761" s="117">
        <v>45489</v>
      </c>
      <c r="B4761" s="105">
        <v>8</v>
      </c>
      <c r="C4761" s="232">
        <v>12.0312</v>
      </c>
    </row>
    <row r="4762" spans="1:3" x14ac:dyDescent="0.3">
      <c r="A4762" s="117">
        <v>45489</v>
      </c>
      <c r="B4762" s="105">
        <v>9</v>
      </c>
      <c r="C4762" s="232">
        <v>13.292819999999999</v>
      </c>
    </row>
    <row r="4763" spans="1:3" x14ac:dyDescent="0.3">
      <c r="A4763" s="117">
        <v>45489</v>
      </c>
      <c r="B4763" s="105">
        <v>10</v>
      </c>
      <c r="C4763" s="232">
        <v>13.33663</v>
      </c>
    </row>
    <row r="4764" spans="1:3" x14ac:dyDescent="0.3">
      <c r="A4764" s="117">
        <v>45489</v>
      </c>
      <c r="B4764" s="105">
        <v>11</v>
      </c>
      <c r="C4764" s="232">
        <v>15.47514</v>
      </c>
    </row>
    <row r="4765" spans="1:3" x14ac:dyDescent="0.3">
      <c r="A4765" s="117">
        <v>45489</v>
      </c>
      <c r="B4765" s="105">
        <v>12</v>
      </c>
      <c r="C4765" s="232">
        <v>16.762879999999999</v>
      </c>
    </row>
    <row r="4766" spans="1:3" x14ac:dyDescent="0.3">
      <c r="A4766" s="117">
        <v>45489</v>
      </c>
      <c r="B4766" s="105">
        <v>13</v>
      </c>
      <c r="C4766" s="232">
        <v>18.149509999999999</v>
      </c>
    </row>
    <row r="4767" spans="1:3" x14ac:dyDescent="0.3">
      <c r="A4767" s="117">
        <v>45489</v>
      </c>
      <c r="B4767" s="105">
        <v>14</v>
      </c>
      <c r="C4767" s="232">
        <v>18.923560000000002</v>
      </c>
    </row>
    <row r="4768" spans="1:3" x14ac:dyDescent="0.3">
      <c r="A4768" s="117">
        <v>45489</v>
      </c>
      <c r="B4768" s="105">
        <v>15</v>
      </c>
      <c r="C4768" s="232">
        <v>19.447780000000002</v>
      </c>
    </row>
    <row r="4769" spans="1:3" x14ac:dyDescent="0.3">
      <c r="A4769" s="117">
        <v>45489</v>
      </c>
      <c r="B4769" s="105">
        <v>16</v>
      </c>
      <c r="C4769" s="232">
        <v>19.054600000000001</v>
      </c>
    </row>
    <row r="4770" spans="1:3" x14ac:dyDescent="0.3">
      <c r="A4770" s="117">
        <v>45489</v>
      </c>
      <c r="B4770" s="105">
        <v>17</v>
      </c>
      <c r="C4770" s="232">
        <v>20.420090000000002</v>
      </c>
    </row>
    <row r="4771" spans="1:3" x14ac:dyDescent="0.3">
      <c r="A4771" s="117">
        <v>45489</v>
      </c>
      <c r="B4771" s="105">
        <v>18</v>
      </c>
      <c r="C4771" s="232">
        <v>20.195489999999999</v>
      </c>
    </row>
    <row r="4772" spans="1:3" x14ac:dyDescent="0.3">
      <c r="A4772" s="117">
        <v>45489</v>
      </c>
      <c r="B4772" s="105">
        <v>19</v>
      </c>
      <c r="C4772" s="232">
        <v>19.181710000000002</v>
      </c>
    </row>
    <row r="4773" spans="1:3" x14ac:dyDescent="0.3">
      <c r="A4773" s="117">
        <v>45489</v>
      </c>
      <c r="B4773" s="105">
        <v>20</v>
      </c>
      <c r="C4773" s="232">
        <v>17.999339999999997</v>
      </c>
    </row>
    <row r="4774" spans="1:3" x14ac:dyDescent="0.3">
      <c r="A4774" s="117">
        <v>45489</v>
      </c>
      <c r="B4774" s="105">
        <v>21</v>
      </c>
      <c r="C4774" s="232">
        <v>15.784829999999999</v>
      </c>
    </row>
    <row r="4775" spans="1:3" x14ac:dyDescent="0.3">
      <c r="A4775" s="117">
        <v>45489</v>
      </c>
      <c r="B4775" s="105">
        <v>22</v>
      </c>
      <c r="C4775" s="232">
        <v>15.455549999999999</v>
      </c>
    </row>
    <row r="4776" spans="1:3" x14ac:dyDescent="0.3">
      <c r="A4776" s="117">
        <v>45489</v>
      </c>
      <c r="B4776" s="105">
        <v>23</v>
      </c>
      <c r="C4776" s="232">
        <v>13.397349999999999</v>
      </c>
    </row>
    <row r="4777" spans="1:3" x14ac:dyDescent="0.3">
      <c r="A4777" s="117">
        <v>45489</v>
      </c>
      <c r="B4777" s="105">
        <v>24</v>
      </c>
      <c r="C4777" s="232">
        <v>11.695830000000001</v>
      </c>
    </row>
    <row r="4778" spans="1:3" x14ac:dyDescent="0.3">
      <c r="A4778" s="117">
        <v>45490</v>
      </c>
      <c r="B4778" s="105">
        <v>1</v>
      </c>
      <c r="C4778" s="232">
        <v>10.637640000000001</v>
      </c>
    </row>
    <row r="4779" spans="1:3" x14ac:dyDescent="0.3">
      <c r="A4779" s="117">
        <v>45490</v>
      </c>
      <c r="B4779" s="105">
        <v>2</v>
      </c>
      <c r="C4779" s="232">
        <v>9.5303299999999993</v>
      </c>
    </row>
    <row r="4780" spans="1:3" x14ac:dyDescent="0.3">
      <c r="A4780" s="117">
        <v>45490</v>
      </c>
      <c r="B4780" s="105">
        <v>3</v>
      </c>
      <c r="C4780" s="232">
        <v>8.8245900000000006</v>
      </c>
    </row>
    <row r="4781" spans="1:3" x14ac:dyDescent="0.3">
      <c r="A4781" s="117">
        <v>45490</v>
      </c>
      <c r="B4781" s="105">
        <v>4</v>
      </c>
      <c r="C4781" s="232">
        <v>8.4525900000000007</v>
      </c>
    </row>
    <row r="4782" spans="1:3" x14ac:dyDescent="0.3">
      <c r="A4782" s="117">
        <v>45490</v>
      </c>
      <c r="B4782" s="105">
        <v>5</v>
      </c>
      <c r="C4782" s="232">
        <v>8.6645499999999984</v>
      </c>
    </row>
    <row r="4783" spans="1:3" x14ac:dyDescent="0.3">
      <c r="A4783" s="117">
        <v>45490</v>
      </c>
      <c r="B4783" s="105">
        <v>6</v>
      </c>
      <c r="C4783" s="232">
        <v>10.202300000000001</v>
      </c>
    </row>
    <row r="4784" spans="1:3" x14ac:dyDescent="0.3">
      <c r="A4784" s="117">
        <v>45490</v>
      </c>
      <c r="B4784" s="105">
        <v>7</v>
      </c>
      <c r="C4784" s="232">
        <v>10.817460000000001</v>
      </c>
    </row>
    <row r="4785" spans="1:3" x14ac:dyDescent="0.3">
      <c r="A4785" s="117">
        <v>45490</v>
      </c>
      <c r="B4785" s="105">
        <v>8</v>
      </c>
      <c r="C4785" s="232">
        <v>11.644220000000001</v>
      </c>
    </row>
    <row r="4786" spans="1:3" x14ac:dyDescent="0.3">
      <c r="A4786" s="117">
        <v>45490</v>
      </c>
      <c r="B4786" s="105">
        <v>9</v>
      </c>
      <c r="C4786" s="232">
        <v>12.82762</v>
      </c>
    </row>
    <row r="4787" spans="1:3" x14ac:dyDescent="0.3">
      <c r="A4787" s="117">
        <v>45490</v>
      </c>
      <c r="B4787" s="105">
        <v>10</v>
      </c>
      <c r="C4787" s="232">
        <v>12.173220000000001</v>
      </c>
    </row>
    <row r="4788" spans="1:3" x14ac:dyDescent="0.3">
      <c r="A4788" s="117">
        <v>45490</v>
      </c>
      <c r="B4788" s="105">
        <v>11</v>
      </c>
      <c r="C4788" s="232">
        <v>13.123529999999999</v>
      </c>
    </row>
    <row r="4789" spans="1:3" x14ac:dyDescent="0.3">
      <c r="A4789" s="117">
        <v>45490</v>
      </c>
      <c r="B4789" s="105">
        <v>12</v>
      </c>
      <c r="C4789" s="232">
        <v>13.67334</v>
      </c>
    </row>
    <row r="4790" spans="1:3" x14ac:dyDescent="0.3">
      <c r="A4790" s="117">
        <v>45490</v>
      </c>
      <c r="B4790" s="105">
        <v>13</v>
      </c>
      <c r="C4790" s="232">
        <v>15.512260000000001</v>
      </c>
    </row>
    <row r="4791" spans="1:3" x14ac:dyDescent="0.3">
      <c r="A4791" s="117">
        <v>45490</v>
      </c>
      <c r="B4791" s="105">
        <v>14</v>
      </c>
      <c r="C4791" s="232">
        <v>16.758200000000002</v>
      </c>
    </row>
    <row r="4792" spans="1:3" x14ac:dyDescent="0.3">
      <c r="A4792" s="117">
        <v>45490</v>
      </c>
      <c r="B4792" s="105">
        <v>15</v>
      </c>
      <c r="C4792" s="232">
        <v>17.748560000000001</v>
      </c>
    </row>
    <row r="4793" spans="1:3" x14ac:dyDescent="0.3">
      <c r="A4793" s="117">
        <v>45490</v>
      </c>
      <c r="B4793" s="105">
        <v>16</v>
      </c>
      <c r="C4793" s="232">
        <v>17.905760000000001</v>
      </c>
    </row>
    <row r="4794" spans="1:3" x14ac:dyDescent="0.3">
      <c r="A4794" s="117">
        <v>45490</v>
      </c>
      <c r="B4794" s="105">
        <v>17</v>
      </c>
      <c r="C4794" s="232">
        <v>19.563569999999999</v>
      </c>
    </row>
    <row r="4795" spans="1:3" x14ac:dyDescent="0.3">
      <c r="A4795" s="117">
        <v>45490</v>
      </c>
      <c r="B4795" s="105">
        <v>18</v>
      </c>
      <c r="C4795" s="232">
        <v>19.750050000000002</v>
      </c>
    </row>
    <row r="4796" spans="1:3" x14ac:dyDescent="0.3">
      <c r="A4796" s="117">
        <v>45490</v>
      </c>
      <c r="B4796" s="105">
        <v>19</v>
      </c>
      <c r="C4796" s="232">
        <v>19.459440000000001</v>
      </c>
    </row>
    <row r="4797" spans="1:3" x14ac:dyDescent="0.3">
      <c r="A4797" s="117">
        <v>45490</v>
      </c>
      <c r="B4797" s="105">
        <v>20</v>
      </c>
      <c r="C4797" s="232">
        <v>17.913249999999998</v>
      </c>
    </row>
    <row r="4798" spans="1:3" x14ac:dyDescent="0.3">
      <c r="A4798" s="117">
        <v>45490</v>
      </c>
      <c r="B4798" s="105">
        <v>21</v>
      </c>
      <c r="C4798" s="232">
        <v>16.095870000000001</v>
      </c>
    </row>
    <row r="4799" spans="1:3" x14ac:dyDescent="0.3">
      <c r="A4799" s="117">
        <v>45490</v>
      </c>
      <c r="B4799" s="105">
        <v>22</v>
      </c>
      <c r="C4799" s="232">
        <v>15.66586</v>
      </c>
    </row>
    <row r="4800" spans="1:3" x14ac:dyDescent="0.3">
      <c r="A4800" s="117">
        <v>45490</v>
      </c>
      <c r="B4800" s="105">
        <v>23</v>
      </c>
      <c r="C4800" s="232">
        <v>13.610990000000001</v>
      </c>
    </row>
    <row r="4801" spans="1:3" x14ac:dyDescent="0.3">
      <c r="A4801" s="117">
        <v>45490</v>
      </c>
      <c r="B4801" s="105">
        <v>24</v>
      </c>
      <c r="C4801" s="232">
        <v>11.923069999999999</v>
      </c>
    </row>
    <row r="4802" spans="1:3" x14ac:dyDescent="0.3">
      <c r="A4802" s="117">
        <v>45491</v>
      </c>
      <c r="B4802" s="105">
        <v>1</v>
      </c>
      <c r="C4802" s="232">
        <v>11.15123</v>
      </c>
    </row>
    <row r="4803" spans="1:3" x14ac:dyDescent="0.3">
      <c r="A4803" s="117">
        <v>45491</v>
      </c>
      <c r="B4803" s="105">
        <v>2</v>
      </c>
      <c r="C4803" s="232">
        <v>10.350159999999999</v>
      </c>
    </row>
    <row r="4804" spans="1:3" x14ac:dyDescent="0.3">
      <c r="A4804" s="117">
        <v>45491</v>
      </c>
      <c r="B4804" s="105">
        <v>3</v>
      </c>
      <c r="C4804" s="232">
        <v>8.8783600000000007</v>
      </c>
    </row>
    <row r="4805" spans="1:3" x14ac:dyDescent="0.3">
      <c r="A4805" s="117">
        <v>45491</v>
      </c>
      <c r="B4805" s="105">
        <v>4</v>
      </c>
      <c r="C4805" s="232">
        <v>8.5844300000000011</v>
      </c>
    </row>
    <row r="4806" spans="1:3" x14ac:dyDescent="0.3">
      <c r="A4806" s="117">
        <v>45491</v>
      </c>
      <c r="B4806" s="105">
        <v>5</v>
      </c>
      <c r="C4806" s="232">
        <v>8.6307700000000001</v>
      </c>
    </row>
    <row r="4807" spans="1:3" x14ac:dyDescent="0.3">
      <c r="A4807" s="117">
        <v>45491</v>
      </c>
      <c r="B4807" s="105">
        <v>6</v>
      </c>
      <c r="C4807" s="232">
        <v>10.125060000000001</v>
      </c>
    </row>
    <row r="4808" spans="1:3" x14ac:dyDescent="0.3">
      <c r="A4808" s="117">
        <v>45491</v>
      </c>
      <c r="B4808" s="105">
        <v>7</v>
      </c>
      <c r="C4808" s="232">
        <v>10.913119999999999</v>
      </c>
    </row>
    <row r="4809" spans="1:3" x14ac:dyDescent="0.3">
      <c r="A4809" s="117">
        <v>45491</v>
      </c>
      <c r="B4809" s="105">
        <v>8</v>
      </c>
      <c r="C4809" s="232">
        <v>11.977589999999999</v>
      </c>
    </row>
    <row r="4810" spans="1:3" x14ac:dyDescent="0.3">
      <c r="A4810" s="117">
        <v>45491</v>
      </c>
      <c r="B4810" s="105">
        <v>9</v>
      </c>
      <c r="C4810" s="232">
        <v>12.570350000000001</v>
      </c>
    </row>
    <row r="4811" spans="1:3" x14ac:dyDescent="0.3">
      <c r="A4811" s="117">
        <v>45491</v>
      </c>
      <c r="B4811" s="105">
        <v>10</v>
      </c>
      <c r="C4811" s="232">
        <v>12.46017</v>
      </c>
    </row>
    <row r="4812" spans="1:3" x14ac:dyDescent="0.3">
      <c r="A4812" s="117">
        <v>45491</v>
      </c>
      <c r="B4812" s="105">
        <v>11</v>
      </c>
      <c r="C4812" s="232">
        <v>14.01764</v>
      </c>
    </row>
    <row r="4813" spans="1:3" x14ac:dyDescent="0.3">
      <c r="A4813" s="117">
        <v>45491</v>
      </c>
      <c r="B4813" s="105">
        <v>12</v>
      </c>
      <c r="C4813" s="232">
        <v>14.76243</v>
      </c>
    </row>
    <row r="4814" spans="1:3" x14ac:dyDescent="0.3">
      <c r="A4814" s="117">
        <v>45491</v>
      </c>
      <c r="B4814" s="105">
        <v>13</v>
      </c>
      <c r="C4814" s="232">
        <v>16.12247</v>
      </c>
    </row>
    <row r="4815" spans="1:3" x14ac:dyDescent="0.3">
      <c r="A4815" s="117">
        <v>45491</v>
      </c>
      <c r="B4815" s="105">
        <v>14</v>
      </c>
      <c r="C4815" s="232">
        <v>17.11562</v>
      </c>
    </row>
    <row r="4816" spans="1:3" x14ac:dyDescent="0.3">
      <c r="A4816" s="117">
        <v>45491</v>
      </c>
      <c r="B4816" s="105">
        <v>15</v>
      </c>
      <c r="C4816" s="232">
        <v>18.42869</v>
      </c>
    </row>
    <row r="4817" spans="1:3" x14ac:dyDescent="0.3">
      <c r="A4817" s="117">
        <v>45491</v>
      </c>
      <c r="B4817" s="105">
        <v>16</v>
      </c>
      <c r="C4817" s="232">
        <v>18.065019999999997</v>
      </c>
    </row>
    <row r="4818" spans="1:3" x14ac:dyDescent="0.3">
      <c r="A4818" s="117">
        <v>45491</v>
      </c>
      <c r="B4818" s="105">
        <v>17</v>
      </c>
      <c r="C4818" s="232">
        <v>20.040700000000001</v>
      </c>
    </row>
    <row r="4819" spans="1:3" x14ac:dyDescent="0.3">
      <c r="A4819" s="117">
        <v>45491</v>
      </c>
      <c r="B4819" s="105">
        <v>18</v>
      </c>
      <c r="C4819" s="232">
        <v>20.276710000000001</v>
      </c>
    </row>
    <row r="4820" spans="1:3" x14ac:dyDescent="0.3">
      <c r="A4820" s="117">
        <v>45491</v>
      </c>
      <c r="B4820" s="105">
        <v>19</v>
      </c>
      <c r="C4820" s="232">
        <v>19.743040000000001</v>
      </c>
    </row>
    <row r="4821" spans="1:3" x14ac:dyDescent="0.3">
      <c r="A4821" s="117">
        <v>45491</v>
      </c>
      <c r="B4821" s="105">
        <v>20</v>
      </c>
      <c r="C4821" s="232">
        <v>18.738680000000002</v>
      </c>
    </row>
    <row r="4822" spans="1:3" x14ac:dyDescent="0.3">
      <c r="A4822" s="117">
        <v>45491</v>
      </c>
      <c r="B4822" s="105">
        <v>21</v>
      </c>
      <c r="C4822" s="232">
        <v>16.318539999999999</v>
      </c>
    </row>
    <row r="4823" spans="1:3" x14ac:dyDescent="0.3">
      <c r="A4823" s="117">
        <v>45491</v>
      </c>
      <c r="B4823" s="105">
        <v>22</v>
      </c>
      <c r="C4823" s="232">
        <v>15.804679999999999</v>
      </c>
    </row>
    <row r="4824" spans="1:3" x14ac:dyDescent="0.3">
      <c r="A4824" s="117">
        <v>45491</v>
      </c>
      <c r="B4824" s="105">
        <v>23</v>
      </c>
      <c r="C4824" s="232">
        <v>13.823259999999999</v>
      </c>
    </row>
    <row r="4825" spans="1:3" x14ac:dyDescent="0.3">
      <c r="A4825" s="117">
        <v>45491</v>
      </c>
      <c r="B4825" s="105">
        <v>24</v>
      </c>
      <c r="C4825" s="232">
        <v>12.187290000000001</v>
      </c>
    </row>
    <row r="4826" spans="1:3" x14ac:dyDescent="0.3">
      <c r="A4826" s="117">
        <v>45492</v>
      </c>
      <c r="B4826" s="105">
        <v>1</v>
      </c>
      <c r="C4826" s="232">
        <v>11.38993</v>
      </c>
    </row>
    <row r="4827" spans="1:3" x14ac:dyDescent="0.3">
      <c r="A4827" s="117">
        <v>45492</v>
      </c>
      <c r="B4827" s="105">
        <v>2</v>
      </c>
      <c r="C4827" s="232">
        <v>10.388249999999999</v>
      </c>
    </row>
    <row r="4828" spans="1:3" x14ac:dyDescent="0.3">
      <c r="A4828" s="117">
        <v>45492</v>
      </c>
      <c r="B4828" s="105">
        <v>3</v>
      </c>
      <c r="C4828" s="232">
        <v>8.9812799999999999</v>
      </c>
    </row>
    <row r="4829" spans="1:3" x14ac:dyDescent="0.3">
      <c r="A4829" s="117">
        <v>45492</v>
      </c>
      <c r="B4829" s="105">
        <v>4</v>
      </c>
      <c r="C4829" s="232">
        <v>8.5424600000000002</v>
      </c>
    </row>
    <row r="4830" spans="1:3" x14ac:dyDescent="0.3">
      <c r="A4830" s="117">
        <v>45492</v>
      </c>
      <c r="B4830" s="105">
        <v>5</v>
      </c>
      <c r="C4830" s="232">
        <v>8.7207499999999989</v>
      </c>
    </row>
    <row r="4831" spans="1:3" x14ac:dyDescent="0.3">
      <c r="A4831" s="117">
        <v>45492</v>
      </c>
      <c r="B4831" s="105">
        <v>6</v>
      </c>
      <c r="C4831" s="232">
        <v>10.10253</v>
      </c>
    </row>
    <row r="4832" spans="1:3" x14ac:dyDescent="0.3">
      <c r="A4832" s="117">
        <v>45492</v>
      </c>
      <c r="B4832" s="105">
        <v>7</v>
      </c>
      <c r="C4832" s="232">
        <v>10.70458</v>
      </c>
    </row>
    <row r="4833" spans="1:3" x14ac:dyDescent="0.3">
      <c r="A4833" s="117">
        <v>45492</v>
      </c>
      <c r="B4833" s="105">
        <v>8</v>
      </c>
      <c r="C4833" s="232">
        <v>11.50939</v>
      </c>
    </row>
    <row r="4834" spans="1:3" x14ac:dyDescent="0.3">
      <c r="A4834" s="117">
        <v>45492</v>
      </c>
      <c r="B4834" s="105">
        <v>9</v>
      </c>
      <c r="C4834" s="232">
        <v>12.21917</v>
      </c>
    </row>
    <row r="4835" spans="1:3" x14ac:dyDescent="0.3">
      <c r="A4835" s="117">
        <v>45492</v>
      </c>
      <c r="B4835" s="105">
        <v>10</v>
      </c>
      <c r="C4835" s="232">
        <v>12.26783</v>
      </c>
    </row>
    <row r="4836" spans="1:3" x14ac:dyDescent="0.3">
      <c r="A4836" s="117">
        <v>45492</v>
      </c>
      <c r="B4836" s="105">
        <v>11</v>
      </c>
      <c r="C4836" s="232">
        <v>12.763639999999999</v>
      </c>
    </row>
    <row r="4837" spans="1:3" x14ac:dyDescent="0.3">
      <c r="A4837" s="117">
        <v>45492</v>
      </c>
      <c r="B4837" s="105">
        <v>12</v>
      </c>
      <c r="C4837" s="232">
        <v>13.684439999999999</v>
      </c>
    </row>
    <row r="4838" spans="1:3" x14ac:dyDescent="0.3">
      <c r="A4838" s="117">
        <v>45492</v>
      </c>
      <c r="B4838" s="105">
        <v>13</v>
      </c>
      <c r="C4838" s="232">
        <v>14.82287</v>
      </c>
    </row>
    <row r="4839" spans="1:3" x14ac:dyDescent="0.3">
      <c r="A4839" s="117">
        <v>45492</v>
      </c>
      <c r="B4839" s="105">
        <v>14</v>
      </c>
      <c r="C4839" s="232">
        <v>16.16058</v>
      </c>
    </row>
    <row r="4840" spans="1:3" x14ac:dyDescent="0.3">
      <c r="A4840" s="117">
        <v>45492</v>
      </c>
      <c r="B4840" s="105">
        <v>15</v>
      </c>
      <c r="C4840" s="232">
        <v>18.386099999999999</v>
      </c>
    </row>
    <row r="4841" spans="1:3" x14ac:dyDescent="0.3">
      <c r="A4841" s="117">
        <v>45492</v>
      </c>
      <c r="B4841" s="105">
        <v>16</v>
      </c>
      <c r="C4841" s="232">
        <v>19.527380000000001</v>
      </c>
    </row>
    <row r="4842" spans="1:3" x14ac:dyDescent="0.3">
      <c r="A4842" s="117">
        <v>45492</v>
      </c>
      <c r="B4842" s="105">
        <v>17</v>
      </c>
      <c r="C4842" s="232">
        <v>20.257060000000003</v>
      </c>
    </row>
    <row r="4843" spans="1:3" x14ac:dyDescent="0.3">
      <c r="A4843" s="117">
        <v>45492</v>
      </c>
      <c r="B4843" s="105">
        <v>18</v>
      </c>
      <c r="C4843" s="232">
        <v>20.692039999999999</v>
      </c>
    </row>
    <row r="4844" spans="1:3" x14ac:dyDescent="0.3">
      <c r="A4844" s="117">
        <v>45492</v>
      </c>
      <c r="B4844" s="105">
        <v>19</v>
      </c>
      <c r="C4844" s="232">
        <v>19.222270000000002</v>
      </c>
    </row>
    <row r="4845" spans="1:3" x14ac:dyDescent="0.3">
      <c r="A4845" s="117">
        <v>45492</v>
      </c>
      <c r="B4845" s="105">
        <v>20</v>
      </c>
      <c r="C4845" s="232">
        <v>17.781080000000003</v>
      </c>
    </row>
    <row r="4846" spans="1:3" x14ac:dyDescent="0.3">
      <c r="A4846" s="117">
        <v>45492</v>
      </c>
      <c r="B4846" s="105">
        <v>21</v>
      </c>
      <c r="C4846" s="232">
        <v>16.08081</v>
      </c>
    </row>
    <row r="4847" spans="1:3" x14ac:dyDescent="0.3">
      <c r="A4847" s="117">
        <v>45492</v>
      </c>
      <c r="B4847" s="105">
        <v>22</v>
      </c>
      <c r="C4847" s="232">
        <v>14.501470000000001</v>
      </c>
    </row>
    <row r="4848" spans="1:3" x14ac:dyDescent="0.3">
      <c r="A4848" s="117">
        <v>45492</v>
      </c>
      <c r="B4848" s="105">
        <v>23</v>
      </c>
      <c r="C4848" s="232">
        <v>12.752610000000001</v>
      </c>
    </row>
    <row r="4849" spans="1:3" x14ac:dyDescent="0.3">
      <c r="A4849" s="117">
        <v>45492</v>
      </c>
      <c r="B4849" s="105">
        <v>24</v>
      </c>
      <c r="C4849" s="232">
        <v>11.273620000000001</v>
      </c>
    </row>
    <row r="4850" spans="1:3" x14ac:dyDescent="0.3">
      <c r="A4850" s="117">
        <v>45493</v>
      </c>
      <c r="B4850" s="105">
        <v>1</v>
      </c>
      <c r="C4850" s="232">
        <v>10.09327</v>
      </c>
    </row>
    <row r="4851" spans="1:3" x14ac:dyDescent="0.3">
      <c r="A4851" s="117">
        <v>45493</v>
      </c>
      <c r="B4851" s="105">
        <v>2</v>
      </c>
      <c r="C4851" s="232">
        <v>9.3507499999999997</v>
      </c>
    </row>
    <row r="4852" spans="1:3" x14ac:dyDescent="0.3">
      <c r="A4852" s="117">
        <v>45493</v>
      </c>
      <c r="B4852" s="105">
        <v>3</v>
      </c>
      <c r="C4852" s="232">
        <v>9.0775900000000007</v>
      </c>
    </row>
    <row r="4853" spans="1:3" x14ac:dyDescent="0.3">
      <c r="A4853" s="117">
        <v>45493</v>
      </c>
      <c r="B4853" s="105">
        <v>4</v>
      </c>
      <c r="C4853" s="232">
        <v>8.7129999999999992</v>
      </c>
    </row>
    <row r="4854" spans="1:3" x14ac:dyDescent="0.3">
      <c r="A4854" s="117">
        <v>45493</v>
      </c>
      <c r="B4854" s="105">
        <v>5</v>
      </c>
      <c r="C4854" s="232">
        <v>8.5405899999999999</v>
      </c>
    </row>
    <row r="4855" spans="1:3" x14ac:dyDescent="0.3">
      <c r="A4855" s="117">
        <v>45493</v>
      </c>
      <c r="B4855" s="105">
        <v>6</v>
      </c>
      <c r="C4855" s="232">
        <v>8.7782300000000006</v>
      </c>
    </row>
    <row r="4856" spans="1:3" x14ac:dyDescent="0.3">
      <c r="A4856" s="117">
        <v>45493</v>
      </c>
      <c r="B4856" s="105">
        <v>7</v>
      </c>
      <c r="C4856" s="232">
        <v>9.3911499999999997</v>
      </c>
    </row>
    <row r="4857" spans="1:3" x14ac:dyDescent="0.3">
      <c r="A4857" s="117">
        <v>45493</v>
      </c>
      <c r="B4857" s="105">
        <v>8</v>
      </c>
      <c r="C4857" s="232">
        <v>10.122170000000001</v>
      </c>
    </row>
    <row r="4858" spans="1:3" x14ac:dyDescent="0.3">
      <c r="A4858" s="117">
        <v>45493</v>
      </c>
      <c r="B4858" s="105">
        <v>9</v>
      </c>
      <c r="C4858" s="232">
        <v>11.585039999999999</v>
      </c>
    </row>
    <row r="4859" spans="1:3" x14ac:dyDescent="0.3">
      <c r="A4859" s="117">
        <v>45493</v>
      </c>
      <c r="B4859" s="105">
        <v>10</v>
      </c>
      <c r="C4859" s="232">
        <v>12.215910000000001</v>
      </c>
    </row>
    <row r="4860" spans="1:3" x14ac:dyDescent="0.3">
      <c r="A4860" s="117">
        <v>45493</v>
      </c>
      <c r="B4860" s="105">
        <v>11</v>
      </c>
      <c r="C4860" s="232">
        <v>13.12134</v>
      </c>
    </row>
    <row r="4861" spans="1:3" x14ac:dyDescent="0.3">
      <c r="A4861" s="117">
        <v>45493</v>
      </c>
      <c r="B4861" s="105">
        <v>12</v>
      </c>
      <c r="C4861" s="232">
        <v>14.22471</v>
      </c>
    </row>
    <row r="4862" spans="1:3" x14ac:dyDescent="0.3">
      <c r="A4862" s="117">
        <v>45493</v>
      </c>
      <c r="B4862" s="105">
        <v>13</v>
      </c>
      <c r="C4862" s="232">
        <v>15.37678</v>
      </c>
    </row>
    <row r="4863" spans="1:3" x14ac:dyDescent="0.3">
      <c r="A4863" s="117">
        <v>45493</v>
      </c>
      <c r="B4863" s="105">
        <v>14</v>
      </c>
      <c r="C4863" s="232">
        <v>16.871639999999999</v>
      </c>
    </row>
    <row r="4864" spans="1:3" x14ac:dyDescent="0.3">
      <c r="A4864" s="117">
        <v>45493</v>
      </c>
      <c r="B4864" s="105">
        <v>15</v>
      </c>
      <c r="C4864" s="232">
        <v>18.012219999999999</v>
      </c>
    </row>
    <row r="4865" spans="1:3" x14ac:dyDescent="0.3">
      <c r="A4865" s="117">
        <v>45493</v>
      </c>
      <c r="B4865" s="105">
        <v>16</v>
      </c>
      <c r="C4865" s="232">
        <v>18.657679999999999</v>
      </c>
    </row>
    <row r="4866" spans="1:3" x14ac:dyDescent="0.3">
      <c r="A4866" s="117">
        <v>45493</v>
      </c>
      <c r="B4866" s="105">
        <v>17</v>
      </c>
      <c r="C4866" s="232">
        <v>19.428159999999998</v>
      </c>
    </row>
    <row r="4867" spans="1:3" x14ac:dyDescent="0.3">
      <c r="A4867" s="117">
        <v>45493</v>
      </c>
      <c r="B4867" s="105">
        <v>18</v>
      </c>
      <c r="C4867" s="232">
        <v>19.736440000000002</v>
      </c>
    </row>
    <row r="4868" spans="1:3" x14ac:dyDescent="0.3">
      <c r="A4868" s="117">
        <v>45493</v>
      </c>
      <c r="B4868" s="105">
        <v>19</v>
      </c>
      <c r="C4868" s="232">
        <v>19.30988</v>
      </c>
    </row>
    <row r="4869" spans="1:3" x14ac:dyDescent="0.3">
      <c r="A4869" s="117">
        <v>45493</v>
      </c>
      <c r="B4869" s="105">
        <v>20</v>
      </c>
      <c r="C4869" s="232">
        <v>18.224139999999998</v>
      </c>
    </row>
    <row r="4870" spans="1:3" x14ac:dyDescent="0.3">
      <c r="A4870" s="117">
        <v>45493</v>
      </c>
      <c r="B4870" s="105">
        <v>21</v>
      </c>
      <c r="C4870" s="232">
        <v>17.177259999999997</v>
      </c>
    </row>
    <row r="4871" spans="1:3" x14ac:dyDescent="0.3">
      <c r="A4871" s="117">
        <v>45493</v>
      </c>
      <c r="B4871" s="105">
        <v>22</v>
      </c>
      <c r="C4871" s="232">
        <v>15.65225</v>
      </c>
    </row>
    <row r="4872" spans="1:3" x14ac:dyDescent="0.3">
      <c r="A4872" s="117">
        <v>45493</v>
      </c>
      <c r="B4872" s="105">
        <v>23</v>
      </c>
      <c r="C4872" s="232">
        <v>13.78266</v>
      </c>
    </row>
    <row r="4873" spans="1:3" x14ac:dyDescent="0.3">
      <c r="A4873" s="117">
        <v>45493</v>
      </c>
      <c r="B4873" s="105">
        <v>24</v>
      </c>
      <c r="C4873" s="232">
        <v>12.168469999999999</v>
      </c>
    </row>
    <row r="4874" spans="1:3" x14ac:dyDescent="0.3">
      <c r="A4874" s="117">
        <v>45494</v>
      </c>
      <c r="B4874" s="105">
        <v>1</v>
      </c>
      <c r="C4874" s="232">
        <v>10.97275</v>
      </c>
    </row>
    <row r="4875" spans="1:3" x14ac:dyDescent="0.3">
      <c r="A4875" s="117">
        <v>45494</v>
      </c>
      <c r="B4875" s="105">
        <v>2</v>
      </c>
      <c r="C4875" s="232">
        <v>10.008600000000001</v>
      </c>
    </row>
    <row r="4876" spans="1:3" x14ac:dyDescent="0.3">
      <c r="A4876" s="117">
        <v>45494</v>
      </c>
      <c r="B4876" s="105">
        <v>3</v>
      </c>
      <c r="C4876" s="232">
        <v>9.5243199999999995</v>
      </c>
    </row>
    <row r="4877" spans="1:3" x14ac:dyDescent="0.3">
      <c r="A4877" s="117">
        <v>45494</v>
      </c>
      <c r="B4877" s="105">
        <v>4</v>
      </c>
      <c r="C4877" s="232">
        <v>9.11904</v>
      </c>
    </row>
    <row r="4878" spans="1:3" x14ac:dyDescent="0.3">
      <c r="A4878" s="117">
        <v>45494</v>
      </c>
      <c r="B4878" s="105">
        <v>5</v>
      </c>
      <c r="C4878" s="232">
        <v>8.9862900000000003</v>
      </c>
    </row>
    <row r="4879" spans="1:3" x14ac:dyDescent="0.3">
      <c r="A4879" s="117">
        <v>45494</v>
      </c>
      <c r="B4879" s="105">
        <v>6</v>
      </c>
      <c r="C4879" s="232">
        <v>9.0746000000000002</v>
      </c>
    </row>
    <row r="4880" spans="1:3" x14ac:dyDescent="0.3">
      <c r="A4880" s="117">
        <v>45494</v>
      </c>
      <c r="B4880" s="105">
        <v>7</v>
      </c>
      <c r="C4880" s="232">
        <v>9.573360000000001</v>
      </c>
    </row>
    <row r="4881" spans="1:3" x14ac:dyDescent="0.3">
      <c r="A4881" s="117">
        <v>45494</v>
      </c>
      <c r="B4881" s="105">
        <v>8</v>
      </c>
      <c r="C4881" s="232">
        <v>10.525960000000001</v>
      </c>
    </row>
    <row r="4882" spans="1:3" x14ac:dyDescent="0.3">
      <c r="A4882" s="117">
        <v>45494</v>
      </c>
      <c r="B4882" s="105">
        <v>9</v>
      </c>
      <c r="C4882" s="232">
        <v>11.846579999999999</v>
      </c>
    </row>
    <row r="4883" spans="1:3" x14ac:dyDescent="0.3">
      <c r="A4883" s="117">
        <v>45494</v>
      </c>
      <c r="B4883" s="105">
        <v>10</v>
      </c>
      <c r="C4883" s="232">
        <v>12.92614</v>
      </c>
    </row>
    <row r="4884" spans="1:3" x14ac:dyDescent="0.3">
      <c r="A4884" s="117">
        <v>45494</v>
      </c>
      <c r="B4884" s="105">
        <v>11</v>
      </c>
      <c r="C4884" s="232">
        <v>13.72106</v>
      </c>
    </row>
    <row r="4885" spans="1:3" x14ac:dyDescent="0.3">
      <c r="A4885" s="117">
        <v>45494</v>
      </c>
      <c r="B4885" s="105">
        <v>12</v>
      </c>
      <c r="C4885" s="232">
        <v>14.616119999999999</v>
      </c>
    </row>
    <row r="4886" spans="1:3" x14ac:dyDescent="0.3">
      <c r="A4886" s="117">
        <v>45494</v>
      </c>
      <c r="B4886" s="105">
        <v>13</v>
      </c>
      <c r="C4886" s="232">
        <v>15.970369999999999</v>
      </c>
    </row>
    <row r="4887" spans="1:3" x14ac:dyDescent="0.3">
      <c r="A4887" s="117">
        <v>45494</v>
      </c>
      <c r="B4887" s="105">
        <v>14</v>
      </c>
      <c r="C4887" s="232">
        <v>17.281750000000002</v>
      </c>
    </row>
    <row r="4888" spans="1:3" x14ac:dyDescent="0.3">
      <c r="A4888" s="117">
        <v>45494</v>
      </c>
      <c r="B4888" s="105">
        <v>15</v>
      </c>
      <c r="C4888" s="232">
        <v>18.350369999999998</v>
      </c>
    </row>
    <row r="4889" spans="1:3" x14ac:dyDescent="0.3">
      <c r="A4889" s="117">
        <v>45494</v>
      </c>
      <c r="B4889" s="105">
        <v>16</v>
      </c>
      <c r="C4889" s="232">
        <v>19.081759999999999</v>
      </c>
    </row>
    <row r="4890" spans="1:3" x14ac:dyDescent="0.3">
      <c r="A4890" s="117">
        <v>45494</v>
      </c>
      <c r="B4890" s="105">
        <v>17</v>
      </c>
      <c r="C4890" s="232">
        <v>19.672519999999999</v>
      </c>
    </row>
    <row r="4891" spans="1:3" x14ac:dyDescent="0.3">
      <c r="A4891" s="117">
        <v>45494</v>
      </c>
      <c r="B4891" s="105">
        <v>18</v>
      </c>
      <c r="C4891" s="232">
        <v>20.04616</v>
      </c>
    </row>
    <row r="4892" spans="1:3" x14ac:dyDescent="0.3">
      <c r="A4892" s="117">
        <v>45494</v>
      </c>
      <c r="B4892" s="105">
        <v>19</v>
      </c>
      <c r="C4892" s="232">
        <v>19.652439999999999</v>
      </c>
    </row>
    <row r="4893" spans="1:3" x14ac:dyDescent="0.3">
      <c r="A4893" s="117">
        <v>45494</v>
      </c>
      <c r="B4893" s="105">
        <v>20</v>
      </c>
      <c r="C4893" s="232">
        <v>18.512459999999997</v>
      </c>
    </row>
    <row r="4894" spans="1:3" x14ac:dyDescent="0.3">
      <c r="A4894" s="117">
        <v>45494</v>
      </c>
      <c r="B4894" s="105">
        <v>21</v>
      </c>
      <c r="C4894" s="232">
        <v>17.159489999999998</v>
      </c>
    </row>
    <row r="4895" spans="1:3" x14ac:dyDescent="0.3">
      <c r="A4895" s="117">
        <v>45494</v>
      </c>
      <c r="B4895" s="105">
        <v>22</v>
      </c>
      <c r="C4895" s="232">
        <v>15.60417</v>
      </c>
    </row>
    <row r="4896" spans="1:3" x14ac:dyDescent="0.3">
      <c r="A4896" s="117">
        <v>45494</v>
      </c>
      <c r="B4896" s="105">
        <v>23</v>
      </c>
      <c r="C4896" s="232">
        <v>13.380749999999999</v>
      </c>
    </row>
    <row r="4897" spans="1:3" x14ac:dyDescent="0.3">
      <c r="A4897" s="117">
        <v>45494</v>
      </c>
      <c r="B4897" s="105">
        <v>24</v>
      </c>
      <c r="C4897" s="232">
        <v>11.698650000000001</v>
      </c>
    </row>
    <row r="4898" spans="1:3" x14ac:dyDescent="0.3">
      <c r="A4898" s="117">
        <v>45495</v>
      </c>
      <c r="B4898" s="105">
        <v>1</v>
      </c>
      <c r="C4898" s="232">
        <v>10.766449999999999</v>
      </c>
    </row>
    <row r="4899" spans="1:3" x14ac:dyDescent="0.3">
      <c r="A4899" s="117">
        <v>45495</v>
      </c>
      <c r="B4899" s="105">
        <v>2</v>
      </c>
      <c r="C4899" s="232">
        <v>9.9482300000000006</v>
      </c>
    </row>
    <row r="4900" spans="1:3" x14ac:dyDescent="0.3">
      <c r="A4900" s="117">
        <v>45495</v>
      </c>
      <c r="B4900" s="105">
        <v>3</v>
      </c>
      <c r="C4900" s="232">
        <v>9.4138400000000004</v>
      </c>
    </row>
    <row r="4901" spans="1:3" x14ac:dyDescent="0.3">
      <c r="A4901" s="117">
        <v>45495</v>
      </c>
      <c r="B4901" s="105">
        <v>4</v>
      </c>
      <c r="C4901" s="232">
        <v>9.1192700000000002</v>
      </c>
    </row>
    <row r="4902" spans="1:3" x14ac:dyDescent="0.3">
      <c r="A4902" s="117">
        <v>45495</v>
      </c>
      <c r="B4902" s="105">
        <v>5</v>
      </c>
      <c r="C4902" s="232">
        <v>9.3772200000000012</v>
      </c>
    </row>
    <row r="4903" spans="1:3" x14ac:dyDescent="0.3">
      <c r="A4903" s="117">
        <v>45495</v>
      </c>
      <c r="B4903" s="105">
        <v>6</v>
      </c>
      <c r="C4903" s="232">
        <v>10.74202</v>
      </c>
    </row>
    <row r="4904" spans="1:3" x14ac:dyDescent="0.3">
      <c r="A4904" s="117">
        <v>45495</v>
      </c>
      <c r="B4904" s="105">
        <v>7</v>
      </c>
      <c r="C4904" s="232">
        <v>11.52849</v>
      </c>
    </row>
    <row r="4905" spans="1:3" x14ac:dyDescent="0.3">
      <c r="A4905" s="117">
        <v>45495</v>
      </c>
      <c r="B4905" s="105">
        <v>8</v>
      </c>
      <c r="C4905" s="232">
        <v>12.49136</v>
      </c>
    </row>
    <row r="4906" spans="1:3" x14ac:dyDescent="0.3">
      <c r="A4906" s="117">
        <v>45495</v>
      </c>
      <c r="B4906" s="105">
        <v>9</v>
      </c>
      <c r="C4906" s="232">
        <v>13.625810000000001</v>
      </c>
    </row>
    <row r="4907" spans="1:3" x14ac:dyDescent="0.3">
      <c r="A4907" s="117">
        <v>45495</v>
      </c>
      <c r="B4907" s="105">
        <v>10</v>
      </c>
      <c r="C4907" s="232">
        <v>13.350490000000001</v>
      </c>
    </row>
    <row r="4908" spans="1:3" x14ac:dyDescent="0.3">
      <c r="A4908" s="117">
        <v>45495</v>
      </c>
      <c r="B4908" s="105">
        <v>11</v>
      </c>
      <c r="C4908" s="232">
        <v>15.431180000000001</v>
      </c>
    </row>
    <row r="4909" spans="1:3" x14ac:dyDescent="0.3">
      <c r="A4909" s="117">
        <v>45495</v>
      </c>
      <c r="B4909" s="105">
        <v>12</v>
      </c>
      <c r="C4909" s="232">
        <v>16.441000000000003</v>
      </c>
    </row>
    <row r="4910" spans="1:3" x14ac:dyDescent="0.3">
      <c r="A4910" s="117">
        <v>45495</v>
      </c>
      <c r="B4910" s="105">
        <v>13</v>
      </c>
      <c r="C4910" s="232">
        <v>18.180790000000002</v>
      </c>
    </row>
    <row r="4911" spans="1:3" x14ac:dyDescent="0.3">
      <c r="A4911" s="117">
        <v>45495</v>
      </c>
      <c r="B4911" s="105">
        <v>14</v>
      </c>
      <c r="C4911" s="232">
        <v>19.209240000000001</v>
      </c>
    </row>
    <row r="4912" spans="1:3" x14ac:dyDescent="0.3">
      <c r="A4912" s="117">
        <v>45495</v>
      </c>
      <c r="B4912" s="105">
        <v>15</v>
      </c>
      <c r="C4912" s="232">
        <v>20.648420000000002</v>
      </c>
    </row>
    <row r="4913" spans="1:3" x14ac:dyDescent="0.3">
      <c r="A4913" s="117">
        <v>45495</v>
      </c>
      <c r="B4913" s="105">
        <v>16</v>
      </c>
      <c r="C4913" s="232">
        <v>20.708629999999999</v>
      </c>
    </row>
    <row r="4914" spans="1:3" x14ac:dyDescent="0.3">
      <c r="A4914" s="117">
        <v>45495</v>
      </c>
      <c r="B4914" s="105">
        <v>17</v>
      </c>
      <c r="C4914" s="232">
        <v>22.46857</v>
      </c>
    </row>
    <row r="4915" spans="1:3" x14ac:dyDescent="0.3">
      <c r="A4915" s="117">
        <v>45495</v>
      </c>
      <c r="B4915" s="105">
        <v>18</v>
      </c>
      <c r="C4915" s="232">
        <v>22.649329999999999</v>
      </c>
    </row>
    <row r="4916" spans="1:3" x14ac:dyDescent="0.3">
      <c r="A4916" s="117">
        <v>45495</v>
      </c>
      <c r="B4916" s="105">
        <v>19</v>
      </c>
      <c r="C4916" s="232">
        <v>22.053719999999998</v>
      </c>
    </row>
    <row r="4917" spans="1:3" x14ac:dyDescent="0.3">
      <c r="A4917" s="117">
        <v>45495</v>
      </c>
      <c r="B4917" s="105">
        <v>20</v>
      </c>
      <c r="C4917" s="232">
        <v>21.009320000000002</v>
      </c>
    </row>
    <row r="4918" spans="1:3" x14ac:dyDescent="0.3">
      <c r="A4918" s="117">
        <v>45495</v>
      </c>
      <c r="B4918" s="105">
        <v>21</v>
      </c>
      <c r="C4918" s="232">
        <v>18.23302</v>
      </c>
    </row>
    <row r="4919" spans="1:3" x14ac:dyDescent="0.3">
      <c r="A4919" s="117">
        <v>45495</v>
      </c>
      <c r="B4919" s="105">
        <v>22</v>
      </c>
      <c r="C4919" s="232">
        <v>17.328790000000001</v>
      </c>
    </row>
    <row r="4920" spans="1:3" x14ac:dyDescent="0.3">
      <c r="A4920" s="117">
        <v>45495</v>
      </c>
      <c r="B4920" s="105">
        <v>23</v>
      </c>
      <c r="C4920" s="232">
        <v>15.37753</v>
      </c>
    </row>
    <row r="4921" spans="1:3" x14ac:dyDescent="0.3">
      <c r="A4921" s="117">
        <v>45495</v>
      </c>
      <c r="B4921" s="105">
        <v>24</v>
      </c>
      <c r="C4921" s="232">
        <v>13.60408</v>
      </c>
    </row>
    <row r="4922" spans="1:3" x14ac:dyDescent="0.3">
      <c r="A4922" s="117">
        <v>45496</v>
      </c>
      <c r="B4922" s="105">
        <v>1</v>
      </c>
      <c r="C4922" s="232">
        <v>12.66681</v>
      </c>
    </row>
    <row r="4923" spans="1:3" x14ac:dyDescent="0.3">
      <c r="A4923" s="117">
        <v>45496</v>
      </c>
      <c r="B4923" s="105">
        <v>2</v>
      </c>
      <c r="C4923" s="232">
        <v>11.72936</v>
      </c>
    </row>
    <row r="4924" spans="1:3" x14ac:dyDescent="0.3">
      <c r="A4924" s="117">
        <v>45496</v>
      </c>
      <c r="B4924" s="105">
        <v>3</v>
      </c>
      <c r="C4924" s="232">
        <v>10.21269</v>
      </c>
    </row>
    <row r="4925" spans="1:3" x14ac:dyDescent="0.3">
      <c r="A4925" s="117">
        <v>45496</v>
      </c>
      <c r="B4925" s="105">
        <v>4</v>
      </c>
      <c r="C4925" s="232">
        <v>9.6191099999999992</v>
      </c>
    </row>
    <row r="4926" spans="1:3" x14ac:dyDescent="0.3">
      <c r="A4926" s="117">
        <v>45496</v>
      </c>
      <c r="B4926" s="105">
        <v>5</v>
      </c>
      <c r="C4926" s="232">
        <v>9.8259000000000007</v>
      </c>
    </row>
    <row r="4927" spans="1:3" x14ac:dyDescent="0.3">
      <c r="A4927" s="117">
        <v>45496</v>
      </c>
      <c r="B4927" s="105">
        <v>6</v>
      </c>
      <c r="C4927" s="232">
        <v>11.200109999999999</v>
      </c>
    </row>
    <row r="4928" spans="1:3" x14ac:dyDescent="0.3">
      <c r="A4928" s="117">
        <v>45496</v>
      </c>
      <c r="B4928" s="105">
        <v>7</v>
      </c>
      <c r="C4928" s="232">
        <v>11.99295</v>
      </c>
    </row>
    <row r="4929" spans="1:3" x14ac:dyDescent="0.3">
      <c r="A4929" s="117">
        <v>45496</v>
      </c>
      <c r="B4929" s="105">
        <v>8</v>
      </c>
      <c r="C4929" s="232">
        <v>12.974489999999999</v>
      </c>
    </row>
    <row r="4930" spans="1:3" x14ac:dyDescent="0.3">
      <c r="A4930" s="117">
        <v>45496</v>
      </c>
      <c r="B4930" s="105">
        <v>9</v>
      </c>
      <c r="C4930" s="232">
        <v>14.140969999999999</v>
      </c>
    </row>
    <row r="4931" spans="1:3" x14ac:dyDescent="0.3">
      <c r="A4931" s="117">
        <v>45496</v>
      </c>
      <c r="B4931" s="105">
        <v>10</v>
      </c>
      <c r="C4931" s="232">
        <v>14.02238</v>
      </c>
    </row>
    <row r="4932" spans="1:3" x14ac:dyDescent="0.3">
      <c r="A4932" s="117">
        <v>45496</v>
      </c>
      <c r="B4932" s="105">
        <v>11</v>
      </c>
      <c r="C4932" s="232">
        <v>16.052309999999999</v>
      </c>
    </row>
    <row r="4933" spans="1:3" x14ac:dyDescent="0.3">
      <c r="A4933" s="117">
        <v>45496</v>
      </c>
      <c r="B4933" s="105">
        <v>12</v>
      </c>
      <c r="C4933" s="232">
        <v>17.736270000000001</v>
      </c>
    </row>
    <row r="4934" spans="1:3" x14ac:dyDescent="0.3">
      <c r="A4934" s="117">
        <v>45496</v>
      </c>
      <c r="B4934" s="105">
        <v>13</v>
      </c>
      <c r="C4934" s="232">
        <v>19.527950000000001</v>
      </c>
    </row>
    <row r="4935" spans="1:3" x14ac:dyDescent="0.3">
      <c r="A4935" s="117">
        <v>45496</v>
      </c>
      <c r="B4935" s="105">
        <v>14</v>
      </c>
      <c r="C4935" s="232">
        <v>21.220700000000001</v>
      </c>
    </row>
    <row r="4936" spans="1:3" x14ac:dyDescent="0.3">
      <c r="A4936" s="117">
        <v>45496</v>
      </c>
      <c r="B4936" s="105">
        <v>15</v>
      </c>
      <c r="C4936" s="232">
        <v>22.323029999999999</v>
      </c>
    </row>
    <row r="4937" spans="1:3" x14ac:dyDescent="0.3">
      <c r="A4937" s="117">
        <v>45496</v>
      </c>
      <c r="B4937" s="105">
        <v>16</v>
      </c>
      <c r="C4937" s="232">
        <v>21.876649999999998</v>
      </c>
    </row>
    <row r="4938" spans="1:3" x14ac:dyDescent="0.3">
      <c r="A4938" s="117">
        <v>45496</v>
      </c>
      <c r="B4938" s="105">
        <v>17</v>
      </c>
      <c r="C4938" s="232">
        <v>23.093340000000001</v>
      </c>
    </row>
    <row r="4939" spans="1:3" x14ac:dyDescent="0.3">
      <c r="A4939" s="117">
        <v>45496</v>
      </c>
      <c r="B4939" s="105">
        <v>18</v>
      </c>
      <c r="C4939" s="232">
        <v>23.156839999999999</v>
      </c>
    </row>
    <row r="4940" spans="1:3" x14ac:dyDescent="0.3">
      <c r="A4940" s="117">
        <v>45496</v>
      </c>
      <c r="B4940" s="105">
        <v>19</v>
      </c>
      <c r="C4940" s="232">
        <v>22.585850000000001</v>
      </c>
    </row>
    <row r="4941" spans="1:3" x14ac:dyDescent="0.3">
      <c r="A4941" s="117">
        <v>45496</v>
      </c>
      <c r="B4941" s="105">
        <v>20</v>
      </c>
      <c r="C4941" s="232">
        <v>21.085650000000001</v>
      </c>
    </row>
    <row r="4942" spans="1:3" x14ac:dyDescent="0.3">
      <c r="A4942" s="117">
        <v>45496</v>
      </c>
      <c r="B4942" s="105">
        <v>21</v>
      </c>
      <c r="C4942" s="232">
        <v>18.401899999999998</v>
      </c>
    </row>
    <row r="4943" spans="1:3" x14ac:dyDescent="0.3">
      <c r="A4943" s="117">
        <v>45496</v>
      </c>
      <c r="B4943" s="105">
        <v>22</v>
      </c>
      <c r="C4943" s="232">
        <v>17.832070000000002</v>
      </c>
    </row>
    <row r="4944" spans="1:3" x14ac:dyDescent="0.3">
      <c r="A4944" s="117">
        <v>45496</v>
      </c>
      <c r="B4944" s="105">
        <v>23</v>
      </c>
      <c r="C4944" s="232">
        <v>15.725159999999999</v>
      </c>
    </row>
    <row r="4945" spans="1:3" x14ac:dyDescent="0.3">
      <c r="A4945" s="117">
        <v>45496</v>
      </c>
      <c r="B4945" s="105">
        <v>24</v>
      </c>
      <c r="C4945" s="232">
        <v>14.040559999999999</v>
      </c>
    </row>
    <row r="4946" spans="1:3" x14ac:dyDescent="0.3">
      <c r="A4946" s="117">
        <v>45497</v>
      </c>
      <c r="B4946" s="105">
        <v>1</v>
      </c>
      <c r="C4946" s="232">
        <v>13.011939999999999</v>
      </c>
    </row>
    <row r="4947" spans="1:3" x14ac:dyDescent="0.3">
      <c r="A4947" s="117">
        <v>45497</v>
      </c>
      <c r="B4947" s="105">
        <v>2</v>
      </c>
      <c r="C4947" s="232">
        <v>12.288920000000001</v>
      </c>
    </row>
    <row r="4948" spans="1:3" x14ac:dyDescent="0.3">
      <c r="A4948" s="117">
        <v>45497</v>
      </c>
      <c r="B4948" s="105">
        <v>3</v>
      </c>
      <c r="C4948" s="232">
        <v>10.61787</v>
      </c>
    </row>
    <row r="4949" spans="1:3" x14ac:dyDescent="0.3">
      <c r="A4949" s="117">
        <v>45497</v>
      </c>
      <c r="B4949" s="105">
        <v>4</v>
      </c>
      <c r="C4949" s="232">
        <v>10.02699</v>
      </c>
    </row>
    <row r="4950" spans="1:3" x14ac:dyDescent="0.3">
      <c r="A4950" s="117">
        <v>45497</v>
      </c>
      <c r="B4950" s="105">
        <v>5</v>
      </c>
      <c r="C4950" s="232">
        <v>10.13608</v>
      </c>
    </row>
    <row r="4951" spans="1:3" x14ac:dyDescent="0.3">
      <c r="A4951" s="117">
        <v>45497</v>
      </c>
      <c r="B4951" s="105">
        <v>6</v>
      </c>
      <c r="C4951" s="232">
        <v>11.464919999999999</v>
      </c>
    </row>
    <row r="4952" spans="1:3" x14ac:dyDescent="0.3">
      <c r="A4952" s="117">
        <v>45497</v>
      </c>
      <c r="B4952" s="105">
        <v>7</v>
      </c>
      <c r="C4952" s="232">
        <v>12.19412</v>
      </c>
    </row>
    <row r="4953" spans="1:3" x14ac:dyDescent="0.3">
      <c r="A4953" s="117">
        <v>45497</v>
      </c>
      <c r="B4953" s="105">
        <v>8</v>
      </c>
      <c r="C4953" s="232">
        <v>13.133050000000001</v>
      </c>
    </row>
    <row r="4954" spans="1:3" x14ac:dyDescent="0.3">
      <c r="A4954" s="117">
        <v>45497</v>
      </c>
      <c r="B4954" s="105">
        <v>9</v>
      </c>
      <c r="C4954" s="232">
        <v>14.872540000000001</v>
      </c>
    </row>
    <row r="4955" spans="1:3" x14ac:dyDescent="0.3">
      <c r="A4955" s="117">
        <v>45497</v>
      </c>
      <c r="B4955" s="105">
        <v>10</v>
      </c>
      <c r="C4955" s="232">
        <v>14.74343</v>
      </c>
    </row>
    <row r="4956" spans="1:3" x14ac:dyDescent="0.3">
      <c r="A4956" s="117">
        <v>45497</v>
      </c>
      <c r="B4956" s="105">
        <v>11</v>
      </c>
      <c r="C4956" s="232">
        <v>16.835709999999999</v>
      </c>
    </row>
    <row r="4957" spans="1:3" x14ac:dyDescent="0.3">
      <c r="A4957" s="117">
        <v>45497</v>
      </c>
      <c r="B4957" s="105">
        <v>12</v>
      </c>
      <c r="C4957" s="232">
        <v>18.457909999999998</v>
      </c>
    </row>
    <row r="4958" spans="1:3" x14ac:dyDescent="0.3">
      <c r="A4958" s="117">
        <v>45497</v>
      </c>
      <c r="B4958" s="105">
        <v>13</v>
      </c>
      <c r="C4958" s="232">
        <v>20.072189999999999</v>
      </c>
    </row>
    <row r="4959" spans="1:3" x14ac:dyDescent="0.3">
      <c r="A4959" s="117">
        <v>45497</v>
      </c>
      <c r="B4959" s="105">
        <v>14</v>
      </c>
      <c r="C4959" s="232">
        <v>21.370149999999999</v>
      </c>
    </row>
    <row r="4960" spans="1:3" x14ac:dyDescent="0.3">
      <c r="A4960" s="117">
        <v>45497</v>
      </c>
      <c r="B4960" s="105">
        <v>15</v>
      </c>
      <c r="C4960" s="232">
        <v>22.266480000000001</v>
      </c>
    </row>
    <row r="4961" spans="1:3" x14ac:dyDescent="0.3">
      <c r="A4961" s="117">
        <v>45497</v>
      </c>
      <c r="B4961" s="105">
        <v>16</v>
      </c>
      <c r="C4961" s="232">
        <v>21.867049999999999</v>
      </c>
    </row>
    <row r="4962" spans="1:3" x14ac:dyDescent="0.3">
      <c r="A4962" s="117">
        <v>45497</v>
      </c>
      <c r="B4962" s="105">
        <v>17</v>
      </c>
      <c r="C4962" s="232">
        <v>22.780740000000002</v>
      </c>
    </row>
    <row r="4963" spans="1:3" x14ac:dyDescent="0.3">
      <c r="A4963" s="117">
        <v>45497</v>
      </c>
      <c r="B4963" s="105">
        <v>18</v>
      </c>
      <c r="C4963" s="232">
        <v>22.563839999999999</v>
      </c>
    </row>
    <row r="4964" spans="1:3" x14ac:dyDescent="0.3">
      <c r="A4964" s="117">
        <v>45497</v>
      </c>
      <c r="B4964" s="105">
        <v>19</v>
      </c>
      <c r="C4964" s="232">
        <v>22.216079999999998</v>
      </c>
    </row>
    <row r="4965" spans="1:3" x14ac:dyDescent="0.3">
      <c r="A4965" s="117">
        <v>45497</v>
      </c>
      <c r="B4965" s="105">
        <v>20</v>
      </c>
      <c r="C4965" s="232">
        <v>21.037990000000001</v>
      </c>
    </row>
    <row r="4966" spans="1:3" x14ac:dyDescent="0.3">
      <c r="A4966" s="117">
        <v>45497</v>
      </c>
      <c r="B4966" s="105">
        <v>21</v>
      </c>
      <c r="C4966" s="232">
        <v>18.144260000000003</v>
      </c>
    </row>
    <row r="4967" spans="1:3" x14ac:dyDescent="0.3">
      <c r="A4967" s="117">
        <v>45497</v>
      </c>
      <c r="B4967" s="105">
        <v>22</v>
      </c>
      <c r="C4967" s="232">
        <v>17.377769999999998</v>
      </c>
    </row>
    <row r="4968" spans="1:3" x14ac:dyDescent="0.3">
      <c r="A4968" s="117">
        <v>45497</v>
      </c>
      <c r="B4968" s="105">
        <v>23</v>
      </c>
      <c r="C4968" s="232">
        <v>15.404019999999999</v>
      </c>
    </row>
    <row r="4969" spans="1:3" x14ac:dyDescent="0.3">
      <c r="A4969" s="117">
        <v>45497</v>
      </c>
      <c r="B4969" s="105">
        <v>24</v>
      </c>
      <c r="C4969" s="232">
        <v>13.680440000000001</v>
      </c>
    </row>
    <row r="4970" spans="1:3" x14ac:dyDescent="0.3">
      <c r="A4970" s="117">
        <v>45498</v>
      </c>
      <c r="B4970" s="105">
        <v>1</v>
      </c>
      <c r="C4970" s="232">
        <v>12.70243</v>
      </c>
    </row>
    <row r="4971" spans="1:3" x14ac:dyDescent="0.3">
      <c r="A4971" s="117">
        <v>45498</v>
      </c>
      <c r="B4971" s="105">
        <v>2</v>
      </c>
      <c r="C4971" s="232">
        <v>11.71903</v>
      </c>
    </row>
    <row r="4972" spans="1:3" x14ac:dyDescent="0.3">
      <c r="A4972" s="117">
        <v>45498</v>
      </c>
      <c r="B4972" s="105">
        <v>3</v>
      </c>
      <c r="C4972" s="232">
        <v>9.9570800000000013</v>
      </c>
    </row>
    <row r="4973" spans="1:3" x14ac:dyDescent="0.3">
      <c r="A4973" s="117">
        <v>45498</v>
      </c>
      <c r="B4973" s="105">
        <v>4</v>
      </c>
      <c r="C4973" s="232">
        <v>9.45669</v>
      </c>
    </row>
    <row r="4974" spans="1:3" x14ac:dyDescent="0.3">
      <c r="A4974" s="117">
        <v>45498</v>
      </c>
      <c r="B4974" s="105">
        <v>5</v>
      </c>
      <c r="C4974" s="232">
        <v>9.5289599999999997</v>
      </c>
    </row>
    <row r="4975" spans="1:3" x14ac:dyDescent="0.3">
      <c r="A4975" s="117">
        <v>45498</v>
      </c>
      <c r="B4975" s="105">
        <v>6</v>
      </c>
      <c r="C4975" s="232">
        <v>10.776540000000001</v>
      </c>
    </row>
    <row r="4976" spans="1:3" x14ac:dyDescent="0.3">
      <c r="A4976" s="117">
        <v>45498</v>
      </c>
      <c r="B4976" s="105">
        <v>7</v>
      </c>
      <c r="C4976" s="232">
        <v>11.49686</v>
      </c>
    </row>
    <row r="4977" spans="1:3" x14ac:dyDescent="0.3">
      <c r="A4977" s="117">
        <v>45498</v>
      </c>
      <c r="B4977" s="105">
        <v>8</v>
      </c>
      <c r="C4977" s="232">
        <v>12.170390000000001</v>
      </c>
    </row>
    <row r="4978" spans="1:3" x14ac:dyDescent="0.3">
      <c r="A4978" s="117">
        <v>45498</v>
      </c>
      <c r="B4978" s="105">
        <v>9</v>
      </c>
      <c r="C4978" s="232">
        <v>13.6645</v>
      </c>
    </row>
    <row r="4979" spans="1:3" x14ac:dyDescent="0.3">
      <c r="A4979" s="117">
        <v>45498</v>
      </c>
      <c r="B4979" s="105">
        <v>10</v>
      </c>
      <c r="C4979" s="232">
        <v>13.07713</v>
      </c>
    </row>
    <row r="4980" spans="1:3" x14ac:dyDescent="0.3">
      <c r="A4980" s="117">
        <v>45498</v>
      </c>
      <c r="B4980" s="105">
        <v>11</v>
      </c>
      <c r="C4980" s="232">
        <v>14.950050000000001</v>
      </c>
    </row>
    <row r="4981" spans="1:3" x14ac:dyDescent="0.3">
      <c r="A4981" s="117">
        <v>45498</v>
      </c>
      <c r="B4981" s="105">
        <v>12</v>
      </c>
      <c r="C4981" s="232">
        <v>15.913039999999999</v>
      </c>
    </row>
    <row r="4982" spans="1:3" x14ac:dyDescent="0.3">
      <c r="A4982" s="117">
        <v>45498</v>
      </c>
      <c r="B4982" s="105">
        <v>13</v>
      </c>
      <c r="C4982" s="232">
        <v>17.062370000000001</v>
      </c>
    </row>
    <row r="4983" spans="1:3" x14ac:dyDescent="0.3">
      <c r="A4983" s="117">
        <v>45498</v>
      </c>
      <c r="B4983" s="105">
        <v>14</v>
      </c>
      <c r="C4983" s="232">
        <v>18.412570000000002</v>
      </c>
    </row>
    <row r="4984" spans="1:3" x14ac:dyDescent="0.3">
      <c r="A4984" s="117">
        <v>45498</v>
      </c>
      <c r="B4984" s="105">
        <v>15</v>
      </c>
      <c r="C4984" s="232">
        <v>18.870449999999998</v>
      </c>
    </row>
    <row r="4985" spans="1:3" x14ac:dyDescent="0.3">
      <c r="A4985" s="117">
        <v>45498</v>
      </c>
      <c r="B4985" s="105">
        <v>16</v>
      </c>
      <c r="C4985" s="232">
        <v>19.28904</v>
      </c>
    </row>
    <row r="4986" spans="1:3" x14ac:dyDescent="0.3">
      <c r="A4986" s="117">
        <v>45498</v>
      </c>
      <c r="B4986" s="105">
        <v>17</v>
      </c>
      <c r="C4986" s="232">
        <v>20.95814</v>
      </c>
    </row>
    <row r="4987" spans="1:3" x14ac:dyDescent="0.3">
      <c r="A4987" s="117">
        <v>45498</v>
      </c>
      <c r="B4987" s="105">
        <v>18</v>
      </c>
      <c r="C4987" s="232">
        <v>20.979289999999999</v>
      </c>
    </row>
    <row r="4988" spans="1:3" x14ac:dyDescent="0.3">
      <c r="A4988" s="117">
        <v>45498</v>
      </c>
      <c r="B4988" s="105">
        <v>19</v>
      </c>
      <c r="C4988" s="232">
        <v>20.497059999999998</v>
      </c>
    </row>
    <row r="4989" spans="1:3" x14ac:dyDescent="0.3">
      <c r="A4989" s="117">
        <v>45498</v>
      </c>
      <c r="B4989" s="105">
        <v>20</v>
      </c>
      <c r="C4989" s="232">
        <v>19.452310000000001</v>
      </c>
    </row>
    <row r="4990" spans="1:3" x14ac:dyDescent="0.3">
      <c r="A4990" s="117">
        <v>45498</v>
      </c>
      <c r="B4990" s="105">
        <v>21</v>
      </c>
      <c r="C4990" s="232">
        <v>16.628920000000001</v>
      </c>
    </row>
    <row r="4991" spans="1:3" x14ac:dyDescent="0.3">
      <c r="A4991" s="117">
        <v>45498</v>
      </c>
      <c r="B4991" s="105">
        <v>22</v>
      </c>
      <c r="C4991" s="232">
        <v>15.916270000000001</v>
      </c>
    </row>
    <row r="4992" spans="1:3" x14ac:dyDescent="0.3">
      <c r="A4992" s="117">
        <v>45498</v>
      </c>
      <c r="B4992" s="105">
        <v>23</v>
      </c>
      <c r="C4992" s="232">
        <v>13.892530000000001</v>
      </c>
    </row>
    <row r="4993" spans="1:3" x14ac:dyDescent="0.3">
      <c r="A4993" s="117">
        <v>45498</v>
      </c>
      <c r="B4993" s="105">
        <v>24</v>
      </c>
      <c r="C4993" s="232">
        <v>12.316849999999999</v>
      </c>
    </row>
    <row r="4994" spans="1:3" x14ac:dyDescent="0.3">
      <c r="A4994" s="117">
        <v>45499</v>
      </c>
      <c r="B4994" s="105">
        <v>1</v>
      </c>
      <c r="C4994" s="232">
        <v>11.320869999999999</v>
      </c>
    </row>
    <row r="4995" spans="1:3" x14ac:dyDescent="0.3">
      <c r="A4995" s="117">
        <v>45499</v>
      </c>
      <c r="B4995" s="105">
        <v>2</v>
      </c>
      <c r="C4995" s="232">
        <v>10.639299999999999</v>
      </c>
    </row>
    <row r="4996" spans="1:3" x14ac:dyDescent="0.3">
      <c r="A4996" s="117">
        <v>45499</v>
      </c>
      <c r="B4996" s="105">
        <v>3</v>
      </c>
      <c r="C4996" s="232">
        <v>9.0578599999999998</v>
      </c>
    </row>
    <row r="4997" spans="1:3" x14ac:dyDescent="0.3">
      <c r="A4997" s="117">
        <v>45499</v>
      </c>
      <c r="B4997" s="105">
        <v>4</v>
      </c>
      <c r="C4997" s="232">
        <v>8.6716599999999993</v>
      </c>
    </row>
    <row r="4998" spans="1:3" x14ac:dyDescent="0.3">
      <c r="A4998" s="117">
        <v>45499</v>
      </c>
      <c r="B4998" s="105">
        <v>5</v>
      </c>
      <c r="C4998" s="232">
        <v>8.8028899999999997</v>
      </c>
    </row>
    <row r="4999" spans="1:3" x14ac:dyDescent="0.3">
      <c r="A4999" s="117">
        <v>45499</v>
      </c>
      <c r="B4999" s="105">
        <v>6</v>
      </c>
      <c r="C4999" s="232">
        <v>10.42629</v>
      </c>
    </row>
    <row r="5000" spans="1:3" x14ac:dyDescent="0.3">
      <c r="A5000" s="117">
        <v>45499</v>
      </c>
      <c r="B5000" s="105">
        <v>7</v>
      </c>
      <c r="C5000" s="232">
        <v>11.096730000000001</v>
      </c>
    </row>
    <row r="5001" spans="1:3" x14ac:dyDescent="0.3">
      <c r="A5001" s="117">
        <v>45499</v>
      </c>
      <c r="B5001" s="105">
        <v>8</v>
      </c>
      <c r="C5001" s="232">
        <v>11.65869</v>
      </c>
    </row>
    <row r="5002" spans="1:3" x14ac:dyDescent="0.3">
      <c r="A5002" s="117">
        <v>45499</v>
      </c>
      <c r="B5002" s="105">
        <v>9</v>
      </c>
      <c r="C5002" s="232">
        <v>12.779389999999999</v>
      </c>
    </row>
    <row r="5003" spans="1:3" x14ac:dyDescent="0.3">
      <c r="A5003" s="117">
        <v>45499</v>
      </c>
      <c r="B5003" s="105">
        <v>10</v>
      </c>
      <c r="C5003" s="232">
        <v>12.6065</v>
      </c>
    </row>
    <row r="5004" spans="1:3" x14ac:dyDescent="0.3">
      <c r="A5004" s="117">
        <v>45499</v>
      </c>
      <c r="B5004" s="105">
        <v>11</v>
      </c>
      <c r="C5004" s="232">
        <v>12.882950000000001</v>
      </c>
    </row>
    <row r="5005" spans="1:3" x14ac:dyDescent="0.3">
      <c r="A5005" s="117">
        <v>45499</v>
      </c>
      <c r="B5005" s="105">
        <v>12</v>
      </c>
      <c r="C5005" s="232">
        <v>14.04297</v>
      </c>
    </row>
    <row r="5006" spans="1:3" x14ac:dyDescent="0.3">
      <c r="A5006" s="117">
        <v>45499</v>
      </c>
      <c r="B5006" s="105">
        <v>13</v>
      </c>
      <c r="C5006" s="232">
        <v>15.11271</v>
      </c>
    </row>
    <row r="5007" spans="1:3" x14ac:dyDescent="0.3">
      <c r="A5007" s="117">
        <v>45499</v>
      </c>
      <c r="B5007" s="105">
        <v>14</v>
      </c>
      <c r="C5007" s="232">
        <v>16.68214</v>
      </c>
    </row>
    <row r="5008" spans="1:3" x14ac:dyDescent="0.3">
      <c r="A5008" s="117">
        <v>45499</v>
      </c>
      <c r="B5008" s="105">
        <v>15</v>
      </c>
      <c r="C5008" s="232">
        <v>19.04663</v>
      </c>
    </row>
    <row r="5009" spans="1:3" x14ac:dyDescent="0.3">
      <c r="A5009" s="117">
        <v>45499</v>
      </c>
      <c r="B5009" s="105">
        <v>16</v>
      </c>
      <c r="C5009" s="232">
        <v>19.672719999999998</v>
      </c>
    </row>
    <row r="5010" spans="1:3" x14ac:dyDescent="0.3">
      <c r="A5010" s="117">
        <v>45499</v>
      </c>
      <c r="B5010" s="105">
        <v>17</v>
      </c>
      <c r="C5010" s="232">
        <v>19.98488</v>
      </c>
    </row>
    <row r="5011" spans="1:3" x14ac:dyDescent="0.3">
      <c r="A5011" s="117">
        <v>45499</v>
      </c>
      <c r="B5011" s="105">
        <v>18</v>
      </c>
      <c r="C5011" s="232">
        <v>20.171570000000003</v>
      </c>
    </row>
    <row r="5012" spans="1:3" x14ac:dyDescent="0.3">
      <c r="A5012" s="117">
        <v>45499</v>
      </c>
      <c r="B5012" s="105">
        <v>19</v>
      </c>
      <c r="C5012" s="232">
        <v>19.084800000000001</v>
      </c>
    </row>
    <row r="5013" spans="1:3" x14ac:dyDescent="0.3">
      <c r="A5013" s="117">
        <v>45499</v>
      </c>
      <c r="B5013" s="105">
        <v>20</v>
      </c>
      <c r="C5013" s="232">
        <v>17.572749999999999</v>
      </c>
    </row>
    <row r="5014" spans="1:3" x14ac:dyDescent="0.3">
      <c r="A5014" s="117">
        <v>45499</v>
      </c>
      <c r="B5014" s="105">
        <v>21</v>
      </c>
      <c r="C5014" s="232">
        <v>15.676290000000002</v>
      </c>
    </row>
    <row r="5015" spans="1:3" x14ac:dyDescent="0.3">
      <c r="A5015" s="117">
        <v>45499</v>
      </c>
      <c r="B5015" s="105">
        <v>22</v>
      </c>
      <c r="C5015" s="232">
        <v>14.27721</v>
      </c>
    </row>
    <row r="5016" spans="1:3" x14ac:dyDescent="0.3">
      <c r="A5016" s="117">
        <v>45499</v>
      </c>
      <c r="B5016" s="105">
        <v>23</v>
      </c>
      <c r="C5016" s="232">
        <v>12.577909999999999</v>
      </c>
    </row>
    <row r="5017" spans="1:3" x14ac:dyDescent="0.3">
      <c r="A5017" s="117">
        <v>45499</v>
      </c>
      <c r="B5017" s="105">
        <v>24</v>
      </c>
      <c r="C5017" s="232">
        <v>11.16816</v>
      </c>
    </row>
    <row r="5018" spans="1:3" x14ac:dyDescent="0.3">
      <c r="A5018" s="117">
        <v>45500</v>
      </c>
      <c r="B5018" s="105">
        <v>1</v>
      </c>
      <c r="C5018" s="232">
        <v>10.046250000000001</v>
      </c>
    </row>
    <row r="5019" spans="1:3" x14ac:dyDescent="0.3">
      <c r="A5019" s="117">
        <v>45500</v>
      </c>
      <c r="B5019" s="105">
        <v>2</v>
      </c>
      <c r="C5019" s="232">
        <v>9.5165799999999994</v>
      </c>
    </row>
    <row r="5020" spans="1:3" x14ac:dyDescent="0.3">
      <c r="A5020" s="117">
        <v>45500</v>
      </c>
      <c r="B5020" s="105">
        <v>3</v>
      </c>
      <c r="C5020" s="232">
        <v>9.1127599999999997</v>
      </c>
    </row>
    <row r="5021" spans="1:3" x14ac:dyDescent="0.3">
      <c r="A5021" s="117">
        <v>45500</v>
      </c>
      <c r="B5021" s="105">
        <v>4</v>
      </c>
      <c r="C5021" s="232">
        <v>8.7529700000000012</v>
      </c>
    </row>
    <row r="5022" spans="1:3" x14ac:dyDescent="0.3">
      <c r="A5022" s="117">
        <v>45500</v>
      </c>
      <c r="B5022" s="105">
        <v>5</v>
      </c>
      <c r="C5022" s="232">
        <v>8.7231799999999993</v>
      </c>
    </row>
    <row r="5023" spans="1:3" x14ac:dyDescent="0.3">
      <c r="A5023" s="117">
        <v>45500</v>
      </c>
      <c r="B5023" s="105">
        <v>6</v>
      </c>
      <c r="C5023" s="232">
        <v>8.8540899999999993</v>
      </c>
    </row>
    <row r="5024" spans="1:3" x14ac:dyDescent="0.3">
      <c r="A5024" s="117">
        <v>45500</v>
      </c>
      <c r="B5024" s="105">
        <v>7</v>
      </c>
      <c r="C5024" s="232">
        <v>9.1755700000000004</v>
      </c>
    </row>
    <row r="5025" spans="1:3" x14ac:dyDescent="0.3">
      <c r="A5025" s="117">
        <v>45500</v>
      </c>
      <c r="B5025" s="105">
        <v>8</v>
      </c>
      <c r="C5025" s="232">
        <v>9.8944799999999997</v>
      </c>
    </row>
    <row r="5026" spans="1:3" x14ac:dyDescent="0.3">
      <c r="A5026" s="117">
        <v>45500</v>
      </c>
      <c r="B5026" s="105">
        <v>9</v>
      </c>
      <c r="C5026" s="232">
        <v>11.308060000000001</v>
      </c>
    </row>
    <row r="5027" spans="1:3" x14ac:dyDescent="0.3">
      <c r="A5027" s="117">
        <v>45500</v>
      </c>
      <c r="B5027" s="105">
        <v>10</v>
      </c>
      <c r="C5027" s="232">
        <v>12.116849999999999</v>
      </c>
    </row>
    <row r="5028" spans="1:3" x14ac:dyDescent="0.3">
      <c r="A5028" s="117">
        <v>45500</v>
      </c>
      <c r="B5028" s="105">
        <v>11</v>
      </c>
      <c r="C5028" s="232">
        <v>12.68491</v>
      </c>
    </row>
    <row r="5029" spans="1:3" x14ac:dyDescent="0.3">
      <c r="A5029" s="117">
        <v>45500</v>
      </c>
      <c r="B5029" s="105">
        <v>12</v>
      </c>
      <c r="C5029" s="232">
        <v>13.50315</v>
      </c>
    </row>
    <row r="5030" spans="1:3" x14ac:dyDescent="0.3">
      <c r="A5030" s="117">
        <v>45500</v>
      </c>
      <c r="B5030" s="105">
        <v>13</v>
      </c>
      <c r="C5030" s="232">
        <v>14.18552</v>
      </c>
    </row>
    <row r="5031" spans="1:3" x14ac:dyDescent="0.3">
      <c r="A5031" s="117">
        <v>45500</v>
      </c>
      <c r="B5031" s="105">
        <v>14</v>
      </c>
      <c r="C5031" s="232">
        <v>14.844380000000001</v>
      </c>
    </row>
    <row r="5032" spans="1:3" x14ac:dyDescent="0.3">
      <c r="A5032" s="117">
        <v>45500</v>
      </c>
      <c r="B5032" s="105">
        <v>15</v>
      </c>
      <c r="C5032" s="232">
        <v>15.477720000000001</v>
      </c>
    </row>
    <row r="5033" spans="1:3" x14ac:dyDescent="0.3">
      <c r="A5033" s="117">
        <v>45500</v>
      </c>
      <c r="B5033" s="105">
        <v>16</v>
      </c>
      <c r="C5033" s="232">
        <v>15.880739999999999</v>
      </c>
    </row>
    <row r="5034" spans="1:3" x14ac:dyDescent="0.3">
      <c r="A5034" s="117">
        <v>45500</v>
      </c>
      <c r="B5034" s="105">
        <v>17</v>
      </c>
      <c r="C5034" s="232">
        <v>15.97603</v>
      </c>
    </row>
    <row r="5035" spans="1:3" x14ac:dyDescent="0.3">
      <c r="A5035" s="117">
        <v>45500</v>
      </c>
      <c r="B5035" s="105">
        <v>18</v>
      </c>
      <c r="C5035" s="232">
        <v>16.183340000000001</v>
      </c>
    </row>
    <row r="5036" spans="1:3" x14ac:dyDescent="0.3">
      <c r="A5036" s="117">
        <v>45500</v>
      </c>
      <c r="B5036" s="105">
        <v>19</v>
      </c>
      <c r="C5036" s="232">
        <v>15.953800000000001</v>
      </c>
    </row>
    <row r="5037" spans="1:3" x14ac:dyDescent="0.3">
      <c r="A5037" s="117">
        <v>45500</v>
      </c>
      <c r="B5037" s="105">
        <v>20</v>
      </c>
      <c r="C5037" s="232">
        <v>14.98814</v>
      </c>
    </row>
    <row r="5038" spans="1:3" x14ac:dyDescent="0.3">
      <c r="A5038" s="117">
        <v>45500</v>
      </c>
      <c r="B5038" s="105">
        <v>21</v>
      </c>
      <c r="C5038" s="232">
        <v>13.61605</v>
      </c>
    </row>
    <row r="5039" spans="1:3" x14ac:dyDescent="0.3">
      <c r="A5039" s="117">
        <v>45500</v>
      </c>
      <c r="B5039" s="105">
        <v>22</v>
      </c>
      <c r="C5039" s="232">
        <v>12.54158</v>
      </c>
    </row>
    <row r="5040" spans="1:3" x14ac:dyDescent="0.3">
      <c r="A5040" s="117">
        <v>45500</v>
      </c>
      <c r="B5040" s="105">
        <v>23</v>
      </c>
      <c r="C5040" s="232">
        <v>10.95195</v>
      </c>
    </row>
    <row r="5041" spans="1:3" x14ac:dyDescent="0.3">
      <c r="A5041" s="117">
        <v>45500</v>
      </c>
      <c r="B5041" s="105">
        <v>24</v>
      </c>
      <c r="C5041" s="232">
        <v>9.7692999999999994</v>
      </c>
    </row>
    <row r="5042" spans="1:3" x14ac:dyDescent="0.3">
      <c r="A5042" s="117">
        <v>45501</v>
      </c>
      <c r="B5042" s="105">
        <v>1</v>
      </c>
      <c r="C5042" s="232">
        <v>8.9312499999999986</v>
      </c>
    </row>
    <row r="5043" spans="1:3" x14ac:dyDescent="0.3">
      <c r="A5043" s="117">
        <v>45501</v>
      </c>
      <c r="B5043" s="105">
        <v>2</v>
      </c>
      <c r="C5043" s="232">
        <v>8.3364700000000003</v>
      </c>
    </row>
    <row r="5044" spans="1:3" x14ac:dyDescent="0.3">
      <c r="A5044" s="117">
        <v>45501</v>
      </c>
      <c r="B5044" s="105">
        <v>3</v>
      </c>
      <c r="C5044" s="232">
        <v>7.9442300000000001</v>
      </c>
    </row>
    <row r="5045" spans="1:3" x14ac:dyDescent="0.3">
      <c r="A5045" s="117">
        <v>45501</v>
      </c>
      <c r="B5045" s="105">
        <v>4</v>
      </c>
      <c r="C5045" s="232">
        <v>7.9010699999999998</v>
      </c>
    </row>
    <row r="5046" spans="1:3" x14ac:dyDescent="0.3">
      <c r="A5046" s="117">
        <v>45501</v>
      </c>
      <c r="B5046" s="105">
        <v>5</v>
      </c>
      <c r="C5046" s="232">
        <v>7.9687000000000001</v>
      </c>
    </row>
    <row r="5047" spans="1:3" x14ac:dyDescent="0.3">
      <c r="A5047" s="117">
        <v>45501</v>
      </c>
      <c r="B5047" s="105">
        <v>6</v>
      </c>
      <c r="C5047" s="232">
        <v>8.3389099999999985</v>
      </c>
    </row>
    <row r="5048" spans="1:3" x14ac:dyDescent="0.3">
      <c r="A5048" s="117">
        <v>45501</v>
      </c>
      <c r="B5048" s="105">
        <v>7</v>
      </c>
      <c r="C5048" s="232">
        <v>8.9028799999999997</v>
      </c>
    </row>
    <row r="5049" spans="1:3" x14ac:dyDescent="0.3">
      <c r="A5049" s="117">
        <v>45501</v>
      </c>
      <c r="B5049" s="105">
        <v>8</v>
      </c>
      <c r="C5049" s="232">
        <v>10.04674</v>
      </c>
    </row>
    <row r="5050" spans="1:3" x14ac:dyDescent="0.3">
      <c r="A5050" s="117">
        <v>45501</v>
      </c>
      <c r="B5050" s="105">
        <v>9</v>
      </c>
      <c r="C5050" s="232">
        <v>11.185780000000001</v>
      </c>
    </row>
    <row r="5051" spans="1:3" x14ac:dyDescent="0.3">
      <c r="A5051" s="117">
        <v>45501</v>
      </c>
      <c r="B5051" s="105">
        <v>10</v>
      </c>
      <c r="C5051" s="232">
        <v>11.531759999999998</v>
      </c>
    </row>
    <row r="5052" spans="1:3" x14ac:dyDescent="0.3">
      <c r="A5052" s="117">
        <v>45501</v>
      </c>
      <c r="B5052" s="105">
        <v>11</v>
      </c>
      <c r="C5052" s="232">
        <v>11.70505</v>
      </c>
    </row>
    <row r="5053" spans="1:3" x14ac:dyDescent="0.3">
      <c r="A5053" s="117">
        <v>45501</v>
      </c>
      <c r="B5053" s="105">
        <v>12</v>
      </c>
      <c r="C5053" s="232">
        <v>12.18291</v>
      </c>
    </row>
    <row r="5054" spans="1:3" x14ac:dyDescent="0.3">
      <c r="A5054" s="117">
        <v>45501</v>
      </c>
      <c r="B5054" s="105">
        <v>13</v>
      </c>
      <c r="C5054" s="232">
        <v>12.862860000000001</v>
      </c>
    </row>
    <row r="5055" spans="1:3" x14ac:dyDescent="0.3">
      <c r="A5055" s="117">
        <v>45501</v>
      </c>
      <c r="B5055" s="105">
        <v>14</v>
      </c>
      <c r="C5055" s="232">
        <v>13.882909999999999</v>
      </c>
    </row>
    <row r="5056" spans="1:3" x14ac:dyDescent="0.3">
      <c r="A5056" s="117">
        <v>45501</v>
      </c>
      <c r="B5056" s="105">
        <v>15</v>
      </c>
      <c r="C5056" s="232">
        <v>14.892569999999999</v>
      </c>
    </row>
    <row r="5057" spans="1:3" x14ac:dyDescent="0.3">
      <c r="A5057" s="117">
        <v>45501</v>
      </c>
      <c r="B5057" s="105">
        <v>16</v>
      </c>
      <c r="C5057" s="232">
        <v>15.550269999999999</v>
      </c>
    </row>
    <row r="5058" spans="1:3" x14ac:dyDescent="0.3">
      <c r="A5058" s="117">
        <v>45501</v>
      </c>
      <c r="B5058" s="105">
        <v>17</v>
      </c>
      <c r="C5058" s="232">
        <v>16.444220000000001</v>
      </c>
    </row>
    <row r="5059" spans="1:3" x14ac:dyDescent="0.3">
      <c r="A5059" s="117">
        <v>45501</v>
      </c>
      <c r="B5059" s="105">
        <v>18</v>
      </c>
      <c r="C5059" s="232">
        <v>16.880659999999999</v>
      </c>
    </row>
    <row r="5060" spans="1:3" x14ac:dyDescent="0.3">
      <c r="A5060" s="117">
        <v>45501</v>
      </c>
      <c r="B5060" s="105">
        <v>19</v>
      </c>
      <c r="C5060" s="232">
        <v>16.82264</v>
      </c>
    </row>
    <row r="5061" spans="1:3" x14ac:dyDescent="0.3">
      <c r="A5061" s="117">
        <v>45501</v>
      </c>
      <c r="B5061" s="105">
        <v>20</v>
      </c>
      <c r="C5061" s="232">
        <v>15.77582</v>
      </c>
    </row>
    <row r="5062" spans="1:3" x14ac:dyDescent="0.3">
      <c r="A5062" s="117">
        <v>45501</v>
      </c>
      <c r="B5062" s="105">
        <v>21</v>
      </c>
      <c r="C5062" s="232">
        <v>14.10158</v>
      </c>
    </row>
    <row r="5063" spans="1:3" x14ac:dyDescent="0.3">
      <c r="A5063" s="117">
        <v>45501</v>
      </c>
      <c r="B5063" s="105">
        <v>22</v>
      </c>
      <c r="C5063" s="232">
        <v>12.71283</v>
      </c>
    </row>
    <row r="5064" spans="1:3" x14ac:dyDescent="0.3">
      <c r="A5064" s="117">
        <v>45501</v>
      </c>
      <c r="B5064" s="105">
        <v>23</v>
      </c>
      <c r="C5064" s="232">
        <v>11.161529999999999</v>
      </c>
    </row>
    <row r="5065" spans="1:3" x14ac:dyDescent="0.3">
      <c r="A5065" s="117">
        <v>45501</v>
      </c>
      <c r="B5065" s="105">
        <v>24</v>
      </c>
      <c r="C5065" s="232">
        <v>9.93445</v>
      </c>
    </row>
    <row r="5066" spans="1:3" x14ac:dyDescent="0.3">
      <c r="A5066" s="117">
        <v>45502</v>
      </c>
      <c r="B5066" s="105">
        <v>1</v>
      </c>
      <c r="C5066" s="232">
        <v>8.9591600000000007</v>
      </c>
    </row>
    <row r="5067" spans="1:3" x14ac:dyDescent="0.3">
      <c r="A5067" s="117">
        <v>45502</v>
      </c>
      <c r="B5067" s="105">
        <v>2</v>
      </c>
      <c r="C5067" s="232">
        <v>8.5404900000000001</v>
      </c>
    </row>
    <row r="5068" spans="1:3" x14ac:dyDescent="0.3">
      <c r="A5068" s="117">
        <v>45502</v>
      </c>
      <c r="B5068" s="105">
        <v>3</v>
      </c>
      <c r="C5068" s="232">
        <v>8.3792799999999996</v>
      </c>
    </row>
    <row r="5069" spans="1:3" x14ac:dyDescent="0.3">
      <c r="A5069" s="117">
        <v>45502</v>
      </c>
      <c r="B5069" s="105">
        <v>4</v>
      </c>
      <c r="C5069" s="232">
        <v>8.1664600000000007</v>
      </c>
    </row>
    <row r="5070" spans="1:3" x14ac:dyDescent="0.3">
      <c r="A5070" s="117">
        <v>45502</v>
      </c>
      <c r="B5070" s="105">
        <v>5</v>
      </c>
      <c r="C5070" s="232">
        <v>8.4991000000000003</v>
      </c>
    </row>
    <row r="5071" spans="1:3" x14ac:dyDescent="0.3">
      <c r="A5071" s="117">
        <v>45502</v>
      </c>
      <c r="B5071" s="105">
        <v>6</v>
      </c>
      <c r="C5071" s="232">
        <v>9.9760899999999992</v>
      </c>
    </row>
    <row r="5072" spans="1:3" x14ac:dyDescent="0.3">
      <c r="A5072" s="117">
        <v>45502</v>
      </c>
      <c r="B5072" s="105">
        <v>7</v>
      </c>
      <c r="C5072" s="232">
        <v>10.470230000000001</v>
      </c>
    </row>
    <row r="5073" spans="1:3" x14ac:dyDescent="0.3">
      <c r="A5073" s="117">
        <v>45502</v>
      </c>
      <c r="B5073" s="105">
        <v>8</v>
      </c>
      <c r="C5073" s="232">
        <v>11.514990000000001</v>
      </c>
    </row>
    <row r="5074" spans="1:3" x14ac:dyDescent="0.3">
      <c r="A5074" s="117">
        <v>45502</v>
      </c>
      <c r="B5074" s="105">
        <v>9</v>
      </c>
      <c r="C5074" s="232">
        <v>12.81897</v>
      </c>
    </row>
    <row r="5075" spans="1:3" x14ac:dyDescent="0.3">
      <c r="A5075" s="117">
        <v>45502</v>
      </c>
      <c r="B5075" s="105">
        <v>10</v>
      </c>
      <c r="C5075" s="232">
        <v>12.038460000000001</v>
      </c>
    </row>
    <row r="5076" spans="1:3" x14ac:dyDescent="0.3">
      <c r="A5076" s="117">
        <v>45502</v>
      </c>
      <c r="B5076" s="105">
        <v>11</v>
      </c>
      <c r="C5076" s="232">
        <v>13.946289999999999</v>
      </c>
    </row>
    <row r="5077" spans="1:3" x14ac:dyDescent="0.3">
      <c r="A5077" s="117">
        <v>45502</v>
      </c>
      <c r="B5077" s="105">
        <v>12</v>
      </c>
      <c r="C5077" s="232">
        <v>14.225750000000001</v>
      </c>
    </row>
    <row r="5078" spans="1:3" x14ac:dyDescent="0.3">
      <c r="A5078" s="117">
        <v>45502</v>
      </c>
      <c r="B5078" s="105">
        <v>13</v>
      </c>
      <c r="C5078" s="232">
        <v>15.250340000000001</v>
      </c>
    </row>
    <row r="5079" spans="1:3" x14ac:dyDescent="0.3">
      <c r="A5079" s="117">
        <v>45502</v>
      </c>
      <c r="B5079" s="105">
        <v>14</v>
      </c>
      <c r="C5079" s="232">
        <v>15.941140000000001</v>
      </c>
    </row>
    <row r="5080" spans="1:3" x14ac:dyDescent="0.3">
      <c r="A5080" s="117">
        <v>45502</v>
      </c>
      <c r="B5080" s="105">
        <v>15</v>
      </c>
      <c r="C5080" s="232">
        <v>16.752850000000002</v>
      </c>
    </row>
    <row r="5081" spans="1:3" x14ac:dyDescent="0.3">
      <c r="A5081" s="117">
        <v>45502</v>
      </c>
      <c r="B5081" s="105">
        <v>16</v>
      </c>
      <c r="C5081" s="232">
        <v>16.381129999999999</v>
      </c>
    </row>
    <row r="5082" spans="1:3" x14ac:dyDescent="0.3">
      <c r="A5082" s="117">
        <v>45502</v>
      </c>
      <c r="B5082" s="105">
        <v>17</v>
      </c>
      <c r="C5082" s="232">
        <v>18.223700000000001</v>
      </c>
    </row>
    <row r="5083" spans="1:3" x14ac:dyDescent="0.3">
      <c r="A5083" s="117">
        <v>45502</v>
      </c>
      <c r="B5083" s="105">
        <v>18</v>
      </c>
      <c r="C5083" s="232">
        <v>18.543019999999999</v>
      </c>
    </row>
    <row r="5084" spans="1:3" x14ac:dyDescent="0.3">
      <c r="A5084" s="117">
        <v>45502</v>
      </c>
      <c r="B5084" s="105">
        <v>19</v>
      </c>
      <c r="C5084" s="232">
        <v>18.08154</v>
      </c>
    </row>
    <row r="5085" spans="1:3" x14ac:dyDescent="0.3">
      <c r="A5085" s="117">
        <v>45502</v>
      </c>
      <c r="B5085" s="105">
        <v>20</v>
      </c>
      <c r="C5085" s="232">
        <v>16.952950000000001</v>
      </c>
    </row>
    <row r="5086" spans="1:3" x14ac:dyDescent="0.3">
      <c r="A5086" s="117">
        <v>45502</v>
      </c>
      <c r="B5086" s="105">
        <v>21</v>
      </c>
      <c r="C5086" s="232">
        <v>15.14129</v>
      </c>
    </row>
    <row r="5087" spans="1:3" x14ac:dyDescent="0.3">
      <c r="A5087" s="117">
        <v>45502</v>
      </c>
      <c r="B5087" s="105">
        <v>22</v>
      </c>
      <c r="C5087" s="232">
        <v>14.547650000000001</v>
      </c>
    </row>
    <row r="5088" spans="1:3" x14ac:dyDescent="0.3">
      <c r="A5088" s="117">
        <v>45502</v>
      </c>
      <c r="B5088" s="105">
        <v>23</v>
      </c>
      <c r="C5088" s="232">
        <v>12.884440000000001</v>
      </c>
    </row>
    <row r="5089" spans="1:3" x14ac:dyDescent="0.3">
      <c r="A5089" s="117">
        <v>45502</v>
      </c>
      <c r="B5089" s="105">
        <v>24</v>
      </c>
      <c r="C5089" s="232">
        <v>11.447469999999999</v>
      </c>
    </row>
    <row r="5090" spans="1:3" x14ac:dyDescent="0.3">
      <c r="A5090" s="117">
        <v>45503</v>
      </c>
      <c r="B5090" s="105">
        <v>1</v>
      </c>
      <c r="C5090" s="232">
        <v>10.995699999999999</v>
      </c>
    </row>
    <row r="5091" spans="1:3" x14ac:dyDescent="0.3">
      <c r="A5091" s="117">
        <v>45503</v>
      </c>
      <c r="B5091" s="105">
        <v>2</v>
      </c>
      <c r="C5091" s="232">
        <v>10.343</v>
      </c>
    </row>
    <row r="5092" spans="1:3" x14ac:dyDescent="0.3">
      <c r="A5092" s="117">
        <v>45503</v>
      </c>
      <c r="B5092" s="105">
        <v>3</v>
      </c>
      <c r="C5092" s="232">
        <v>8.7884799999999998</v>
      </c>
    </row>
    <row r="5093" spans="1:3" x14ac:dyDescent="0.3">
      <c r="A5093" s="117">
        <v>45503</v>
      </c>
      <c r="B5093" s="105">
        <v>4</v>
      </c>
      <c r="C5093" s="232">
        <v>8.4140799999999984</v>
      </c>
    </row>
    <row r="5094" spans="1:3" x14ac:dyDescent="0.3">
      <c r="A5094" s="117">
        <v>45503</v>
      </c>
      <c r="B5094" s="105">
        <v>5</v>
      </c>
      <c r="C5094" s="232">
        <v>8.7054000000000009</v>
      </c>
    </row>
    <row r="5095" spans="1:3" x14ac:dyDescent="0.3">
      <c r="A5095" s="117">
        <v>45503</v>
      </c>
      <c r="B5095" s="105">
        <v>6</v>
      </c>
      <c r="C5095" s="232">
        <v>10.127549999999999</v>
      </c>
    </row>
    <row r="5096" spans="1:3" x14ac:dyDescent="0.3">
      <c r="A5096" s="117">
        <v>45503</v>
      </c>
      <c r="B5096" s="105">
        <v>7</v>
      </c>
      <c r="C5096" s="232">
        <v>11.01525</v>
      </c>
    </row>
    <row r="5097" spans="1:3" x14ac:dyDescent="0.3">
      <c r="A5097" s="117">
        <v>45503</v>
      </c>
      <c r="B5097" s="105">
        <v>8</v>
      </c>
      <c r="C5097" s="232">
        <v>11.93754</v>
      </c>
    </row>
    <row r="5098" spans="1:3" x14ac:dyDescent="0.3">
      <c r="A5098" s="117">
        <v>45503</v>
      </c>
      <c r="B5098" s="105">
        <v>9</v>
      </c>
      <c r="C5098" s="232">
        <v>13.334620000000001</v>
      </c>
    </row>
    <row r="5099" spans="1:3" x14ac:dyDescent="0.3">
      <c r="A5099" s="117">
        <v>45503</v>
      </c>
      <c r="B5099" s="105">
        <v>10</v>
      </c>
      <c r="C5099" s="232">
        <v>12.94895</v>
      </c>
    </row>
    <row r="5100" spans="1:3" x14ac:dyDescent="0.3">
      <c r="A5100" s="117">
        <v>45503</v>
      </c>
      <c r="B5100" s="105">
        <v>11</v>
      </c>
      <c r="C5100" s="232">
        <v>14.37242</v>
      </c>
    </row>
    <row r="5101" spans="1:3" x14ac:dyDescent="0.3">
      <c r="A5101" s="117">
        <v>45503</v>
      </c>
      <c r="B5101" s="105">
        <v>12</v>
      </c>
      <c r="C5101" s="232">
        <v>14.900480000000002</v>
      </c>
    </row>
    <row r="5102" spans="1:3" x14ac:dyDescent="0.3">
      <c r="A5102" s="117">
        <v>45503</v>
      </c>
      <c r="B5102" s="105">
        <v>13</v>
      </c>
      <c r="C5102" s="232">
        <v>15.670439999999999</v>
      </c>
    </row>
    <row r="5103" spans="1:3" x14ac:dyDescent="0.3">
      <c r="A5103" s="117">
        <v>45503</v>
      </c>
      <c r="B5103" s="105">
        <v>14</v>
      </c>
      <c r="C5103" s="232">
        <v>16.841079999999998</v>
      </c>
    </row>
    <row r="5104" spans="1:3" x14ac:dyDescent="0.3">
      <c r="A5104" s="117">
        <v>45503</v>
      </c>
      <c r="B5104" s="105">
        <v>15</v>
      </c>
      <c r="C5104" s="232">
        <v>17.85951</v>
      </c>
    </row>
    <row r="5105" spans="1:3" x14ac:dyDescent="0.3">
      <c r="A5105" s="117">
        <v>45503</v>
      </c>
      <c r="B5105" s="105">
        <v>16</v>
      </c>
      <c r="C5105" s="232">
        <v>17.71377</v>
      </c>
    </row>
    <row r="5106" spans="1:3" x14ac:dyDescent="0.3">
      <c r="A5106" s="117">
        <v>45503</v>
      </c>
      <c r="B5106" s="105">
        <v>17</v>
      </c>
      <c r="C5106" s="232">
        <v>19.461860000000001</v>
      </c>
    </row>
    <row r="5107" spans="1:3" x14ac:dyDescent="0.3">
      <c r="A5107" s="117">
        <v>45503</v>
      </c>
      <c r="B5107" s="105">
        <v>18</v>
      </c>
      <c r="C5107" s="232">
        <v>19.823879999999999</v>
      </c>
    </row>
    <row r="5108" spans="1:3" x14ac:dyDescent="0.3">
      <c r="A5108" s="117">
        <v>45503</v>
      </c>
      <c r="B5108" s="105">
        <v>19</v>
      </c>
      <c r="C5108" s="232">
        <v>19.851099999999999</v>
      </c>
    </row>
    <row r="5109" spans="1:3" x14ac:dyDescent="0.3">
      <c r="A5109" s="117">
        <v>45503</v>
      </c>
      <c r="B5109" s="105">
        <v>20</v>
      </c>
      <c r="C5109" s="232">
        <v>18.59712</v>
      </c>
    </row>
    <row r="5110" spans="1:3" x14ac:dyDescent="0.3">
      <c r="A5110" s="117">
        <v>45503</v>
      </c>
      <c r="B5110" s="105">
        <v>21</v>
      </c>
      <c r="C5110" s="232">
        <v>15.898029999999999</v>
      </c>
    </row>
    <row r="5111" spans="1:3" x14ac:dyDescent="0.3">
      <c r="A5111" s="117">
        <v>45503</v>
      </c>
      <c r="B5111" s="105">
        <v>22</v>
      </c>
      <c r="C5111" s="232">
        <v>15.51093</v>
      </c>
    </row>
    <row r="5112" spans="1:3" x14ac:dyDescent="0.3">
      <c r="A5112" s="117">
        <v>45503</v>
      </c>
      <c r="B5112" s="105">
        <v>23</v>
      </c>
      <c r="C5112" s="232">
        <v>13.497150000000001</v>
      </c>
    </row>
    <row r="5113" spans="1:3" x14ac:dyDescent="0.3">
      <c r="A5113" s="117">
        <v>45503</v>
      </c>
      <c r="B5113" s="105">
        <v>24</v>
      </c>
      <c r="C5113" s="232">
        <v>11.853259999999999</v>
      </c>
    </row>
    <row r="5114" spans="1:3" x14ac:dyDescent="0.3">
      <c r="A5114" s="117">
        <v>45504</v>
      </c>
      <c r="B5114" s="105">
        <v>1</v>
      </c>
      <c r="C5114" s="232">
        <v>11.178660000000001</v>
      </c>
    </row>
    <row r="5115" spans="1:3" x14ac:dyDescent="0.3">
      <c r="A5115" s="117">
        <v>45504</v>
      </c>
      <c r="B5115" s="105">
        <v>2</v>
      </c>
      <c r="C5115" s="232">
        <v>10.61233</v>
      </c>
    </row>
    <row r="5116" spans="1:3" x14ac:dyDescent="0.3">
      <c r="A5116" s="117">
        <v>45504</v>
      </c>
      <c r="B5116" s="105">
        <v>3</v>
      </c>
      <c r="C5116" s="232">
        <v>9.1106100000000012</v>
      </c>
    </row>
    <row r="5117" spans="1:3" x14ac:dyDescent="0.3">
      <c r="A5117" s="117">
        <v>45504</v>
      </c>
      <c r="B5117" s="105">
        <v>4</v>
      </c>
      <c r="C5117" s="232">
        <v>8.5851199999999999</v>
      </c>
    </row>
    <row r="5118" spans="1:3" x14ac:dyDescent="0.3">
      <c r="A5118" s="117">
        <v>45504</v>
      </c>
      <c r="B5118" s="105">
        <v>5</v>
      </c>
      <c r="C5118" s="232">
        <v>8.7706300000000006</v>
      </c>
    </row>
    <row r="5119" spans="1:3" x14ac:dyDescent="0.3">
      <c r="A5119" s="117">
        <v>45504</v>
      </c>
      <c r="B5119" s="105">
        <v>6</v>
      </c>
      <c r="C5119" s="232">
        <v>10.388110000000001</v>
      </c>
    </row>
    <row r="5120" spans="1:3" x14ac:dyDescent="0.3">
      <c r="A5120" s="117">
        <v>45504</v>
      </c>
      <c r="B5120" s="105">
        <v>7</v>
      </c>
      <c r="C5120" s="232">
        <v>11.090999999999999</v>
      </c>
    </row>
    <row r="5121" spans="1:3" x14ac:dyDescent="0.3">
      <c r="A5121" s="117">
        <v>45504</v>
      </c>
      <c r="B5121" s="105">
        <v>8</v>
      </c>
      <c r="C5121" s="232">
        <v>12.29472</v>
      </c>
    </row>
    <row r="5122" spans="1:3" x14ac:dyDescent="0.3">
      <c r="A5122" s="117">
        <v>45504</v>
      </c>
      <c r="B5122" s="105">
        <v>9</v>
      </c>
      <c r="C5122" s="232">
        <v>13.206849999999999</v>
      </c>
    </row>
    <row r="5123" spans="1:3" x14ac:dyDescent="0.3">
      <c r="A5123" s="117">
        <v>45504</v>
      </c>
      <c r="B5123" s="105">
        <v>10</v>
      </c>
      <c r="C5123" s="232">
        <v>12.32732</v>
      </c>
    </row>
    <row r="5124" spans="1:3" x14ac:dyDescent="0.3">
      <c r="A5124" s="117">
        <v>45504</v>
      </c>
      <c r="B5124" s="105">
        <v>11</v>
      </c>
      <c r="C5124" s="232">
        <v>14.74789</v>
      </c>
    </row>
    <row r="5125" spans="1:3" x14ac:dyDescent="0.3">
      <c r="A5125" s="117">
        <v>45504</v>
      </c>
      <c r="B5125" s="105">
        <v>12</v>
      </c>
      <c r="C5125" s="232">
        <v>15.865489999999999</v>
      </c>
    </row>
    <row r="5126" spans="1:3" x14ac:dyDescent="0.3">
      <c r="A5126" s="117">
        <v>45504</v>
      </c>
      <c r="B5126" s="105">
        <v>13</v>
      </c>
      <c r="C5126" s="232">
        <v>16.959569999999999</v>
      </c>
    </row>
    <row r="5127" spans="1:3" x14ac:dyDescent="0.3">
      <c r="A5127" s="117">
        <v>45504</v>
      </c>
      <c r="B5127" s="105">
        <v>14</v>
      </c>
      <c r="C5127" s="232">
        <v>18.50104</v>
      </c>
    </row>
    <row r="5128" spans="1:3" x14ac:dyDescent="0.3">
      <c r="A5128" s="117">
        <v>45504</v>
      </c>
      <c r="B5128" s="105">
        <v>15</v>
      </c>
      <c r="C5128" s="232">
        <v>19.532159999999998</v>
      </c>
    </row>
    <row r="5129" spans="1:3" x14ac:dyDescent="0.3">
      <c r="A5129" s="117">
        <v>45504</v>
      </c>
      <c r="B5129" s="105">
        <v>16</v>
      </c>
      <c r="C5129" s="232">
        <v>19.460830000000001</v>
      </c>
    </row>
    <row r="5130" spans="1:3" x14ac:dyDescent="0.3">
      <c r="A5130" s="117">
        <v>45504</v>
      </c>
      <c r="B5130" s="105">
        <v>17</v>
      </c>
      <c r="C5130" s="232">
        <v>21.343209999999999</v>
      </c>
    </row>
    <row r="5131" spans="1:3" x14ac:dyDescent="0.3">
      <c r="A5131" s="117">
        <v>45504</v>
      </c>
      <c r="B5131" s="105">
        <v>18</v>
      </c>
      <c r="C5131" s="232">
        <v>21.58447</v>
      </c>
    </row>
    <row r="5132" spans="1:3" x14ac:dyDescent="0.3">
      <c r="A5132" s="117">
        <v>45504</v>
      </c>
      <c r="B5132" s="105">
        <v>19</v>
      </c>
      <c r="C5132" s="232">
        <v>20.691110000000002</v>
      </c>
    </row>
    <row r="5133" spans="1:3" x14ac:dyDescent="0.3">
      <c r="A5133" s="117">
        <v>45504</v>
      </c>
      <c r="B5133" s="105">
        <v>20</v>
      </c>
      <c r="C5133" s="232">
        <v>20.16375</v>
      </c>
    </row>
    <row r="5134" spans="1:3" x14ac:dyDescent="0.3">
      <c r="A5134" s="117">
        <v>45504</v>
      </c>
      <c r="B5134" s="105">
        <v>21</v>
      </c>
      <c r="C5134" s="232">
        <v>17.49718</v>
      </c>
    </row>
    <row r="5135" spans="1:3" x14ac:dyDescent="0.3">
      <c r="A5135" s="117">
        <v>45504</v>
      </c>
      <c r="B5135" s="105">
        <v>22</v>
      </c>
      <c r="C5135" s="232">
        <v>16.64378</v>
      </c>
    </row>
    <row r="5136" spans="1:3" x14ac:dyDescent="0.3">
      <c r="A5136" s="117">
        <v>45504</v>
      </c>
      <c r="B5136" s="105">
        <v>23</v>
      </c>
      <c r="C5136" s="232">
        <v>14.755320000000001</v>
      </c>
    </row>
    <row r="5137" spans="1:3" x14ac:dyDescent="0.3">
      <c r="A5137" s="117">
        <v>45504</v>
      </c>
      <c r="B5137" s="105">
        <v>24</v>
      </c>
      <c r="C5137" s="232">
        <v>12.91863</v>
      </c>
    </row>
    <row r="5138" spans="1:3" x14ac:dyDescent="0.3">
      <c r="A5138" s="117">
        <v>45505</v>
      </c>
      <c r="B5138" s="105">
        <v>1</v>
      </c>
      <c r="C5138" s="232">
        <v>11.14869</v>
      </c>
    </row>
    <row r="5139" spans="1:3" x14ac:dyDescent="0.3">
      <c r="A5139" s="117">
        <v>45505</v>
      </c>
      <c r="B5139" s="105">
        <v>2</v>
      </c>
      <c r="C5139" s="232">
        <v>10.46171</v>
      </c>
    </row>
    <row r="5140" spans="1:3" x14ac:dyDescent="0.3">
      <c r="A5140" s="117">
        <v>45505</v>
      </c>
      <c r="B5140" s="105">
        <v>3</v>
      </c>
      <c r="C5140" s="232">
        <v>9.1387099999999997</v>
      </c>
    </row>
    <row r="5141" spans="1:3" x14ac:dyDescent="0.3">
      <c r="A5141" s="117">
        <v>45505</v>
      </c>
      <c r="B5141" s="105">
        <v>4</v>
      </c>
      <c r="C5141" s="232">
        <v>8.8834400000000002</v>
      </c>
    </row>
    <row r="5142" spans="1:3" x14ac:dyDescent="0.3">
      <c r="A5142" s="117">
        <v>45505</v>
      </c>
      <c r="B5142" s="105">
        <v>5</v>
      </c>
      <c r="C5142" s="232">
        <v>9.3633199999999999</v>
      </c>
    </row>
    <row r="5143" spans="1:3" x14ac:dyDescent="0.3">
      <c r="A5143" s="117">
        <v>45505</v>
      </c>
      <c r="B5143" s="105">
        <v>6</v>
      </c>
      <c r="C5143" s="232">
        <v>10.65465</v>
      </c>
    </row>
    <row r="5144" spans="1:3" x14ac:dyDescent="0.3">
      <c r="A5144" s="117">
        <v>45505</v>
      </c>
      <c r="B5144" s="105">
        <v>7</v>
      </c>
      <c r="C5144" s="232">
        <v>11.464970000000001</v>
      </c>
    </row>
    <row r="5145" spans="1:3" x14ac:dyDescent="0.3">
      <c r="A5145" s="117">
        <v>45505</v>
      </c>
      <c r="B5145" s="105">
        <v>8</v>
      </c>
      <c r="C5145" s="232">
        <v>12.332329999999999</v>
      </c>
    </row>
    <row r="5146" spans="1:3" x14ac:dyDescent="0.3">
      <c r="A5146" s="117">
        <v>45505</v>
      </c>
      <c r="B5146" s="105">
        <v>9</v>
      </c>
      <c r="C5146" s="232">
        <v>13.400320000000001</v>
      </c>
    </row>
    <row r="5147" spans="1:3" x14ac:dyDescent="0.3">
      <c r="A5147" s="117">
        <v>45505</v>
      </c>
      <c r="B5147" s="105">
        <v>10</v>
      </c>
      <c r="C5147" s="232">
        <v>13.14132</v>
      </c>
    </row>
    <row r="5148" spans="1:3" x14ac:dyDescent="0.3">
      <c r="A5148" s="117">
        <v>45505</v>
      </c>
      <c r="B5148" s="105">
        <v>11</v>
      </c>
      <c r="C5148" s="232">
        <v>14.98451</v>
      </c>
    </row>
    <row r="5149" spans="1:3" x14ac:dyDescent="0.3">
      <c r="A5149" s="117">
        <v>45505</v>
      </c>
      <c r="B5149" s="105">
        <v>12</v>
      </c>
      <c r="C5149" s="232">
        <v>16.325620000000001</v>
      </c>
    </row>
    <row r="5150" spans="1:3" x14ac:dyDescent="0.3">
      <c r="A5150" s="117">
        <v>45505</v>
      </c>
      <c r="B5150" s="105">
        <v>13</v>
      </c>
      <c r="C5150" s="232">
        <v>17.77177</v>
      </c>
    </row>
    <row r="5151" spans="1:3" x14ac:dyDescent="0.3">
      <c r="A5151" s="117">
        <v>45505</v>
      </c>
      <c r="B5151" s="105">
        <v>14</v>
      </c>
      <c r="C5151" s="232">
        <v>18.904899999999998</v>
      </c>
    </row>
    <row r="5152" spans="1:3" x14ac:dyDescent="0.3">
      <c r="A5152" s="117">
        <v>45505</v>
      </c>
      <c r="B5152" s="105">
        <v>15</v>
      </c>
      <c r="C5152" s="232">
        <v>20.005749999999999</v>
      </c>
    </row>
    <row r="5153" spans="1:3" x14ac:dyDescent="0.3">
      <c r="A5153" s="117">
        <v>45505</v>
      </c>
      <c r="B5153" s="105">
        <v>16</v>
      </c>
      <c r="C5153" s="232">
        <v>19.587000000000003</v>
      </c>
    </row>
    <row r="5154" spans="1:3" x14ac:dyDescent="0.3">
      <c r="A5154" s="117">
        <v>45505</v>
      </c>
      <c r="B5154" s="105">
        <v>17</v>
      </c>
      <c r="C5154" s="232">
        <v>21.255960000000002</v>
      </c>
    </row>
    <row r="5155" spans="1:3" x14ac:dyDescent="0.3">
      <c r="A5155" s="117">
        <v>45505</v>
      </c>
      <c r="B5155" s="105">
        <v>18</v>
      </c>
      <c r="C5155" s="232">
        <v>21.39434</v>
      </c>
    </row>
    <row r="5156" spans="1:3" x14ac:dyDescent="0.3">
      <c r="A5156" s="117">
        <v>45505</v>
      </c>
      <c r="B5156" s="105">
        <v>19</v>
      </c>
      <c r="C5156" s="232">
        <v>20.980180000000001</v>
      </c>
    </row>
    <row r="5157" spans="1:3" x14ac:dyDescent="0.3">
      <c r="A5157" s="117">
        <v>45505</v>
      </c>
      <c r="B5157" s="105">
        <v>20</v>
      </c>
      <c r="C5157" s="232">
        <v>19.836739999999999</v>
      </c>
    </row>
    <row r="5158" spans="1:3" x14ac:dyDescent="0.3">
      <c r="A5158" s="117">
        <v>45505</v>
      </c>
      <c r="B5158" s="105">
        <v>21</v>
      </c>
      <c r="C5158" s="232">
        <v>17.013780000000001</v>
      </c>
    </row>
    <row r="5159" spans="1:3" x14ac:dyDescent="0.3">
      <c r="A5159" s="117">
        <v>45505</v>
      </c>
      <c r="B5159" s="105">
        <v>22</v>
      </c>
      <c r="C5159" s="232">
        <v>16.102980000000002</v>
      </c>
    </row>
    <row r="5160" spans="1:3" x14ac:dyDescent="0.3">
      <c r="A5160" s="117">
        <v>45505</v>
      </c>
      <c r="B5160" s="105">
        <v>23</v>
      </c>
      <c r="C5160" s="232">
        <v>14.23479</v>
      </c>
    </row>
    <row r="5161" spans="1:3" x14ac:dyDescent="0.3">
      <c r="A5161" s="117">
        <v>45505</v>
      </c>
      <c r="B5161" s="105">
        <v>24</v>
      </c>
      <c r="C5161" s="232">
        <v>12.5259</v>
      </c>
    </row>
    <row r="5162" spans="1:3" x14ac:dyDescent="0.3">
      <c r="A5162" s="117">
        <v>45506</v>
      </c>
      <c r="B5162" s="105">
        <v>1</v>
      </c>
      <c r="C5162" s="232">
        <v>11.721679999999999</v>
      </c>
    </row>
    <row r="5163" spans="1:3" x14ac:dyDescent="0.3">
      <c r="A5163" s="117">
        <v>45506</v>
      </c>
      <c r="B5163" s="105">
        <v>2</v>
      </c>
      <c r="C5163" s="232">
        <v>10.956160000000001</v>
      </c>
    </row>
    <row r="5164" spans="1:3" x14ac:dyDescent="0.3">
      <c r="A5164" s="117">
        <v>45506</v>
      </c>
      <c r="B5164" s="105">
        <v>3</v>
      </c>
      <c r="C5164" s="232">
        <v>9.6875</v>
      </c>
    </row>
    <row r="5165" spans="1:3" x14ac:dyDescent="0.3">
      <c r="A5165" s="117">
        <v>45506</v>
      </c>
      <c r="B5165" s="105">
        <v>4</v>
      </c>
      <c r="C5165" s="232">
        <v>9.0947700000000005</v>
      </c>
    </row>
    <row r="5166" spans="1:3" x14ac:dyDescent="0.3">
      <c r="A5166" s="117">
        <v>45506</v>
      </c>
      <c r="B5166" s="105">
        <v>5</v>
      </c>
      <c r="C5166" s="232">
        <v>9.0613299999999999</v>
      </c>
    </row>
    <row r="5167" spans="1:3" x14ac:dyDescent="0.3">
      <c r="A5167" s="117">
        <v>45506</v>
      </c>
      <c r="B5167" s="105">
        <v>6</v>
      </c>
      <c r="C5167" s="232">
        <v>10.2951</v>
      </c>
    </row>
    <row r="5168" spans="1:3" x14ac:dyDescent="0.3">
      <c r="A5168" s="117">
        <v>45506</v>
      </c>
      <c r="B5168" s="105">
        <v>7</v>
      </c>
      <c r="C5168" s="232">
        <v>10.984870000000001</v>
      </c>
    </row>
    <row r="5169" spans="1:3" x14ac:dyDescent="0.3">
      <c r="A5169" s="117">
        <v>45506</v>
      </c>
      <c r="B5169" s="105">
        <v>8</v>
      </c>
      <c r="C5169" s="232">
        <v>11.68065</v>
      </c>
    </row>
    <row r="5170" spans="1:3" x14ac:dyDescent="0.3">
      <c r="A5170" s="117">
        <v>45506</v>
      </c>
      <c r="B5170" s="105">
        <v>9</v>
      </c>
      <c r="C5170" s="232">
        <v>12.741489999999999</v>
      </c>
    </row>
    <row r="5171" spans="1:3" x14ac:dyDescent="0.3">
      <c r="A5171" s="117">
        <v>45506</v>
      </c>
      <c r="B5171" s="105">
        <v>10</v>
      </c>
      <c r="C5171" s="232">
        <v>12.70994</v>
      </c>
    </row>
    <row r="5172" spans="1:3" x14ac:dyDescent="0.3">
      <c r="A5172" s="117">
        <v>45506</v>
      </c>
      <c r="B5172" s="105">
        <v>11</v>
      </c>
      <c r="C5172" s="232">
        <v>13.012169999999999</v>
      </c>
    </row>
    <row r="5173" spans="1:3" x14ac:dyDescent="0.3">
      <c r="A5173" s="117">
        <v>45506</v>
      </c>
      <c r="B5173" s="105">
        <v>12</v>
      </c>
      <c r="C5173" s="232">
        <v>14.180680000000001</v>
      </c>
    </row>
    <row r="5174" spans="1:3" x14ac:dyDescent="0.3">
      <c r="A5174" s="117">
        <v>45506</v>
      </c>
      <c r="B5174" s="105">
        <v>13</v>
      </c>
      <c r="C5174" s="232">
        <v>15.96462</v>
      </c>
    </row>
    <row r="5175" spans="1:3" x14ac:dyDescent="0.3">
      <c r="A5175" s="117">
        <v>45506</v>
      </c>
      <c r="B5175" s="105">
        <v>14</v>
      </c>
      <c r="C5175" s="232">
        <v>16.99776</v>
      </c>
    </row>
    <row r="5176" spans="1:3" x14ac:dyDescent="0.3">
      <c r="A5176" s="117">
        <v>45506</v>
      </c>
      <c r="B5176" s="105">
        <v>15</v>
      </c>
      <c r="C5176" s="232">
        <v>19.254620000000003</v>
      </c>
    </row>
    <row r="5177" spans="1:3" x14ac:dyDescent="0.3">
      <c r="A5177" s="117">
        <v>45506</v>
      </c>
      <c r="B5177" s="105">
        <v>16</v>
      </c>
      <c r="C5177" s="232">
        <v>20.373730000000002</v>
      </c>
    </row>
    <row r="5178" spans="1:3" x14ac:dyDescent="0.3">
      <c r="A5178" s="117">
        <v>45506</v>
      </c>
      <c r="B5178" s="105">
        <v>17</v>
      </c>
      <c r="C5178" s="232">
        <v>21.035810000000001</v>
      </c>
    </row>
    <row r="5179" spans="1:3" x14ac:dyDescent="0.3">
      <c r="A5179" s="117">
        <v>45506</v>
      </c>
      <c r="B5179" s="105">
        <v>18</v>
      </c>
      <c r="C5179" s="232">
        <v>21.34516</v>
      </c>
    </row>
    <row r="5180" spans="1:3" x14ac:dyDescent="0.3">
      <c r="A5180" s="117">
        <v>45506</v>
      </c>
      <c r="B5180" s="105">
        <v>19</v>
      </c>
      <c r="C5180" s="232">
        <v>19.744949999999999</v>
      </c>
    </row>
    <row r="5181" spans="1:3" x14ac:dyDescent="0.3">
      <c r="A5181" s="117">
        <v>45506</v>
      </c>
      <c r="B5181" s="105">
        <v>20</v>
      </c>
      <c r="C5181" s="232">
        <v>18.69229</v>
      </c>
    </row>
    <row r="5182" spans="1:3" x14ac:dyDescent="0.3">
      <c r="A5182" s="117">
        <v>45506</v>
      </c>
      <c r="B5182" s="105">
        <v>21</v>
      </c>
      <c r="C5182" s="232">
        <v>17.141849999999998</v>
      </c>
    </row>
    <row r="5183" spans="1:3" x14ac:dyDescent="0.3">
      <c r="A5183" s="117">
        <v>45506</v>
      </c>
      <c r="B5183" s="105">
        <v>22</v>
      </c>
      <c r="C5183" s="232">
        <v>15.51961</v>
      </c>
    </row>
    <row r="5184" spans="1:3" x14ac:dyDescent="0.3">
      <c r="A5184" s="117">
        <v>45506</v>
      </c>
      <c r="B5184" s="105">
        <v>23</v>
      </c>
      <c r="C5184" s="232">
        <v>13.831040000000002</v>
      </c>
    </row>
    <row r="5185" spans="1:3" x14ac:dyDescent="0.3">
      <c r="A5185" s="117">
        <v>45506</v>
      </c>
      <c r="B5185" s="105">
        <v>24</v>
      </c>
      <c r="C5185" s="232">
        <v>12.247719999999999</v>
      </c>
    </row>
    <row r="5186" spans="1:3" x14ac:dyDescent="0.3">
      <c r="A5186" s="117">
        <v>45507</v>
      </c>
      <c r="B5186" s="105">
        <v>1</v>
      </c>
      <c r="C5186" s="232">
        <v>11.11805</v>
      </c>
    </row>
    <row r="5187" spans="1:3" x14ac:dyDescent="0.3">
      <c r="A5187" s="117">
        <v>45507</v>
      </c>
      <c r="B5187" s="105">
        <v>2</v>
      </c>
      <c r="C5187" s="232">
        <v>10.333500000000001</v>
      </c>
    </row>
    <row r="5188" spans="1:3" x14ac:dyDescent="0.3">
      <c r="A5188" s="117">
        <v>45507</v>
      </c>
      <c r="B5188" s="105">
        <v>3</v>
      </c>
      <c r="C5188" s="232">
        <v>9.8576599999999992</v>
      </c>
    </row>
    <row r="5189" spans="1:3" x14ac:dyDescent="0.3">
      <c r="A5189" s="117">
        <v>45507</v>
      </c>
      <c r="B5189" s="105">
        <v>4</v>
      </c>
      <c r="C5189" s="232">
        <v>9.4606099999999991</v>
      </c>
    </row>
    <row r="5190" spans="1:3" x14ac:dyDescent="0.3">
      <c r="A5190" s="117">
        <v>45507</v>
      </c>
      <c r="B5190" s="105">
        <v>5</v>
      </c>
      <c r="C5190" s="232">
        <v>9.29603</v>
      </c>
    </row>
    <row r="5191" spans="1:3" x14ac:dyDescent="0.3">
      <c r="A5191" s="117">
        <v>45507</v>
      </c>
      <c r="B5191" s="105">
        <v>6</v>
      </c>
      <c r="C5191" s="232">
        <v>9.4525399999999991</v>
      </c>
    </row>
    <row r="5192" spans="1:3" x14ac:dyDescent="0.3">
      <c r="A5192" s="117">
        <v>45507</v>
      </c>
      <c r="B5192" s="105">
        <v>7</v>
      </c>
      <c r="C5192" s="232">
        <v>9.7111900000000002</v>
      </c>
    </row>
    <row r="5193" spans="1:3" x14ac:dyDescent="0.3">
      <c r="A5193" s="117">
        <v>45507</v>
      </c>
      <c r="B5193" s="105">
        <v>8</v>
      </c>
      <c r="C5193" s="232">
        <v>10.614100000000001</v>
      </c>
    </row>
    <row r="5194" spans="1:3" x14ac:dyDescent="0.3">
      <c r="A5194" s="117">
        <v>45507</v>
      </c>
      <c r="B5194" s="105">
        <v>9</v>
      </c>
      <c r="C5194" s="232">
        <v>12.059339999999999</v>
      </c>
    </row>
    <row r="5195" spans="1:3" x14ac:dyDescent="0.3">
      <c r="A5195" s="117">
        <v>45507</v>
      </c>
      <c r="B5195" s="105">
        <v>10</v>
      </c>
      <c r="C5195" s="232">
        <v>12.97512</v>
      </c>
    </row>
    <row r="5196" spans="1:3" x14ac:dyDescent="0.3">
      <c r="A5196" s="117">
        <v>45507</v>
      </c>
      <c r="B5196" s="105">
        <v>11</v>
      </c>
      <c r="C5196" s="232">
        <v>13.338560000000001</v>
      </c>
    </row>
    <row r="5197" spans="1:3" x14ac:dyDescent="0.3">
      <c r="A5197" s="117">
        <v>45507</v>
      </c>
      <c r="B5197" s="105">
        <v>12</v>
      </c>
      <c r="C5197" s="232">
        <v>13.943849999999999</v>
      </c>
    </row>
    <row r="5198" spans="1:3" x14ac:dyDescent="0.3">
      <c r="A5198" s="117">
        <v>45507</v>
      </c>
      <c r="B5198" s="105">
        <v>13</v>
      </c>
      <c r="C5198" s="232">
        <v>14.995620000000001</v>
      </c>
    </row>
    <row r="5199" spans="1:3" x14ac:dyDescent="0.3">
      <c r="A5199" s="117">
        <v>45507</v>
      </c>
      <c r="B5199" s="105">
        <v>14</v>
      </c>
      <c r="C5199" s="232">
        <v>15.466470000000001</v>
      </c>
    </row>
    <row r="5200" spans="1:3" x14ac:dyDescent="0.3">
      <c r="A5200" s="117">
        <v>45507</v>
      </c>
      <c r="B5200" s="105">
        <v>15</v>
      </c>
      <c r="C5200" s="232">
        <v>16.279990000000002</v>
      </c>
    </row>
    <row r="5201" spans="1:3" x14ac:dyDescent="0.3">
      <c r="A5201" s="117">
        <v>45507</v>
      </c>
      <c r="B5201" s="105">
        <v>16</v>
      </c>
      <c r="C5201" s="232">
        <v>17.063989999999997</v>
      </c>
    </row>
    <row r="5202" spans="1:3" x14ac:dyDescent="0.3">
      <c r="A5202" s="117">
        <v>45507</v>
      </c>
      <c r="B5202" s="105">
        <v>17</v>
      </c>
      <c r="C5202" s="232">
        <v>17.913730000000001</v>
      </c>
    </row>
    <row r="5203" spans="1:3" x14ac:dyDescent="0.3">
      <c r="A5203" s="117">
        <v>45507</v>
      </c>
      <c r="B5203" s="105">
        <v>18</v>
      </c>
      <c r="C5203" s="232">
        <v>18.513449999999999</v>
      </c>
    </row>
    <row r="5204" spans="1:3" x14ac:dyDescent="0.3">
      <c r="A5204" s="117">
        <v>45507</v>
      </c>
      <c r="B5204" s="105">
        <v>19</v>
      </c>
      <c r="C5204" s="232">
        <v>18.20946</v>
      </c>
    </row>
    <row r="5205" spans="1:3" x14ac:dyDescent="0.3">
      <c r="A5205" s="117">
        <v>45507</v>
      </c>
      <c r="B5205" s="105">
        <v>20</v>
      </c>
      <c r="C5205" s="232">
        <v>17.29157</v>
      </c>
    </row>
    <row r="5206" spans="1:3" x14ac:dyDescent="0.3">
      <c r="A5206" s="117">
        <v>45507</v>
      </c>
      <c r="B5206" s="105">
        <v>21</v>
      </c>
      <c r="C5206" s="232">
        <v>15.754010000000001</v>
      </c>
    </row>
    <row r="5207" spans="1:3" x14ac:dyDescent="0.3">
      <c r="A5207" s="117">
        <v>45507</v>
      </c>
      <c r="B5207" s="105">
        <v>22</v>
      </c>
      <c r="C5207" s="232">
        <v>14.42923</v>
      </c>
    </row>
    <row r="5208" spans="1:3" x14ac:dyDescent="0.3">
      <c r="A5208" s="117">
        <v>45507</v>
      </c>
      <c r="B5208" s="105">
        <v>23</v>
      </c>
      <c r="C5208" s="232">
        <v>12.476509999999999</v>
      </c>
    </row>
    <row r="5209" spans="1:3" x14ac:dyDescent="0.3">
      <c r="A5209" s="117">
        <v>45507</v>
      </c>
      <c r="B5209" s="105">
        <v>24</v>
      </c>
      <c r="C5209" s="232">
        <v>11.07301</v>
      </c>
    </row>
    <row r="5210" spans="1:3" x14ac:dyDescent="0.3">
      <c r="A5210" s="117">
        <v>45508</v>
      </c>
      <c r="B5210" s="105">
        <v>1</v>
      </c>
      <c r="C5210" s="232">
        <v>10.216380000000001</v>
      </c>
    </row>
    <row r="5211" spans="1:3" x14ac:dyDescent="0.3">
      <c r="A5211" s="117">
        <v>45508</v>
      </c>
      <c r="B5211" s="105">
        <v>2</v>
      </c>
      <c r="C5211" s="232">
        <v>9.4769299999999994</v>
      </c>
    </row>
    <row r="5212" spans="1:3" x14ac:dyDescent="0.3">
      <c r="A5212" s="117">
        <v>45508</v>
      </c>
      <c r="B5212" s="105">
        <v>3</v>
      </c>
      <c r="C5212" s="232">
        <v>8.9836299999999998</v>
      </c>
    </row>
    <row r="5213" spans="1:3" x14ac:dyDescent="0.3">
      <c r="A5213" s="117">
        <v>45508</v>
      </c>
      <c r="B5213" s="105">
        <v>4</v>
      </c>
      <c r="C5213" s="232">
        <v>8.8718199999999996</v>
      </c>
    </row>
    <row r="5214" spans="1:3" x14ac:dyDescent="0.3">
      <c r="A5214" s="117">
        <v>45508</v>
      </c>
      <c r="B5214" s="105">
        <v>5</v>
      </c>
      <c r="C5214" s="232">
        <v>8.9921399999999991</v>
      </c>
    </row>
    <row r="5215" spans="1:3" x14ac:dyDescent="0.3">
      <c r="A5215" s="117">
        <v>45508</v>
      </c>
      <c r="B5215" s="105">
        <v>6</v>
      </c>
      <c r="C5215" s="232">
        <v>9.044080000000001</v>
      </c>
    </row>
    <row r="5216" spans="1:3" x14ac:dyDescent="0.3">
      <c r="A5216" s="117">
        <v>45508</v>
      </c>
      <c r="B5216" s="105">
        <v>7</v>
      </c>
      <c r="C5216" s="232">
        <v>9.3560499999999998</v>
      </c>
    </row>
    <row r="5217" spans="1:3" x14ac:dyDescent="0.3">
      <c r="A5217" s="117">
        <v>45508</v>
      </c>
      <c r="B5217" s="105">
        <v>8</v>
      </c>
      <c r="C5217" s="232">
        <v>10.410920000000001</v>
      </c>
    </row>
    <row r="5218" spans="1:3" x14ac:dyDescent="0.3">
      <c r="A5218" s="117">
        <v>45508</v>
      </c>
      <c r="B5218" s="105">
        <v>9</v>
      </c>
      <c r="C5218" s="232">
        <v>11.77589</v>
      </c>
    </row>
    <row r="5219" spans="1:3" x14ac:dyDescent="0.3">
      <c r="A5219" s="117">
        <v>45508</v>
      </c>
      <c r="B5219" s="105">
        <v>10</v>
      </c>
      <c r="C5219" s="232">
        <v>12.907440000000001</v>
      </c>
    </row>
    <row r="5220" spans="1:3" x14ac:dyDescent="0.3">
      <c r="A5220" s="117">
        <v>45508</v>
      </c>
      <c r="B5220" s="105">
        <v>11</v>
      </c>
      <c r="C5220" s="232">
        <v>13.752319999999999</v>
      </c>
    </row>
    <row r="5221" spans="1:3" x14ac:dyDescent="0.3">
      <c r="A5221" s="117">
        <v>45508</v>
      </c>
      <c r="B5221" s="105">
        <v>12</v>
      </c>
      <c r="C5221" s="232">
        <v>15.28584</v>
      </c>
    </row>
    <row r="5222" spans="1:3" x14ac:dyDescent="0.3">
      <c r="A5222" s="117">
        <v>45508</v>
      </c>
      <c r="B5222" s="105">
        <v>13</v>
      </c>
      <c r="C5222" s="232">
        <v>16.483460000000001</v>
      </c>
    </row>
    <row r="5223" spans="1:3" x14ac:dyDescent="0.3">
      <c r="A5223" s="117">
        <v>45508</v>
      </c>
      <c r="B5223" s="105">
        <v>14</v>
      </c>
      <c r="C5223" s="232">
        <v>17.516170000000002</v>
      </c>
    </row>
    <row r="5224" spans="1:3" x14ac:dyDescent="0.3">
      <c r="A5224" s="117">
        <v>45508</v>
      </c>
      <c r="B5224" s="105">
        <v>15</v>
      </c>
      <c r="C5224" s="232">
        <v>18.4953</v>
      </c>
    </row>
    <row r="5225" spans="1:3" x14ac:dyDescent="0.3">
      <c r="A5225" s="117">
        <v>45508</v>
      </c>
      <c r="B5225" s="105">
        <v>16</v>
      </c>
      <c r="C5225" s="232">
        <v>19.369579999999999</v>
      </c>
    </row>
    <row r="5226" spans="1:3" x14ac:dyDescent="0.3">
      <c r="A5226" s="117">
        <v>45508</v>
      </c>
      <c r="B5226" s="105">
        <v>17</v>
      </c>
      <c r="C5226" s="232">
        <v>19.850189999999998</v>
      </c>
    </row>
    <row r="5227" spans="1:3" x14ac:dyDescent="0.3">
      <c r="A5227" s="117">
        <v>45508</v>
      </c>
      <c r="B5227" s="105">
        <v>18</v>
      </c>
      <c r="C5227" s="232">
        <v>19.725470000000001</v>
      </c>
    </row>
    <row r="5228" spans="1:3" x14ac:dyDescent="0.3">
      <c r="A5228" s="117">
        <v>45508</v>
      </c>
      <c r="B5228" s="105">
        <v>19</v>
      </c>
      <c r="C5228" s="232">
        <v>19.499169999999999</v>
      </c>
    </row>
    <row r="5229" spans="1:3" x14ac:dyDescent="0.3">
      <c r="A5229" s="117">
        <v>45508</v>
      </c>
      <c r="B5229" s="105">
        <v>20</v>
      </c>
      <c r="C5229" s="232">
        <v>18.639580000000002</v>
      </c>
    </row>
    <row r="5230" spans="1:3" x14ac:dyDescent="0.3">
      <c r="A5230" s="117">
        <v>45508</v>
      </c>
      <c r="B5230" s="105">
        <v>21</v>
      </c>
      <c r="C5230" s="232">
        <v>16.670909999999999</v>
      </c>
    </row>
    <row r="5231" spans="1:3" x14ac:dyDescent="0.3">
      <c r="A5231" s="117">
        <v>45508</v>
      </c>
      <c r="B5231" s="105">
        <v>22</v>
      </c>
      <c r="C5231" s="232">
        <v>14.75667</v>
      </c>
    </row>
    <row r="5232" spans="1:3" x14ac:dyDescent="0.3">
      <c r="A5232" s="117">
        <v>45508</v>
      </c>
      <c r="B5232" s="105">
        <v>23</v>
      </c>
      <c r="C5232" s="232">
        <v>12.67334</v>
      </c>
    </row>
    <row r="5233" spans="1:3" x14ac:dyDescent="0.3">
      <c r="A5233" s="117">
        <v>45508</v>
      </c>
      <c r="B5233" s="105">
        <v>24</v>
      </c>
      <c r="C5233" s="232">
        <v>11.39021</v>
      </c>
    </row>
    <row r="5234" spans="1:3" x14ac:dyDescent="0.3">
      <c r="A5234" s="117">
        <v>45509</v>
      </c>
      <c r="B5234" s="105">
        <v>1</v>
      </c>
      <c r="C5234" s="232">
        <v>10.352399999999999</v>
      </c>
    </row>
    <row r="5235" spans="1:3" x14ac:dyDescent="0.3">
      <c r="A5235" s="117">
        <v>45509</v>
      </c>
      <c r="B5235" s="105">
        <v>2</v>
      </c>
      <c r="C5235" s="232">
        <v>9.51281</v>
      </c>
    </row>
    <row r="5236" spans="1:3" x14ac:dyDescent="0.3">
      <c r="A5236" s="117">
        <v>45509</v>
      </c>
      <c r="B5236" s="105">
        <v>3</v>
      </c>
      <c r="C5236" s="232">
        <v>9.1404300000000003</v>
      </c>
    </row>
    <row r="5237" spans="1:3" x14ac:dyDescent="0.3">
      <c r="A5237" s="117">
        <v>45509</v>
      </c>
      <c r="B5237" s="105">
        <v>4</v>
      </c>
      <c r="C5237" s="232">
        <v>8.890509999999999</v>
      </c>
    </row>
    <row r="5238" spans="1:3" x14ac:dyDescent="0.3">
      <c r="A5238" s="117">
        <v>45509</v>
      </c>
      <c r="B5238" s="105">
        <v>5</v>
      </c>
      <c r="C5238" s="232">
        <v>8.7810100000000002</v>
      </c>
    </row>
    <row r="5239" spans="1:3" x14ac:dyDescent="0.3">
      <c r="A5239" s="117">
        <v>45509</v>
      </c>
      <c r="B5239" s="105">
        <v>6</v>
      </c>
      <c r="C5239" s="232">
        <v>10.203060000000001</v>
      </c>
    </row>
    <row r="5240" spans="1:3" x14ac:dyDescent="0.3">
      <c r="A5240" s="117">
        <v>45509</v>
      </c>
      <c r="B5240" s="105">
        <v>7</v>
      </c>
      <c r="C5240" s="232">
        <v>10.931239999999999</v>
      </c>
    </row>
    <row r="5241" spans="1:3" x14ac:dyDescent="0.3">
      <c r="A5241" s="117">
        <v>45509</v>
      </c>
      <c r="B5241" s="105">
        <v>8</v>
      </c>
      <c r="C5241" s="232">
        <v>11.96564</v>
      </c>
    </row>
    <row r="5242" spans="1:3" x14ac:dyDescent="0.3">
      <c r="A5242" s="117">
        <v>45509</v>
      </c>
      <c r="B5242" s="105">
        <v>9</v>
      </c>
      <c r="C5242" s="232">
        <v>13.16198</v>
      </c>
    </row>
    <row r="5243" spans="1:3" x14ac:dyDescent="0.3">
      <c r="A5243" s="117">
        <v>45509</v>
      </c>
      <c r="B5243" s="105">
        <v>10</v>
      </c>
      <c r="C5243" s="232">
        <v>12.734769999999999</v>
      </c>
    </row>
    <row r="5244" spans="1:3" x14ac:dyDescent="0.3">
      <c r="A5244" s="117">
        <v>45509</v>
      </c>
      <c r="B5244" s="105">
        <v>11</v>
      </c>
      <c r="C5244" s="232">
        <v>14.8933</v>
      </c>
    </row>
    <row r="5245" spans="1:3" x14ac:dyDescent="0.3">
      <c r="A5245" s="117">
        <v>45509</v>
      </c>
      <c r="B5245" s="105">
        <v>12</v>
      </c>
      <c r="C5245" s="232">
        <v>15.63687</v>
      </c>
    </row>
    <row r="5246" spans="1:3" x14ac:dyDescent="0.3">
      <c r="A5246" s="117">
        <v>45509</v>
      </c>
      <c r="B5246" s="105">
        <v>13</v>
      </c>
      <c r="C5246" s="232">
        <v>16.971339999999998</v>
      </c>
    </row>
    <row r="5247" spans="1:3" x14ac:dyDescent="0.3">
      <c r="A5247" s="117">
        <v>45509</v>
      </c>
      <c r="B5247" s="105">
        <v>14</v>
      </c>
      <c r="C5247" s="232">
        <v>18.103000000000002</v>
      </c>
    </row>
    <row r="5248" spans="1:3" x14ac:dyDescent="0.3">
      <c r="A5248" s="117">
        <v>45509</v>
      </c>
      <c r="B5248" s="105">
        <v>15</v>
      </c>
      <c r="C5248" s="232">
        <v>19.09901</v>
      </c>
    </row>
    <row r="5249" spans="1:3" x14ac:dyDescent="0.3">
      <c r="A5249" s="117">
        <v>45509</v>
      </c>
      <c r="B5249" s="105">
        <v>16</v>
      </c>
      <c r="C5249" s="232">
        <v>18.796700000000001</v>
      </c>
    </row>
    <row r="5250" spans="1:3" x14ac:dyDescent="0.3">
      <c r="A5250" s="117">
        <v>45509</v>
      </c>
      <c r="B5250" s="105">
        <v>17</v>
      </c>
      <c r="C5250" s="232">
        <v>20.319579999999998</v>
      </c>
    </row>
    <row r="5251" spans="1:3" x14ac:dyDescent="0.3">
      <c r="A5251" s="117">
        <v>45509</v>
      </c>
      <c r="B5251" s="105">
        <v>18</v>
      </c>
      <c r="C5251" s="232">
        <v>20.827469999999998</v>
      </c>
    </row>
    <row r="5252" spans="1:3" x14ac:dyDescent="0.3">
      <c r="A5252" s="117">
        <v>45509</v>
      </c>
      <c r="B5252" s="105">
        <v>19</v>
      </c>
      <c r="C5252" s="232">
        <v>20.500920000000001</v>
      </c>
    </row>
    <row r="5253" spans="1:3" x14ac:dyDescent="0.3">
      <c r="A5253" s="117">
        <v>45509</v>
      </c>
      <c r="B5253" s="105">
        <v>20</v>
      </c>
      <c r="C5253" s="232">
        <v>19.39132</v>
      </c>
    </row>
    <row r="5254" spans="1:3" x14ac:dyDescent="0.3">
      <c r="A5254" s="117">
        <v>45509</v>
      </c>
      <c r="B5254" s="105">
        <v>21</v>
      </c>
      <c r="C5254" s="232">
        <v>16.14997</v>
      </c>
    </row>
    <row r="5255" spans="1:3" x14ac:dyDescent="0.3">
      <c r="A5255" s="117">
        <v>45509</v>
      </c>
      <c r="B5255" s="105">
        <v>22</v>
      </c>
      <c r="C5255" s="232">
        <v>15.517910000000001</v>
      </c>
    </row>
    <row r="5256" spans="1:3" x14ac:dyDescent="0.3">
      <c r="A5256" s="117">
        <v>45509</v>
      </c>
      <c r="B5256" s="105">
        <v>23</v>
      </c>
      <c r="C5256" s="232">
        <v>13.631399999999999</v>
      </c>
    </row>
    <row r="5257" spans="1:3" x14ac:dyDescent="0.3">
      <c r="A5257" s="117">
        <v>45509</v>
      </c>
      <c r="B5257" s="105">
        <v>24</v>
      </c>
      <c r="C5257" s="232">
        <v>12.090250000000001</v>
      </c>
    </row>
    <row r="5258" spans="1:3" x14ac:dyDescent="0.3">
      <c r="A5258" s="117">
        <v>45510</v>
      </c>
      <c r="B5258" s="105">
        <v>1</v>
      </c>
      <c r="C5258" s="232">
        <v>10.610519999999999</v>
      </c>
    </row>
    <row r="5259" spans="1:3" x14ac:dyDescent="0.3">
      <c r="A5259" s="117">
        <v>45510</v>
      </c>
      <c r="B5259" s="105">
        <v>2</v>
      </c>
      <c r="C5259" s="232">
        <v>10.29776</v>
      </c>
    </row>
    <row r="5260" spans="1:3" x14ac:dyDescent="0.3">
      <c r="A5260" s="117">
        <v>45510</v>
      </c>
      <c r="B5260" s="105">
        <v>3</v>
      </c>
      <c r="C5260" s="232">
        <v>8.9822600000000001</v>
      </c>
    </row>
    <row r="5261" spans="1:3" x14ac:dyDescent="0.3">
      <c r="A5261" s="117">
        <v>45510</v>
      </c>
      <c r="B5261" s="105">
        <v>4</v>
      </c>
      <c r="C5261" s="232">
        <v>8.4262200000000007</v>
      </c>
    </row>
    <row r="5262" spans="1:3" x14ac:dyDescent="0.3">
      <c r="A5262" s="117">
        <v>45510</v>
      </c>
      <c r="B5262" s="105">
        <v>5</v>
      </c>
      <c r="C5262" s="232">
        <v>8.4159199999999998</v>
      </c>
    </row>
    <row r="5263" spans="1:3" x14ac:dyDescent="0.3">
      <c r="A5263" s="117">
        <v>45510</v>
      </c>
      <c r="B5263" s="105">
        <v>6</v>
      </c>
      <c r="C5263" s="232">
        <v>10.124130000000001</v>
      </c>
    </row>
    <row r="5264" spans="1:3" x14ac:dyDescent="0.3">
      <c r="A5264" s="117">
        <v>45510</v>
      </c>
      <c r="B5264" s="105">
        <v>7</v>
      </c>
      <c r="C5264" s="232">
        <v>10.70354</v>
      </c>
    </row>
    <row r="5265" spans="1:3" x14ac:dyDescent="0.3">
      <c r="A5265" s="117">
        <v>45510</v>
      </c>
      <c r="B5265" s="105">
        <v>8</v>
      </c>
      <c r="C5265" s="232">
        <v>11.880189999999999</v>
      </c>
    </row>
    <row r="5266" spans="1:3" x14ac:dyDescent="0.3">
      <c r="A5266" s="117">
        <v>45510</v>
      </c>
      <c r="B5266" s="105">
        <v>9</v>
      </c>
      <c r="C5266" s="232">
        <v>12.70562</v>
      </c>
    </row>
    <row r="5267" spans="1:3" x14ac:dyDescent="0.3">
      <c r="A5267" s="117">
        <v>45510</v>
      </c>
      <c r="B5267" s="105">
        <v>10</v>
      </c>
      <c r="C5267" s="232">
        <v>11.973649999999999</v>
      </c>
    </row>
    <row r="5268" spans="1:3" x14ac:dyDescent="0.3">
      <c r="A5268" s="117">
        <v>45510</v>
      </c>
      <c r="B5268" s="105">
        <v>11</v>
      </c>
      <c r="C5268" s="232">
        <v>13.640049999999999</v>
      </c>
    </row>
    <row r="5269" spans="1:3" x14ac:dyDescent="0.3">
      <c r="A5269" s="117">
        <v>45510</v>
      </c>
      <c r="B5269" s="105">
        <v>12</v>
      </c>
      <c r="C5269" s="232">
        <v>14.564859999999999</v>
      </c>
    </row>
    <row r="5270" spans="1:3" x14ac:dyDescent="0.3">
      <c r="A5270" s="117">
        <v>45510</v>
      </c>
      <c r="B5270" s="105">
        <v>13</v>
      </c>
      <c r="C5270" s="232">
        <v>15.77787</v>
      </c>
    </row>
    <row r="5271" spans="1:3" x14ac:dyDescent="0.3">
      <c r="A5271" s="117">
        <v>45510</v>
      </c>
      <c r="B5271" s="105">
        <v>14</v>
      </c>
      <c r="C5271" s="232">
        <v>17.000769999999999</v>
      </c>
    </row>
    <row r="5272" spans="1:3" x14ac:dyDescent="0.3">
      <c r="A5272" s="117">
        <v>45510</v>
      </c>
      <c r="B5272" s="105">
        <v>15</v>
      </c>
      <c r="C5272" s="232">
        <v>18.260060000000003</v>
      </c>
    </row>
    <row r="5273" spans="1:3" x14ac:dyDescent="0.3">
      <c r="A5273" s="117">
        <v>45510</v>
      </c>
      <c r="B5273" s="105">
        <v>16</v>
      </c>
      <c r="C5273" s="232">
        <v>18.084289999999999</v>
      </c>
    </row>
    <row r="5274" spans="1:3" x14ac:dyDescent="0.3">
      <c r="A5274" s="117">
        <v>45510</v>
      </c>
      <c r="B5274" s="105">
        <v>17</v>
      </c>
      <c r="C5274" s="232">
        <v>19.97383</v>
      </c>
    </row>
    <row r="5275" spans="1:3" x14ac:dyDescent="0.3">
      <c r="A5275" s="117">
        <v>45510</v>
      </c>
      <c r="B5275" s="105">
        <v>18</v>
      </c>
      <c r="C5275" s="232">
        <v>20.1965</v>
      </c>
    </row>
    <row r="5276" spans="1:3" x14ac:dyDescent="0.3">
      <c r="A5276" s="117">
        <v>45510</v>
      </c>
      <c r="B5276" s="105">
        <v>19</v>
      </c>
      <c r="C5276" s="232">
        <v>19.172499999999999</v>
      </c>
    </row>
    <row r="5277" spans="1:3" x14ac:dyDescent="0.3">
      <c r="A5277" s="117">
        <v>45510</v>
      </c>
      <c r="B5277" s="105">
        <v>20</v>
      </c>
      <c r="C5277" s="232">
        <v>19.362299999999998</v>
      </c>
    </row>
    <row r="5278" spans="1:3" x14ac:dyDescent="0.3">
      <c r="A5278" s="117">
        <v>45510</v>
      </c>
      <c r="B5278" s="105">
        <v>21</v>
      </c>
      <c r="C5278" s="232">
        <v>16.551900000000003</v>
      </c>
    </row>
    <row r="5279" spans="1:3" x14ac:dyDescent="0.3">
      <c r="A5279" s="117">
        <v>45510</v>
      </c>
      <c r="B5279" s="105">
        <v>22</v>
      </c>
      <c r="C5279" s="232">
        <v>15.615120000000001</v>
      </c>
    </row>
    <row r="5280" spans="1:3" x14ac:dyDescent="0.3">
      <c r="A5280" s="117">
        <v>45510</v>
      </c>
      <c r="B5280" s="105">
        <v>23</v>
      </c>
      <c r="C5280" s="232">
        <v>13.46711</v>
      </c>
    </row>
    <row r="5281" spans="1:3" x14ac:dyDescent="0.3">
      <c r="A5281" s="117">
        <v>45510</v>
      </c>
      <c r="B5281" s="105">
        <v>24</v>
      </c>
      <c r="C5281" s="232">
        <v>11.945080000000001</v>
      </c>
    </row>
    <row r="5282" spans="1:3" x14ac:dyDescent="0.3">
      <c r="A5282" s="117">
        <v>45511</v>
      </c>
      <c r="B5282" s="105">
        <v>1</v>
      </c>
      <c r="C5282" s="232">
        <v>10.959540000000001</v>
      </c>
    </row>
    <row r="5283" spans="1:3" x14ac:dyDescent="0.3">
      <c r="A5283" s="117">
        <v>45511</v>
      </c>
      <c r="B5283" s="105">
        <v>2</v>
      </c>
      <c r="C5283" s="232">
        <v>10.190390000000001</v>
      </c>
    </row>
    <row r="5284" spans="1:3" x14ac:dyDescent="0.3">
      <c r="A5284" s="117">
        <v>45511</v>
      </c>
      <c r="B5284" s="105">
        <v>3</v>
      </c>
      <c r="C5284" s="232">
        <v>8.9161900000000003</v>
      </c>
    </row>
    <row r="5285" spans="1:3" x14ac:dyDescent="0.3">
      <c r="A5285" s="117">
        <v>45511</v>
      </c>
      <c r="B5285" s="105">
        <v>4</v>
      </c>
      <c r="C5285" s="232">
        <v>8.483979999999999</v>
      </c>
    </row>
    <row r="5286" spans="1:3" x14ac:dyDescent="0.3">
      <c r="A5286" s="117">
        <v>45511</v>
      </c>
      <c r="B5286" s="105">
        <v>5</v>
      </c>
      <c r="C5286" s="232">
        <v>8.5589200000000005</v>
      </c>
    </row>
    <row r="5287" spans="1:3" x14ac:dyDescent="0.3">
      <c r="A5287" s="117">
        <v>45511</v>
      </c>
      <c r="B5287" s="105">
        <v>6</v>
      </c>
      <c r="C5287" s="232">
        <v>10.18229</v>
      </c>
    </row>
    <row r="5288" spans="1:3" x14ac:dyDescent="0.3">
      <c r="A5288" s="117">
        <v>45511</v>
      </c>
      <c r="B5288" s="105">
        <v>7</v>
      </c>
      <c r="C5288" s="232">
        <v>11.014420000000001</v>
      </c>
    </row>
    <row r="5289" spans="1:3" x14ac:dyDescent="0.3">
      <c r="A5289" s="117">
        <v>45511</v>
      </c>
      <c r="B5289" s="105">
        <v>8</v>
      </c>
      <c r="C5289" s="232">
        <v>11.82816</v>
      </c>
    </row>
    <row r="5290" spans="1:3" x14ac:dyDescent="0.3">
      <c r="A5290" s="117">
        <v>45511</v>
      </c>
      <c r="B5290" s="105">
        <v>9</v>
      </c>
      <c r="C5290" s="232">
        <v>12.87177</v>
      </c>
    </row>
    <row r="5291" spans="1:3" x14ac:dyDescent="0.3">
      <c r="A5291" s="117">
        <v>45511</v>
      </c>
      <c r="B5291" s="105">
        <v>10</v>
      </c>
      <c r="C5291" s="232">
        <v>12.072620000000001</v>
      </c>
    </row>
    <row r="5292" spans="1:3" x14ac:dyDescent="0.3">
      <c r="A5292" s="117">
        <v>45511</v>
      </c>
      <c r="B5292" s="105">
        <v>11</v>
      </c>
      <c r="C5292" s="232">
        <v>13.70421</v>
      </c>
    </row>
    <row r="5293" spans="1:3" x14ac:dyDescent="0.3">
      <c r="A5293" s="117">
        <v>45511</v>
      </c>
      <c r="B5293" s="105">
        <v>12</v>
      </c>
      <c r="C5293" s="232">
        <v>14.567769999999999</v>
      </c>
    </row>
    <row r="5294" spans="1:3" x14ac:dyDescent="0.3">
      <c r="A5294" s="117">
        <v>45511</v>
      </c>
      <c r="B5294" s="105">
        <v>13</v>
      </c>
      <c r="C5294" s="232">
        <v>15.98456</v>
      </c>
    </row>
    <row r="5295" spans="1:3" x14ac:dyDescent="0.3">
      <c r="A5295" s="117">
        <v>45511</v>
      </c>
      <c r="B5295" s="105">
        <v>14</v>
      </c>
      <c r="C5295" s="232">
        <v>17.449750000000002</v>
      </c>
    </row>
    <row r="5296" spans="1:3" x14ac:dyDescent="0.3">
      <c r="A5296" s="117">
        <v>45511</v>
      </c>
      <c r="B5296" s="105">
        <v>15</v>
      </c>
      <c r="C5296" s="232">
        <v>18.965730000000001</v>
      </c>
    </row>
    <row r="5297" spans="1:3" x14ac:dyDescent="0.3">
      <c r="A5297" s="117">
        <v>45511</v>
      </c>
      <c r="B5297" s="105">
        <v>16</v>
      </c>
      <c r="C5297" s="232">
        <v>18.7789</v>
      </c>
    </row>
    <row r="5298" spans="1:3" x14ac:dyDescent="0.3">
      <c r="A5298" s="117">
        <v>45511</v>
      </c>
      <c r="B5298" s="105">
        <v>17</v>
      </c>
      <c r="C5298" s="232">
        <v>20.662089999999999</v>
      </c>
    </row>
    <row r="5299" spans="1:3" x14ac:dyDescent="0.3">
      <c r="A5299" s="117">
        <v>45511</v>
      </c>
      <c r="B5299" s="105">
        <v>18</v>
      </c>
      <c r="C5299" s="232">
        <v>20.800159999999998</v>
      </c>
    </row>
    <row r="5300" spans="1:3" x14ac:dyDescent="0.3">
      <c r="A5300" s="117">
        <v>45511</v>
      </c>
      <c r="B5300" s="105">
        <v>19</v>
      </c>
      <c r="C5300" s="232">
        <v>20.257850000000001</v>
      </c>
    </row>
    <row r="5301" spans="1:3" x14ac:dyDescent="0.3">
      <c r="A5301" s="117">
        <v>45511</v>
      </c>
      <c r="B5301" s="105">
        <v>20</v>
      </c>
      <c r="C5301" s="232">
        <v>18.890729999999998</v>
      </c>
    </row>
    <row r="5302" spans="1:3" x14ac:dyDescent="0.3">
      <c r="A5302" s="117">
        <v>45511</v>
      </c>
      <c r="B5302" s="105">
        <v>21</v>
      </c>
      <c r="C5302" s="232">
        <v>16.305</v>
      </c>
    </row>
    <row r="5303" spans="1:3" x14ac:dyDescent="0.3">
      <c r="A5303" s="117">
        <v>45511</v>
      </c>
      <c r="B5303" s="105">
        <v>22</v>
      </c>
      <c r="C5303" s="232">
        <v>15.596430000000002</v>
      </c>
    </row>
    <row r="5304" spans="1:3" x14ac:dyDescent="0.3">
      <c r="A5304" s="117">
        <v>45511</v>
      </c>
      <c r="B5304" s="105">
        <v>23</v>
      </c>
      <c r="C5304" s="232">
        <v>13.575340000000001</v>
      </c>
    </row>
    <row r="5305" spans="1:3" x14ac:dyDescent="0.3">
      <c r="A5305" s="117">
        <v>45511</v>
      </c>
      <c r="B5305" s="105">
        <v>24</v>
      </c>
      <c r="C5305" s="232">
        <v>11.835149999999999</v>
      </c>
    </row>
    <row r="5306" spans="1:3" x14ac:dyDescent="0.3">
      <c r="A5306" s="117">
        <v>45512</v>
      </c>
      <c r="B5306" s="105">
        <v>1</v>
      </c>
      <c r="C5306" s="232">
        <v>11.262090000000001</v>
      </c>
    </row>
    <row r="5307" spans="1:3" x14ac:dyDescent="0.3">
      <c r="A5307" s="117">
        <v>45512</v>
      </c>
      <c r="B5307" s="105">
        <v>2</v>
      </c>
      <c r="C5307" s="232">
        <v>10.53059</v>
      </c>
    </row>
    <row r="5308" spans="1:3" x14ac:dyDescent="0.3">
      <c r="A5308" s="117">
        <v>45512</v>
      </c>
      <c r="B5308" s="105">
        <v>3</v>
      </c>
      <c r="C5308" s="232">
        <v>9.1477400000000006</v>
      </c>
    </row>
    <row r="5309" spans="1:3" x14ac:dyDescent="0.3">
      <c r="A5309" s="117">
        <v>45512</v>
      </c>
      <c r="B5309" s="105">
        <v>4</v>
      </c>
      <c r="C5309" s="232">
        <v>8.6312999999999995</v>
      </c>
    </row>
    <row r="5310" spans="1:3" x14ac:dyDescent="0.3">
      <c r="A5310" s="117">
        <v>45512</v>
      </c>
      <c r="B5310" s="105">
        <v>5</v>
      </c>
      <c r="C5310" s="232">
        <v>8.7769200000000005</v>
      </c>
    </row>
    <row r="5311" spans="1:3" x14ac:dyDescent="0.3">
      <c r="A5311" s="117">
        <v>45512</v>
      </c>
      <c r="B5311" s="105">
        <v>6</v>
      </c>
      <c r="C5311" s="232">
        <v>10.12424</v>
      </c>
    </row>
    <row r="5312" spans="1:3" x14ac:dyDescent="0.3">
      <c r="A5312" s="117">
        <v>45512</v>
      </c>
      <c r="B5312" s="105">
        <v>7</v>
      </c>
      <c r="C5312" s="232">
        <v>10.779399999999999</v>
      </c>
    </row>
    <row r="5313" spans="1:3" x14ac:dyDescent="0.3">
      <c r="A5313" s="117">
        <v>45512</v>
      </c>
      <c r="B5313" s="105">
        <v>8</v>
      </c>
      <c r="C5313" s="232">
        <v>11.989039999999999</v>
      </c>
    </row>
    <row r="5314" spans="1:3" x14ac:dyDescent="0.3">
      <c r="A5314" s="117">
        <v>45512</v>
      </c>
      <c r="B5314" s="105">
        <v>9</v>
      </c>
      <c r="C5314" s="232">
        <v>12.67714</v>
      </c>
    </row>
    <row r="5315" spans="1:3" x14ac:dyDescent="0.3">
      <c r="A5315" s="117">
        <v>45512</v>
      </c>
      <c r="B5315" s="105">
        <v>10</v>
      </c>
      <c r="C5315" s="232">
        <v>12.32878</v>
      </c>
    </row>
    <row r="5316" spans="1:3" x14ac:dyDescent="0.3">
      <c r="A5316" s="117">
        <v>45512</v>
      </c>
      <c r="B5316" s="105">
        <v>11</v>
      </c>
      <c r="C5316" s="232">
        <v>14.29133</v>
      </c>
    </row>
    <row r="5317" spans="1:3" x14ac:dyDescent="0.3">
      <c r="A5317" s="117">
        <v>45512</v>
      </c>
      <c r="B5317" s="105">
        <v>12</v>
      </c>
      <c r="C5317" s="232">
        <v>15.096299999999999</v>
      </c>
    </row>
    <row r="5318" spans="1:3" x14ac:dyDescent="0.3">
      <c r="A5318" s="117">
        <v>45512</v>
      </c>
      <c r="B5318" s="105">
        <v>13</v>
      </c>
      <c r="C5318" s="232">
        <v>15.95491</v>
      </c>
    </row>
    <row r="5319" spans="1:3" x14ac:dyDescent="0.3">
      <c r="A5319" s="117">
        <v>45512</v>
      </c>
      <c r="B5319" s="105">
        <v>14</v>
      </c>
      <c r="C5319" s="232">
        <v>18.014679999999998</v>
      </c>
    </row>
    <row r="5320" spans="1:3" x14ac:dyDescent="0.3">
      <c r="A5320" s="117">
        <v>45512</v>
      </c>
      <c r="B5320" s="105">
        <v>15</v>
      </c>
      <c r="C5320" s="232">
        <v>19.4145</v>
      </c>
    </row>
    <row r="5321" spans="1:3" x14ac:dyDescent="0.3">
      <c r="A5321" s="117">
        <v>45512</v>
      </c>
      <c r="B5321" s="105">
        <v>16</v>
      </c>
      <c r="C5321" s="232">
        <v>19.344369999999998</v>
      </c>
    </row>
    <row r="5322" spans="1:3" x14ac:dyDescent="0.3">
      <c r="A5322" s="117">
        <v>45512</v>
      </c>
      <c r="B5322" s="105">
        <v>17</v>
      </c>
      <c r="C5322" s="232">
        <v>21.28659</v>
      </c>
    </row>
    <row r="5323" spans="1:3" x14ac:dyDescent="0.3">
      <c r="A5323" s="117">
        <v>45512</v>
      </c>
      <c r="B5323" s="105">
        <v>18</v>
      </c>
      <c r="C5323" s="232">
        <v>21.20149</v>
      </c>
    </row>
    <row r="5324" spans="1:3" x14ac:dyDescent="0.3">
      <c r="A5324" s="117">
        <v>45512</v>
      </c>
      <c r="B5324" s="105">
        <v>19</v>
      </c>
      <c r="C5324" s="232">
        <v>20.825810000000001</v>
      </c>
    </row>
    <row r="5325" spans="1:3" x14ac:dyDescent="0.3">
      <c r="A5325" s="117">
        <v>45512</v>
      </c>
      <c r="B5325" s="105">
        <v>20</v>
      </c>
      <c r="C5325" s="232">
        <v>19.5627</v>
      </c>
    </row>
    <row r="5326" spans="1:3" x14ac:dyDescent="0.3">
      <c r="A5326" s="117">
        <v>45512</v>
      </c>
      <c r="B5326" s="105">
        <v>21</v>
      </c>
      <c r="C5326" s="232">
        <v>16.859569999999998</v>
      </c>
    </row>
    <row r="5327" spans="1:3" x14ac:dyDescent="0.3">
      <c r="A5327" s="117">
        <v>45512</v>
      </c>
      <c r="B5327" s="105">
        <v>22</v>
      </c>
      <c r="C5327" s="232">
        <v>16.154339999999998</v>
      </c>
    </row>
    <row r="5328" spans="1:3" x14ac:dyDescent="0.3">
      <c r="A5328" s="117">
        <v>45512</v>
      </c>
      <c r="B5328" s="105">
        <v>23</v>
      </c>
      <c r="C5328" s="232">
        <v>14.22696</v>
      </c>
    </row>
    <row r="5329" spans="1:3" x14ac:dyDescent="0.3">
      <c r="A5329" s="117">
        <v>45512</v>
      </c>
      <c r="B5329" s="105">
        <v>24</v>
      </c>
      <c r="C5329" s="232">
        <v>12.34609</v>
      </c>
    </row>
    <row r="5330" spans="1:3" x14ac:dyDescent="0.3">
      <c r="A5330" s="117">
        <v>45513</v>
      </c>
      <c r="B5330" s="105">
        <v>1</v>
      </c>
      <c r="C5330" s="232">
        <v>11.537600000000001</v>
      </c>
    </row>
    <row r="5331" spans="1:3" x14ac:dyDescent="0.3">
      <c r="A5331" s="117">
        <v>45513</v>
      </c>
      <c r="B5331" s="105">
        <v>2</v>
      </c>
      <c r="C5331" s="232">
        <v>10.77914</v>
      </c>
    </row>
    <row r="5332" spans="1:3" x14ac:dyDescent="0.3">
      <c r="A5332" s="117">
        <v>45513</v>
      </c>
      <c r="B5332" s="105">
        <v>3</v>
      </c>
      <c r="C5332" s="232">
        <v>9.3466400000000007</v>
      </c>
    </row>
    <row r="5333" spans="1:3" x14ac:dyDescent="0.3">
      <c r="A5333" s="117">
        <v>45513</v>
      </c>
      <c r="B5333" s="105">
        <v>4</v>
      </c>
      <c r="C5333" s="232">
        <v>8.6814500000000017</v>
      </c>
    </row>
    <row r="5334" spans="1:3" x14ac:dyDescent="0.3">
      <c r="A5334" s="117">
        <v>45513</v>
      </c>
      <c r="B5334" s="105">
        <v>5</v>
      </c>
      <c r="C5334" s="232">
        <v>8.6906999999999996</v>
      </c>
    </row>
    <row r="5335" spans="1:3" x14ac:dyDescent="0.3">
      <c r="A5335" s="117">
        <v>45513</v>
      </c>
      <c r="B5335" s="105">
        <v>6</v>
      </c>
      <c r="C5335" s="232">
        <v>10.11253</v>
      </c>
    </row>
    <row r="5336" spans="1:3" x14ac:dyDescent="0.3">
      <c r="A5336" s="117">
        <v>45513</v>
      </c>
      <c r="B5336" s="105">
        <v>7</v>
      </c>
      <c r="C5336" s="232">
        <v>10.65408</v>
      </c>
    </row>
    <row r="5337" spans="1:3" x14ac:dyDescent="0.3">
      <c r="A5337" s="117">
        <v>45513</v>
      </c>
      <c r="B5337" s="105">
        <v>8</v>
      </c>
      <c r="C5337" s="232">
        <v>11.40821</v>
      </c>
    </row>
    <row r="5338" spans="1:3" x14ac:dyDescent="0.3">
      <c r="A5338" s="117">
        <v>45513</v>
      </c>
      <c r="B5338" s="105">
        <v>9</v>
      </c>
      <c r="C5338" s="232">
        <v>12.78078</v>
      </c>
    </row>
    <row r="5339" spans="1:3" x14ac:dyDescent="0.3">
      <c r="A5339" s="117">
        <v>45513</v>
      </c>
      <c r="B5339" s="105">
        <v>10</v>
      </c>
      <c r="C5339" s="232">
        <v>12.14209</v>
      </c>
    </row>
    <row r="5340" spans="1:3" x14ac:dyDescent="0.3">
      <c r="A5340" s="117">
        <v>45513</v>
      </c>
      <c r="B5340" s="105">
        <v>11</v>
      </c>
      <c r="C5340" s="232">
        <v>12.553129999999999</v>
      </c>
    </row>
    <row r="5341" spans="1:3" x14ac:dyDescent="0.3">
      <c r="A5341" s="117">
        <v>45513</v>
      </c>
      <c r="B5341" s="105">
        <v>12</v>
      </c>
      <c r="C5341" s="232">
        <v>13.600300000000001</v>
      </c>
    </row>
    <row r="5342" spans="1:3" x14ac:dyDescent="0.3">
      <c r="A5342" s="117">
        <v>45513</v>
      </c>
      <c r="B5342" s="105">
        <v>13</v>
      </c>
      <c r="C5342" s="232">
        <v>15.0684</v>
      </c>
    </row>
    <row r="5343" spans="1:3" x14ac:dyDescent="0.3">
      <c r="A5343" s="117">
        <v>45513</v>
      </c>
      <c r="B5343" s="105">
        <v>14</v>
      </c>
      <c r="C5343" s="232">
        <v>16.267520000000001</v>
      </c>
    </row>
    <row r="5344" spans="1:3" x14ac:dyDescent="0.3">
      <c r="A5344" s="117">
        <v>45513</v>
      </c>
      <c r="B5344" s="105">
        <v>15</v>
      </c>
      <c r="C5344" s="232">
        <v>18.984279999999998</v>
      </c>
    </row>
    <row r="5345" spans="1:3" x14ac:dyDescent="0.3">
      <c r="A5345" s="117">
        <v>45513</v>
      </c>
      <c r="B5345" s="105">
        <v>16</v>
      </c>
      <c r="C5345" s="232">
        <v>19.840340000000001</v>
      </c>
    </row>
    <row r="5346" spans="1:3" x14ac:dyDescent="0.3">
      <c r="A5346" s="117">
        <v>45513</v>
      </c>
      <c r="B5346" s="105">
        <v>17</v>
      </c>
      <c r="C5346" s="232">
        <v>20.821370000000002</v>
      </c>
    </row>
    <row r="5347" spans="1:3" x14ac:dyDescent="0.3">
      <c r="A5347" s="117">
        <v>45513</v>
      </c>
      <c r="B5347" s="105">
        <v>18</v>
      </c>
      <c r="C5347" s="232">
        <v>20.784869999999998</v>
      </c>
    </row>
    <row r="5348" spans="1:3" x14ac:dyDescent="0.3">
      <c r="A5348" s="117">
        <v>45513</v>
      </c>
      <c r="B5348" s="105">
        <v>19</v>
      </c>
      <c r="C5348" s="232">
        <v>19.041519999999998</v>
      </c>
    </row>
    <row r="5349" spans="1:3" x14ac:dyDescent="0.3">
      <c r="A5349" s="117">
        <v>45513</v>
      </c>
      <c r="B5349" s="105">
        <v>20</v>
      </c>
      <c r="C5349" s="232">
        <v>17.80461</v>
      </c>
    </row>
    <row r="5350" spans="1:3" x14ac:dyDescent="0.3">
      <c r="A5350" s="117">
        <v>45513</v>
      </c>
      <c r="B5350" s="105">
        <v>21</v>
      </c>
      <c r="C5350" s="232">
        <v>15.93905</v>
      </c>
    </row>
    <row r="5351" spans="1:3" x14ac:dyDescent="0.3">
      <c r="A5351" s="117">
        <v>45513</v>
      </c>
      <c r="B5351" s="105">
        <v>22</v>
      </c>
      <c r="C5351" s="232">
        <v>14.308489999999999</v>
      </c>
    </row>
    <row r="5352" spans="1:3" x14ac:dyDescent="0.3">
      <c r="A5352" s="117">
        <v>45513</v>
      </c>
      <c r="B5352" s="105">
        <v>23</v>
      </c>
      <c r="C5352" s="232">
        <v>12.49775</v>
      </c>
    </row>
    <row r="5353" spans="1:3" x14ac:dyDescent="0.3">
      <c r="A5353" s="117">
        <v>45513</v>
      </c>
      <c r="B5353" s="105">
        <v>24</v>
      </c>
      <c r="C5353" s="232">
        <v>11.133330000000001</v>
      </c>
    </row>
    <row r="5354" spans="1:3" x14ac:dyDescent="0.3">
      <c r="A5354" s="117">
        <v>45514</v>
      </c>
      <c r="B5354" s="105">
        <v>1</v>
      </c>
      <c r="C5354" s="232">
        <v>10.0655</v>
      </c>
    </row>
    <row r="5355" spans="1:3" x14ac:dyDescent="0.3">
      <c r="A5355" s="117">
        <v>45514</v>
      </c>
      <c r="B5355" s="105">
        <v>2</v>
      </c>
      <c r="C5355" s="232">
        <v>9.2415199999999995</v>
      </c>
    </row>
    <row r="5356" spans="1:3" x14ac:dyDescent="0.3">
      <c r="A5356" s="117">
        <v>45514</v>
      </c>
      <c r="B5356" s="105">
        <v>3</v>
      </c>
      <c r="C5356" s="232">
        <v>8.8574899999999985</v>
      </c>
    </row>
    <row r="5357" spans="1:3" x14ac:dyDescent="0.3">
      <c r="A5357" s="117">
        <v>45514</v>
      </c>
      <c r="B5357" s="105">
        <v>4</v>
      </c>
      <c r="C5357" s="232">
        <v>8.5580400000000001</v>
      </c>
    </row>
    <row r="5358" spans="1:3" x14ac:dyDescent="0.3">
      <c r="A5358" s="117">
        <v>45514</v>
      </c>
      <c r="B5358" s="105">
        <v>5</v>
      </c>
      <c r="C5358" s="232">
        <v>8.3859600000000007</v>
      </c>
    </row>
    <row r="5359" spans="1:3" x14ac:dyDescent="0.3">
      <c r="A5359" s="117">
        <v>45514</v>
      </c>
      <c r="B5359" s="105">
        <v>6</v>
      </c>
      <c r="C5359" s="232">
        <v>8.5590299999999999</v>
      </c>
    </row>
    <row r="5360" spans="1:3" x14ac:dyDescent="0.3">
      <c r="A5360" s="117">
        <v>45514</v>
      </c>
      <c r="B5360" s="105">
        <v>7</v>
      </c>
      <c r="C5360" s="232">
        <v>8.8029600000000006</v>
      </c>
    </row>
    <row r="5361" spans="1:3" x14ac:dyDescent="0.3">
      <c r="A5361" s="117">
        <v>45514</v>
      </c>
      <c r="B5361" s="105">
        <v>8</v>
      </c>
      <c r="C5361" s="232">
        <v>9.6560400000000008</v>
      </c>
    </row>
    <row r="5362" spans="1:3" x14ac:dyDescent="0.3">
      <c r="A5362" s="117">
        <v>45514</v>
      </c>
      <c r="B5362" s="105">
        <v>9</v>
      </c>
      <c r="C5362" s="232">
        <v>10.719329999999999</v>
      </c>
    </row>
    <row r="5363" spans="1:3" x14ac:dyDescent="0.3">
      <c r="A5363" s="117">
        <v>45514</v>
      </c>
      <c r="B5363" s="105">
        <v>10</v>
      </c>
      <c r="C5363" s="232">
        <v>11.50479</v>
      </c>
    </row>
    <row r="5364" spans="1:3" x14ac:dyDescent="0.3">
      <c r="A5364" s="117">
        <v>45514</v>
      </c>
      <c r="B5364" s="105">
        <v>11</v>
      </c>
      <c r="C5364" s="232">
        <v>12.1831</v>
      </c>
    </row>
    <row r="5365" spans="1:3" x14ac:dyDescent="0.3">
      <c r="A5365" s="117">
        <v>45514</v>
      </c>
      <c r="B5365" s="105">
        <v>12</v>
      </c>
      <c r="C5365" s="232">
        <v>13.131070000000001</v>
      </c>
    </row>
    <row r="5366" spans="1:3" x14ac:dyDescent="0.3">
      <c r="A5366" s="117">
        <v>45514</v>
      </c>
      <c r="B5366" s="105">
        <v>13</v>
      </c>
      <c r="C5366" s="232">
        <v>14.29862</v>
      </c>
    </row>
    <row r="5367" spans="1:3" x14ac:dyDescent="0.3">
      <c r="A5367" s="117">
        <v>45514</v>
      </c>
      <c r="B5367" s="105">
        <v>14</v>
      </c>
      <c r="C5367" s="232">
        <v>15.26844</v>
      </c>
    </row>
    <row r="5368" spans="1:3" x14ac:dyDescent="0.3">
      <c r="A5368" s="117">
        <v>45514</v>
      </c>
      <c r="B5368" s="105">
        <v>15</v>
      </c>
      <c r="C5368" s="232">
        <v>16.42276</v>
      </c>
    </row>
    <row r="5369" spans="1:3" x14ac:dyDescent="0.3">
      <c r="A5369" s="117">
        <v>45514</v>
      </c>
      <c r="B5369" s="105">
        <v>16</v>
      </c>
      <c r="C5369" s="232">
        <v>17.034840000000003</v>
      </c>
    </row>
    <row r="5370" spans="1:3" x14ac:dyDescent="0.3">
      <c r="A5370" s="117">
        <v>45514</v>
      </c>
      <c r="B5370" s="105">
        <v>17</v>
      </c>
      <c r="C5370" s="232">
        <v>17.8932</v>
      </c>
    </row>
    <row r="5371" spans="1:3" x14ac:dyDescent="0.3">
      <c r="A5371" s="117">
        <v>45514</v>
      </c>
      <c r="B5371" s="105">
        <v>18</v>
      </c>
      <c r="C5371" s="232">
        <v>18.231999999999999</v>
      </c>
    </row>
    <row r="5372" spans="1:3" x14ac:dyDescent="0.3">
      <c r="A5372" s="117">
        <v>45514</v>
      </c>
      <c r="B5372" s="105">
        <v>19</v>
      </c>
      <c r="C5372" s="232">
        <v>17.979040000000001</v>
      </c>
    </row>
    <row r="5373" spans="1:3" x14ac:dyDescent="0.3">
      <c r="A5373" s="117">
        <v>45514</v>
      </c>
      <c r="B5373" s="105">
        <v>20</v>
      </c>
      <c r="C5373" s="232">
        <v>16.857289999999999</v>
      </c>
    </row>
    <row r="5374" spans="1:3" x14ac:dyDescent="0.3">
      <c r="A5374" s="117">
        <v>45514</v>
      </c>
      <c r="B5374" s="105">
        <v>21</v>
      </c>
      <c r="C5374" s="232">
        <v>15.09586</v>
      </c>
    </row>
    <row r="5375" spans="1:3" x14ac:dyDescent="0.3">
      <c r="A5375" s="117">
        <v>45514</v>
      </c>
      <c r="B5375" s="105">
        <v>22</v>
      </c>
      <c r="C5375" s="232">
        <v>13.860430000000001</v>
      </c>
    </row>
    <row r="5376" spans="1:3" x14ac:dyDescent="0.3">
      <c r="A5376" s="117">
        <v>45514</v>
      </c>
      <c r="B5376" s="105">
        <v>23</v>
      </c>
      <c r="C5376" s="232">
        <v>12.03152</v>
      </c>
    </row>
    <row r="5377" spans="1:3" x14ac:dyDescent="0.3">
      <c r="A5377" s="117">
        <v>45514</v>
      </c>
      <c r="B5377" s="105">
        <v>24</v>
      </c>
      <c r="C5377" s="232">
        <v>10.602319999999999</v>
      </c>
    </row>
    <row r="5378" spans="1:3" x14ac:dyDescent="0.3">
      <c r="A5378" s="117">
        <v>45515</v>
      </c>
      <c r="B5378" s="105">
        <v>1</v>
      </c>
      <c r="C5378" s="232">
        <v>9.9267800000000008</v>
      </c>
    </row>
    <row r="5379" spans="1:3" x14ac:dyDescent="0.3">
      <c r="A5379" s="117">
        <v>45515</v>
      </c>
      <c r="B5379" s="105">
        <v>2</v>
      </c>
      <c r="C5379" s="232">
        <v>9.1061099999999993</v>
      </c>
    </row>
    <row r="5380" spans="1:3" x14ac:dyDescent="0.3">
      <c r="A5380" s="117">
        <v>45515</v>
      </c>
      <c r="B5380" s="105">
        <v>3</v>
      </c>
      <c r="C5380" s="232">
        <v>8.5381</v>
      </c>
    </row>
    <row r="5381" spans="1:3" x14ac:dyDescent="0.3">
      <c r="A5381" s="117">
        <v>45515</v>
      </c>
      <c r="B5381" s="105">
        <v>4</v>
      </c>
      <c r="C5381" s="232">
        <v>8.2614599999999996</v>
      </c>
    </row>
    <row r="5382" spans="1:3" x14ac:dyDescent="0.3">
      <c r="A5382" s="117">
        <v>45515</v>
      </c>
      <c r="B5382" s="105">
        <v>5</v>
      </c>
      <c r="C5382" s="232">
        <v>8.2863699999999998</v>
      </c>
    </row>
    <row r="5383" spans="1:3" x14ac:dyDescent="0.3">
      <c r="A5383" s="117">
        <v>45515</v>
      </c>
      <c r="B5383" s="105">
        <v>6</v>
      </c>
      <c r="C5383" s="232">
        <v>8.4006699999999999</v>
      </c>
    </row>
    <row r="5384" spans="1:3" x14ac:dyDescent="0.3">
      <c r="A5384" s="117">
        <v>45515</v>
      </c>
      <c r="B5384" s="105">
        <v>7</v>
      </c>
      <c r="C5384" s="232">
        <v>8.6934399999999989</v>
      </c>
    </row>
    <row r="5385" spans="1:3" x14ac:dyDescent="0.3">
      <c r="A5385" s="117">
        <v>45515</v>
      </c>
      <c r="B5385" s="105">
        <v>8</v>
      </c>
      <c r="C5385" s="232">
        <v>9.7343499999999992</v>
      </c>
    </row>
    <row r="5386" spans="1:3" x14ac:dyDescent="0.3">
      <c r="A5386" s="117">
        <v>45515</v>
      </c>
      <c r="B5386" s="105">
        <v>9</v>
      </c>
      <c r="C5386" s="232">
        <v>11.0481</v>
      </c>
    </row>
    <row r="5387" spans="1:3" x14ac:dyDescent="0.3">
      <c r="A5387" s="117">
        <v>45515</v>
      </c>
      <c r="B5387" s="105">
        <v>10</v>
      </c>
      <c r="C5387" s="232">
        <v>11.64199</v>
      </c>
    </row>
    <row r="5388" spans="1:3" x14ac:dyDescent="0.3">
      <c r="A5388" s="117">
        <v>45515</v>
      </c>
      <c r="B5388" s="105">
        <v>11</v>
      </c>
      <c r="C5388" s="232">
        <v>12.32067</v>
      </c>
    </row>
    <row r="5389" spans="1:3" x14ac:dyDescent="0.3">
      <c r="A5389" s="117">
        <v>45515</v>
      </c>
      <c r="B5389" s="105">
        <v>12</v>
      </c>
      <c r="C5389" s="232">
        <v>13.201599999999999</v>
      </c>
    </row>
    <row r="5390" spans="1:3" x14ac:dyDescent="0.3">
      <c r="A5390" s="117">
        <v>45515</v>
      </c>
      <c r="B5390" s="105">
        <v>13</v>
      </c>
      <c r="C5390" s="232">
        <v>14.34947</v>
      </c>
    </row>
    <row r="5391" spans="1:3" x14ac:dyDescent="0.3">
      <c r="A5391" s="117">
        <v>45515</v>
      </c>
      <c r="B5391" s="105">
        <v>14</v>
      </c>
      <c r="C5391" s="232">
        <v>15.59647</v>
      </c>
    </row>
    <row r="5392" spans="1:3" x14ac:dyDescent="0.3">
      <c r="A5392" s="117">
        <v>45515</v>
      </c>
      <c r="B5392" s="105">
        <v>15</v>
      </c>
      <c r="C5392" s="232">
        <v>16.63749</v>
      </c>
    </row>
    <row r="5393" spans="1:3" x14ac:dyDescent="0.3">
      <c r="A5393" s="117">
        <v>45515</v>
      </c>
      <c r="B5393" s="105">
        <v>16</v>
      </c>
      <c r="C5393" s="232">
        <v>17.580019999999998</v>
      </c>
    </row>
    <row r="5394" spans="1:3" x14ac:dyDescent="0.3">
      <c r="A5394" s="117">
        <v>45515</v>
      </c>
      <c r="B5394" s="105">
        <v>17</v>
      </c>
      <c r="C5394" s="232">
        <v>18.036989999999999</v>
      </c>
    </row>
    <row r="5395" spans="1:3" x14ac:dyDescent="0.3">
      <c r="A5395" s="117">
        <v>45515</v>
      </c>
      <c r="B5395" s="105">
        <v>18</v>
      </c>
      <c r="C5395" s="232">
        <v>18.166110000000003</v>
      </c>
    </row>
    <row r="5396" spans="1:3" x14ac:dyDescent="0.3">
      <c r="A5396" s="117">
        <v>45515</v>
      </c>
      <c r="B5396" s="105">
        <v>19</v>
      </c>
      <c r="C5396" s="232">
        <v>17.918900000000001</v>
      </c>
    </row>
    <row r="5397" spans="1:3" x14ac:dyDescent="0.3">
      <c r="A5397" s="117">
        <v>45515</v>
      </c>
      <c r="B5397" s="105">
        <v>20</v>
      </c>
      <c r="C5397" s="232">
        <v>16.91225</v>
      </c>
    </row>
    <row r="5398" spans="1:3" x14ac:dyDescent="0.3">
      <c r="A5398" s="117">
        <v>45515</v>
      </c>
      <c r="B5398" s="105">
        <v>21</v>
      </c>
      <c r="C5398" s="232">
        <v>15.283000000000001</v>
      </c>
    </row>
    <row r="5399" spans="1:3" x14ac:dyDescent="0.3">
      <c r="A5399" s="117">
        <v>45515</v>
      </c>
      <c r="B5399" s="105">
        <v>22</v>
      </c>
      <c r="C5399" s="232">
        <v>13.73207</v>
      </c>
    </row>
    <row r="5400" spans="1:3" x14ac:dyDescent="0.3">
      <c r="A5400" s="117">
        <v>45515</v>
      </c>
      <c r="B5400" s="105">
        <v>23</v>
      </c>
      <c r="C5400" s="232">
        <v>12.01343</v>
      </c>
    </row>
    <row r="5401" spans="1:3" x14ac:dyDescent="0.3">
      <c r="A5401" s="117">
        <v>45515</v>
      </c>
      <c r="B5401" s="105">
        <v>24</v>
      </c>
      <c r="C5401" s="232">
        <v>10.836269999999999</v>
      </c>
    </row>
    <row r="5402" spans="1:3" x14ac:dyDescent="0.3">
      <c r="A5402" s="117">
        <v>45516</v>
      </c>
      <c r="B5402" s="105">
        <v>1</v>
      </c>
      <c r="C5402" s="232">
        <v>9.7637600000000013</v>
      </c>
    </row>
    <row r="5403" spans="1:3" x14ac:dyDescent="0.3">
      <c r="A5403" s="117">
        <v>45516</v>
      </c>
      <c r="B5403" s="105">
        <v>2</v>
      </c>
      <c r="C5403" s="232">
        <v>8.3908799999999992</v>
      </c>
    </row>
    <row r="5404" spans="1:3" x14ac:dyDescent="0.3">
      <c r="A5404" s="117">
        <v>45516</v>
      </c>
      <c r="B5404" s="105">
        <v>3</v>
      </c>
      <c r="C5404" s="232">
        <v>8.02501</v>
      </c>
    </row>
    <row r="5405" spans="1:3" x14ac:dyDescent="0.3">
      <c r="A5405" s="117">
        <v>45516</v>
      </c>
      <c r="B5405" s="105">
        <v>4</v>
      </c>
      <c r="C5405" s="232">
        <v>8.0710300000000004</v>
      </c>
    </row>
    <row r="5406" spans="1:3" x14ac:dyDescent="0.3">
      <c r="A5406" s="117">
        <v>45516</v>
      </c>
      <c r="B5406" s="105">
        <v>5</v>
      </c>
      <c r="C5406" s="232">
        <v>8.4321099999999998</v>
      </c>
    </row>
    <row r="5407" spans="1:3" x14ac:dyDescent="0.3">
      <c r="A5407" s="117">
        <v>45516</v>
      </c>
      <c r="B5407" s="105">
        <v>6</v>
      </c>
      <c r="C5407" s="232">
        <v>9.9003599999999992</v>
      </c>
    </row>
    <row r="5408" spans="1:3" x14ac:dyDescent="0.3">
      <c r="A5408" s="117">
        <v>45516</v>
      </c>
      <c r="B5408" s="105">
        <v>7</v>
      </c>
      <c r="C5408" s="232">
        <v>10.901809999999999</v>
      </c>
    </row>
    <row r="5409" spans="1:3" x14ac:dyDescent="0.3">
      <c r="A5409" s="117">
        <v>45516</v>
      </c>
      <c r="B5409" s="105">
        <v>8</v>
      </c>
      <c r="C5409" s="232">
        <v>11.39106</v>
      </c>
    </row>
    <row r="5410" spans="1:3" x14ac:dyDescent="0.3">
      <c r="A5410" s="117">
        <v>45516</v>
      </c>
      <c r="B5410" s="105">
        <v>9</v>
      </c>
      <c r="C5410" s="232">
        <v>11.4207</v>
      </c>
    </row>
    <row r="5411" spans="1:3" x14ac:dyDescent="0.3">
      <c r="A5411" s="117">
        <v>45516</v>
      </c>
      <c r="B5411" s="105">
        <v>10</v>
      </c>
      <c r="C5411" s="232">
        <v>12.79336</v>
      </c>
    </row>
    <row r="5412" spans="1:3" x14ac:dyDescent="0.3">
      <c r="A5412" s="117">
        <v>45516</v>
      </c>
      <c r="B5412" s="105">
        <v>11</v>
      </c>
      <c r="C5412" s="232">
        <v>13.61759</v>
      </c>
    </row>
    <row r="5413" spans="1:3" x14ac:dyDescent="0.3">
      <c r="A5413" s="117">
        <v>45516</v>
      </c>
      <c r="B5413" s="105">
        <v>12</v>
      </c>
      <c r="C5413" s="232">
        <v>14.31967</v>
      </c>
    </row>
    <row r="5414" spans="1:3" x14ac:dyDescent="0.3">
      <c r="A5414" s="117">
        <v>45516</v>
      </c>
      <c r="B5414" s="105">
        <v>13</v>
      </c>
      <c r="C5414" s="232">
        <v>15.058149999999999</v>
      </c>
    </row>
    <row r="5415" spans="1:3" x14ac:dyDescent="0.3">
      <c r="A5415" s="117">
        <v>45516</v>
      </c>
      <c r="B5415" s="105">
        <v>14</v>
      </c>
      <c r="C5415" s="232">
        <v>15.96264</v>
      </c>
    </row>
    <row r="5416" spans="1:3" x14ac:dyDescent="0.3">
      <c r="A5416" s="117">
        <v>45516</v>
      </c>
      <c r="B5416" s="105">
        <v>15</v>
      </c>
      <c r="C5416" s="232">
        <v>16.865880000000001</v>
      </c>
    </row>
    <row r="5417" spans="1:3" x14ac:dyDescent="0.3">
      <c r="A5417" s="117">
        <v>45516</v>
      </c>
      <c r="B5417" s="105">
        <v>16</v>
      </c>
      <c r="C5417" s="232">
        <v>16.702010000000001</v>
      </c>
    </row>
    <row r="5418" spans="1:3" x14ac:dyDescent="0.3">
      <c r="A5418" s="117">
        <v>45516</v>
      </c>
      <c r="B5418" s="105">
        <v>17</v>
      </c>
      <c r="C5418" s="232">
        <v>18.338500000000003</v>
      </c>
    </row>
    <row r="5419" spans="1:3" x14ac:dyDescent="0.3">
      <c r="A5419" s="117">
        <v>45516</v>
      </c>
      <c r="B5419" s="105">
        <v>18</v>
      </c>
      <c r="C5419" s="232">
        <v>18.621659999999999</v>
      </c>
    </row>
    <row r="5420" spans="1:3" x14ac:dyDescent="0.3">
      <c r="A5420" s="117">
        <v>45516</v>
      </c>
      <c r="B5420" s="105">
        <v>19</v>
      </c>
      <c r="C5420" s="232">
        <v>17.710819999999998</v>
      </c>
    </row>
    <row r="5421" spans="1:3" x14ac:dyDescent="0.3">
      <c r="A5421" s="117">
        <v>45516</v>
      </c>
      <c r="B5421" s="105">
        <v>20</v>
      </c>
      <c r="C5421" s="232">
        <v>16.381329999999998</v>
      </c>
    </row>
    <row r="5422" spans="1:3" x14ac:dyDescent="0.3">
      <c r="A5422" s="117">
        <v>45516</v>
      </c>
      <c r="B5422" s="105">
        <v>21</v>
      </c>
      <c r="C5422" s="232">
        <v>13.747540000000001</v>
      </c>
    </row>
    <row r="5423" spans="1:3" x14ac:dyDescent="0.3">
      <c r="A5423" s="117">
        <v>45516</v>
      </c>
      <c r="B5423" s="105">
        <v>22</v>
      </c>
      <c r="C5423" s="232">
        <v>13.682230000000001</v>
      </c>
    </row>
    <row r="5424" spans="1:3" x14ac:dyDescent="0.3">
      <c r="A5424" s="117">
        <v>45516</v>
      </c>
      <c r="B5424" s="105">
        <v>23</v>
      </c>
      <c r="C5424" s="232">
        <v>12.12186</v>
      </c>
    </row>
    <row r="5425" spans="1:3" x14ac:dyDescent="0.3">
      <c r="A5425" s="117">
        <v>45516</v>
      </c>
      <c r="B5425" s="105">
        <v>24</v>
      </c>
      <c r="C5425" s="232">
        <v>10.731580000000001</v>
      </c>
    </row>
    <row r="5426" spans="1:3" x14ac:dyDescent="0.3">
      <c r="A5426" s="117">
        <v>45517</v>
      </c>
      <c r="B5426" s="105">
        <v>1</v>
      </c>
      <c r="C5426" s="232">
        <v>10.14893</v>
      </c>
    </row>
    <row r="5427" spans="1:3" x14ac:dyDescent="0.3">
      <c r="A5427" s="117">
        <v>45517</v>
      </c>
      <c r="B5427" s="105">
        <v>2</v>
      </c>
      <c r="C5427" s="232">
        <v>9.8184499999999986</v>
      </c>
    </row>
    <row r="5428" spans="1:3" x14ac:dyDescent="0.3">
      <c r="A5428" s="117">
        <v>45517</v>
      </c>
      <c r="B5428" s="105">
        <v>3</v>
      </c>
      <c r="C5428" s="232">
        <v>8.3174099999999989</v>
      </c>
    </row>
    <row r="5429" spans="1:3" x14ac:dyDescent="0.3">
      <c r="A5429" s="117">
        <v>45517</v>
      </c>
      <c r="B5429" s="105">
        <v>4</v>
      </c>
      <c r="C5429" s="232">
        <v>7.9606599999999998</v>
      </c>
    </row>
    <row r="5430" spans="1:3" x14ac:dyDescent="0.3">
      <c r="A5430" s="117">
        <v>45517</v>
      </c>
      <c r="B5430" s="105">
        <v>5</v>
      </c>
      <c r="C5430" s="232">
        <v>8.0887899999999995</v>
      </c>
    </row>
    <row r="5431" spans="1:3" x14ac:dyDescent="0.3">
      <c r="A5431" s="117">
        <v>45517</v>
      </c>
      <c r="B5431" s="105">
        <v>6</v>
      </c>
      <c r="C5431" s="232">
        <v>9.7914600000000007</v>
      </c>
    </row>
    <row r="5432" spans="1:3" x14ac:dyDescent="0.3">
      <c r="A5432" s="117">
        <v>45517</v>
      </c>
      <c r="B5432" s="105">
        <v>7</v>
      </c>
      <c r="C5432" s="232">
        <v>10.45172</v>
      </c>
    </row>
    <row r="5433" spans="1:3" x14ac:dyDescent="0.3">
      <c r="A5433" s="117">
        <v>45517</v>
      </c>
      <c r="B5433" s="105">
        <v>8</v>
      </c>
      <c r="C5433" s="232">
        <v>11.121870000000001</v>
      </c>
    </row>
    <row r="5434" spans="1:3" x14ac:dyDescent="0.3">
      <c r="A5434" s="117">
        <v>45517</v>
      </c>
      <c r="B5434" s="105">
        <v>9</v>
      </c>
      <c r="C5434" s="232">
        <v>11.84483</v>
      </c>
    </row>
    <row r="5435" spans="1:3" x14ac:dyDescent="0.3">
      <c r="A5435" s="117">
        <v>45517</v>
      </c>
      <c r="B5435" s="105">
        <v>10</v>
      </c>
      <c r="C5435" s="232">
        <v>11.149850000000001</v>
      </c>
    </row>
    <row r="5436" spans="1:3" x14ac:dyDescent="0.3">
      <c r="A5436" s="117">
        <v>45517</v>
      </c>
      <c r="B5436" s="105">
        <v>11</v>
      </c>
      <c r="C5436" s="232">
        <v>12.57934</v>
      </c>
    </row>
    <row r="5437" spans="1:3" x14ac:dyDescent="0.3">
      <c r="A5437" s="117">
        <v>45517</v>
      </c>
      <c r="B5437" s="105">
        <v>12</v>
      </c>
      <c r="C5437" s="232">
        <v>13.00262</v>
      </c>
    </row>
    <row r="5438" spans="1:3" x14ac:dyDescent="0.3">
      <c r="A5438" s="117">
        <v>45517</v>
      </c>
      <c r="B5438" s="105">
        <v>13</v>
      </c>
      <c r="C5438" s="232">
        <v>13.08751</v>
      </c>
    </row>
    <row r="5439" spans="1:3" x14ac:dyDescent="0.3">
      <c r="A5439" s="117">
        <v>45517</v>
      </c>
      <c r="B5439" s="105">
        <v>14</v>
      </c>
      <c r="C5439" s="232">
        <v>13.833069999999999</v>
      </c>
    </row>
    <row r="5440" spans="1:3" x14ac:dyDescent="0.3">
      <c r="A5440" s="117">
        <v>45517</v>
      </c>
      <c r="B5440" s="105">
        <v>15</v>
      </c>
      <c r="C5440" s="232">
        <v>14.527149999999999</v>
      </c>
    </row>
    <row r="5441" spans="1:3" x14ac:dyDescent="0.3">
      <c r="A5441" s="117">
        <v>45517</v>
      </c>
      <c r="B5441" s="105">
        <v>16</v>
      </c>
      <c r="C5441" s="232">
        <v>14.08029</v>
      </c>
    </row>
    <row r="5442" spans="1:3" x14ac:dyDescent="0.3">
      <c r="A5442" s="117">
        <v>45517</v>
      </c>
      <c r="B5442" s="105">
        <v>17</v>
      </c>
      <c r="C5442" s="232">
        <v>15.913789999999999</v>
      </c>
    </row>
    <row r="5443" spans="1:3" x14ac:dyDescent="0.3">
      <c r="A5443" s="117">
        <v>45517</v>
      </c>
      <c r="B5443" s="105">
        <v>18</v>
      </c>
      <c r="C5443" s="232">
        <v>16.348860000000002</v>
      </c>
    </row>
    <row r="5444" spans="1:3" x14ac:dyDescent="0.3">
      <c r="A5444" s="117">
        <v>45517</v>
      </c>
      <c r="B5444" s="105">
        <v>19</v>
      </c>
      <c r="C5444" s="232">
        <v>16.072029999999998</v>
      </c>
    </row>
    <row r="5445" spans="1:3" x14ac:dyDescent="0.3">
      <c r="A5445" s="117">
        <v>45517</v>
      </c>
      <c r="B5445" s="105">
        <v>20</v>
      </c>
      <c r="C5445" s="232">
        <v>15.39687</v>
      </c>
    </row>
    <row r="5446" spans="1:3" x14ac:dyDescent="0.3">
      <c r="A5446" s="117">
        <v>45517</v>
      </c>
      <c r="B5446" s="105">
        <v>21</v>
      </c>
      <c r="C5446" s="232">
        <v>13.230879999999999</v>
      </c>
    </row>
    <row r="5447" spans="1:3" x14ac:dyDescent="0.3">
      <c r="A5447" s="117">
        <v>45517</v>
      </c>
      <c r="B5447" s="105">
        <v>22</v>
      </c>
      <c r="C5447" s="232">
        <v>13.254519999999999</v>
      </c>
    </row>
    <row r="5448" spans="1:3" x14ac:dyDescent="0.3">
      <c r="A5448" s="117">
        <v>45517</v>
      </c>
      <c r="B5448" s="105">
        <v>23</v>
      </c>
      <c r="C5448" s="232">
        <v>11.959820000000001</v>
      </c>
    </row>
    <row r="5449" spans="1:3" x14ac:dyDescent="0.3">
      <c r="A5449" s="117">
        <v>45517</v>
      </c>
      <c r="B5449" s="105">
        <v>24</v>
      </c>
      <c r="C5449" s="232">
        <v>10.725239999999999</v>
      </c>
    </row>
    <row r="5450" spans="1:3" x14ac:dyDescent="0.3">
      <c r="A5450" s="117">
        <v>45518</v>
      </c>
      <c r="B5450" s="105">
        <v>1</v>
      </c>
      <c r="C5450" s="232">
        <v>10.22902</v>
      </c>
    </row>
    <row r="5451" spans="1:3" x14ac:dyDescent="0.3">
      <c r="A5451" s="117">
        <v>45518</v>
      </c>
      <c r="B5451" s="105">
        <v>2</v>
      </c>
      <c r="C5451" s="232">
        <v>9.7588299999999997</v>
      </c>
    </row>
    <row r="5452" spans="1:3" x14ac:dyDescent="0.3">
      <c r="A5452" s="117">
        <v>45518</v>
      </c>
      <c r="B5452" s="105">
        <v>3</v>
      </c>
      <c r="C5452" s="232">
        <v>8.314820000000001</v>
      </c>
    </row>
    <row r="5453" spans="1:3" x14ac:dyDescent="0.3">
      <c r="A5453" s="117">
        <v>45518</v>
      </c>
      <c r="B5453" s="105">
        <v>4</v>
      </c>
      <c r="C5453" s="232">
        <v>8.0886199999999988</v>
      </c>
    </row>
    <row r="5454" spans="1:3" x14ac:dyDescent="0.3">
      <c r="A5454" s="117">
        <v>45518</v>
      </c>
      <c r="B5454" s="105">
        <v>5</v>
      </c>
      <c r="C5454" s="232">
        <v>8.2002400000000009</v>
      </c>
    </row>
    <row r="5455" spans="1:3" x14ac:dyDescent="0.3">
      <c r="A5455" s="117">
        <v>45518</v>
      </c>
      <c r="B5455" s="105">
        <v>6</v>
      </c>
      <c r="C5455" s="232">
        <v>9.7425800000000002</v>
      </c>
    </row>
    <row r="5456" spans="1:3" x14ac:dyDescent="0.3">
      <c r="A5456" s="117">
        <v>45518</v>
      </c>
      <c r="B5456" s="105">
        <v>7</v>
      </c>
      <c r="C5456" s="232">
        <v>10.611039999999999</v>
      </c>
    </row>
    <row r="5457" spans="1:3" x14ac:dyDescent="0.3">
      <c r="A5457" s="117">
        <v>45518</v>
      </c>
      <c r="B5457" s="105">
        <v>8</v>
      </c>
      <c r="C5457" s="232">
        <v>11.522590000000001</v>
      </c>
    </row>
    <row r="5458" spans="1:3" x14ac:dyDescent="0.3">
      <c r="A5458" s="117">
        <v>45518</v>
      </c>
      <c r="B5458" s="105">
        <v>9</v>
      </c>
      <c r="C5458" s="232">
        <v>12.05979</v>
      </c>
    </row>
    <row r="5459" spans="1:3" x14ac:dyDescent="0.3">
      <c r="A5459" s="117">
        <v>45518</v>
      </c>
      <c r="B5459" s="105">
        <v>10</v>
      </c>
      <c r="C5459" s="232">
        <v>11.174769999999999</v>
      </c>
    </row>
    <row r="5460" spans="1:3" x14ac:dyDescent="0.3">
      <c r="A5460" s="117">
        <v>45518</v>
      </c>
      <c r="B5460" s="105">
        <v>11</v>
      </c>
      <c r="C5460" s="232">
        <v>12.705640000000001</v>
      </c>
    </row>
    <row r="5461" spans="1:3" x14ac:dyDescent="0.3">
      <c r="A5461" s="117">
        <v>45518</v>
      </c>
      <c r="B5461" s="105">
        <v>12</v>
      </c>
      <c r="C5461" s="232">
        <v>13.495049999999999</v>
      </c>
    </row>
    <row r="5462" spans="1:3" x14ac:dyDescent="0.3">
      <c r="A5462" s="117">
        <v>45518</v>
      </c>
      <c r="B5462" s="105">
        <v>13</v>
      </c>
      <c r="C5462" s="232">
        <v>13.86703</v>
      </c>
    </row>
    <row r="5463" spans="1:3" x14ac:dyDescent="0.3">
      <c r="A5463" s="117">
        <v>45518</v>
      </c>
      <c r="B5463" s="105">
        <v>14</v>
      </c>
      <c r="C5463" s="232">
        <v>14.8621</v>
      </c>
    </row>
    <row r="5464" spans="1:3" x14ac:dyDescent="0.3">
      <c r="A5464" s="117">
        <v>45518</v>
      </c>
      <c r="B5464" s="105">
        <v>15</v>
      </c>
      <c r="C5464" s="232">
        <v>15.548580000000001</v>
      </c>
    </row>
    <row r="5465" spans="1:3" x14ac:dyDescent="0.3">
      <c r="A5465" s="117">
        <v>45518</v>
      </c>
      <c r="B5465" s="105">
        <v>16</v>
      </c>
      <c r="C5465" s="232">
        <v>15.21777</v>
      </c>
    </row>
    <row r="5466" spans="1:3" x14ac:dyDescent="0.3">
      <c r="A5466" s="117">
        <v>45518</v>
      </c>
      <c r="B5466" s="105">
        <v>17</v>
      </c>
      <c r="C5466" s="232">
        <v>16.806180000000001</v>
      </c>
    </row>
    <row r="5467" spans="1:3" x14ac:dyDescent="0.3">
      <c r="A5467" s="117">
        <v>45518</v>
      </c>
      <c r="B5467" s="105">
        <v>18</v>
      </c>
      <c r="C5467" s="232">
        <v>16.914679999999997</v>
      </c>
    </row>
    <row r="5468" spans="1:3" x14ac:dyDescent="0.3">
      <c r="A5468" s="117">
        <v>45518</v>
      </c>
      <c r="B5468" s="105">
        <v>19</v>
      </c>
      <c r="C5468" s="232">
        <v>16.367599999999999</v>
      </c>
    </row>
    <row r="5469" spans="1:3" x14ac:dyDescent="0.3">
      <c r="A5469" s="117">
        <v>45518</v>
      </c>
      <c r="B5469" s="105">
        <v>20</v>
      </c>
      <c r="C5469" s="232">
        <v>15.619710000000001</v>
      </c>
    </row>
    <row r="5470" spans="1:3" x14ac:dyDescent="0.3">
      <c r="A5470" s="117">
        <v>45518</v>
      </c>
      <c r="B5470" s="105">
        <v>21</v>
      </c>
      <c r="C5470" s="232">
        <v>13.314330000000002</v>
      </c>
    </row>
    <row r="5471" spans="1:3" x14ac:dyDescent="0.3">
      <c r="A5471" s="117">
        <v>45518</v>
      </c>
      <c r="B5471" s="105">
        <v>22</v>
      </c>
      <c r="C5471" s="232">
        <v>13.309010000000001</v>
      </c>
    </row>
    <row r="5472" spans="1:3" x14ac:dyDescent="0.3">
      <c r="A5472" s="117">
        <v>45518</v>
      </c>
      <c r="B5472" s="105">
        <v>23</v>
      </c>
      <c r="C5472" s="232">
        <v>12.037690000000001</v>
      </c>
    </row>
    <row r="5473" spans="1:3" x14ac:dyDescent="0.3">
      <c r="A5473" s="117">
        <v>45518</v>
      </c>
      <c r="B5473" s="105">
        <v>24</v>
      </c>
      <c r="C5473" s="232">
        <v>10.77181</v>
      </c>
    </row>
    <row r="5474" spans="1:3" x14ac:dyDescent="0.3">
      <c r="A5474" s="117">
        <v>45519</v>
      </c>
      <c r="B5474" s="105">
        <v>1</v>
      </c>
      <c r="C5474" s="232">
        <v>10.510110000000001</v>
      </c>
    </row>
    <row r="5475" spans="1:3" x14ac:dyDescent="0.3">
      <c r="A5475" s="117">
        <v>45519</v>
      </c>
      <c r="B5475" s="105">
        <v>2</v>
      </c>
      <c r="C5475" s="232">
        <v>10.039999999999999</v>
      </c>
    </row>
    <row r="5476" spans="1:3" x14ac:dyDescent="0.3">
      <c r="A5476" s="117">
        <v>45519</v>
      </c>
      <c r="B5476" s="105">
        <v>3</v>
      </c>
      <c r="C5476" s="232">
        <v>8.4489799999999988</v>
      </c>
    </row>
    <row r="5477" spans="1:3" x14ac:dyDescent="0.3">
      <c r="A5477" s="117">
        <v>45519</v>
      </c>
      <c r="B5477" s="105">
        <v>4</v>
      </c>
      <c r="C5477" s="232">
        <v>8.1025100000000005</v>
      </c>
    </row>
    <row r="5478" spans="1:3" x14ac:dyDescent="0.3">
      <c r="A5478" s="117">
        <v>45519</v>
      </c>
      <c r="B5478" s="105">
        <v>5</v>
      </c>
      <c r="C5478" s="232">
        <v>8.1183399999999999</v>
      </c>
    </row>
    <row r="5479" spans="1:3" x14ac:dyDescent="0.3">
      <c r="A5479" s="117">
        <v>45519</v>
      </c>
      <c r="B5479" s="105">
        <v>6</v>
      </c>
      <c r="C5479" s="232">
        <v>9.8210899999999999</v>
      </c>
    </row>
    <row r="5480" spans="1:3" x14ac:dyDescent="0.3">
      <c r="A5480" s="117">
        <v>45519</v>
      </c>
      <c r="B5480" s="105">
        <v>7</v>
      </c>
      <c r="C5480" s="232">
        <v>10.513300000000001</v>
      </c>
    </row>
    <row r="5481" spans="1:3" x14ac:dyDescent="0.3">
      <c r="A5481" s="117">
        <v>45519</v>
      </c>
      <c r="B5481" s="105">
        <v>8</v>
      </c>
      <c r="C5481" s="232">
        <v>11.27469</v>
      </c>
    </row>
    <row r="5482" spans="1:3" x14ac:dyDescent="0.3">
      <c r="A5482" s="117">
        <v>45519</v>
      </c>
      <c r="B5482" s="105">
        <v>9</v>
      </c>
      <c r="C5482" s="232">
        <v>12.392620000000001</v>
      </c>
    </row>
    <row r="5483" spans="1:3" x14ac:dyDescent="0.3">
      <c r="A5483" s="117">
        <v>45519</v>
      </c>
      <c r="B5483" s="105">
        <v>10</v>
      </c>
      <c r="C5483" s="232">
        <v>11.483930000000001</v>
      </c>
    </row>
    <row r="5484" spans="1:3" x14ac:dyDescent="0.3">
      <c r="A5484" s="117">
        <v>45519</v>
      </c>
      <c r="B5484" s="105">
        <v>11</v>
      </c>
      <c r="C5484" s="232">
        <v>12.70303</v>
      </c>
    </row>
    <row r="5485" spans="1:3" x14ac:dyDescent="0.3">
      <c r="A5485" s="117">
        <v>45519</v>
      </c>
      <c r="B5485" s="105">
        <v>12</v>
      </c>
      <c r="C5485" s="232">
        <v>12.700379999999999</v>
      </c>
    </row>
    <row r="5486" spans="1:3" x14ac:dyDescent="0.3">
      <c r="A5486" s="117">
        <v>45519</v>
      </c>
      <c r="B5486" s="105">
        <v>13</v>
      </c>
      <c r="C5486" s="232">
        <v>13.03947</v>
      </c>
    </row>
    <row r="5487" spans="1:3" x14ac:dyDescent="0.3">
      <c r="A5487" s="117">
        <v>45519</v>
      </c>
      <c r="B5487" s="105">
        <v>14</v>
      </c>
      <c r="C5487" s="232">
        <v>14.27373</v>
      </c>
    </row>
    <row r="5488" spans="1:3" x14ac:dyDescent="0.3">
      <c r="A5488" s="117">
        <v>45519</v>
      </c>
      <c r="B5488" s="105">
        <v>15</v>
      </c>
      <c r="C5488" s="232">
        <v>15.043320000000001</v>
      </c>
    </row>
    <row r="5489" spans="1:3" x14ac:dyDescent="0.3">
      <c r="A5489" s="117">
        <v>45519</v>
      </c>
      <c r="B5489" s="105">
        <v>16</v>
      </c>
      <c r="C5489" s="232">
        <v>14.41372</v>
      </c>
    </row>
    <row r="5490" spans="1:3" x14ac:dyDescent="0.3">
      <c r="A5490" s="117">
        <v>45519</v>
      </c>
      <c r="B5490" s="105">
        <v>17</v>
      </c>
      <c r="C5490" s="232">
        <v>16.46998</v>
      </c>
    </row>
    <row r="5491" spans="1:3" x14ac:dyDescent="0.3">
      <c r="A5491" s="117">
        <v>45519</v>
      </c>
      <c r="B5491" s="105">
        <v>18</v>
      </c>
      <c r="C5491" s="232">
        <v>16.398309999999999</v>
      </c>
    </row>
    <row r="5492" spans="1:3" x14ac:dyDescent="0.3">
      <c r="A5492" s="117">
        <v>45519</v>
      </c>
      <c r="B5492" s="105">
        <v>19</v>
      </c>
      <c r="C5492" s="232">
        <v>16.15279</v>
      </c>
    </row>
    <row r="5493" spans="1:3" x14ac:dyDescent="0.3">
      <c r="A5493" s="117">
        <v>45519</v>
      </c>
      <c r="B5493" s="105">
        <v>20</v>
      </c>
      <c r="C5493" s="232">
        <v>15.38119</v>
      </c>
    </row>
    <row r="5494" spans="1:3" x14ac:dyDescent="0.3">
      <c r="A5494" s="117">
        <v>45519</v>
      </c>
      <c r="B5494" s="105">
        <v>21</v>
      </c>
      <c r="C5494" s="232">
        <v>13.137979999999999</v>
      </c>
    </row>
    <row r="5495" spans="1:3" x14ac:dyDescent="0.3">
      <c r="A5495" s="117">
        <v>45519</v>
      </c>
      <c r="B5495" s="105">
        <v>22</v>
      </c>
      <c r="C5495" s="232">
        <v>13.04762</v>
      </c>
    </row>
    <row r="5496" spans="1:3" x14ac:dyDescent="0.3">
      <c r="A5496" s="117">
        <v>45519</v>
      </c>
      <c r="B5496" s="105">
        <v>23</v>
      </c>
      <c r="C5496" s="232">
        <v>11.71</v>
      </c>
    </row>
    <row r="5497" spans="1:3" x14ac:dyDescent="0.3">
      <c r="A5497" s="117">
        <v>45519</v>
      </c>
      <c r="B5497" s="105">
        <v>24</v>
      </c>
      <c r="C5497" s="232">
        <v>10.803570000000001</v>
      </c>
    </row>
    <row r="5498" spans="1:3" x14ac:dyDescent="0.3">
      <c r="A5498" s="117">
        <v>45520</v>
      </c>
      <c r="B5498" s="105">
        <v>1</v>
      </c>
      <c r="C5498" s="232">
        <v>10.190619999999999</v>
      </c>
    </row>
    <row r="5499" spans="1:3" x14ac:dyDescent="0.3">
      <c r="A5499" s="117">
        <v>45520</v>
      </c>
      <c r="B5499" s="105">
        <v>2</v>
      </c>
      <c r="C5499" s="232">
        <v>9.5930099999999996</v>
      </c>
    </row>
    <row r="5500" spans="1:3" x14ac:dyDescent="0.3">
      <c r="A5500" s="117">
        <v>45520</v>
      </c>
      <c r="B5500" s="105">
        <v>3</v>
      </c>
      <c r="C5500" s="232">
        <v>8.7781099999999999</v>
      </c>
    </row>
    <row r="5501" spans="1:3" x14ac:dyDescent="0.3">
      <c r="A5501" s="117">
        <v>45520</v>
      </c>
      <c r="B5501" s="105">
        <v>4</v>
      </c>
      <c r="C5501" s="232">
        <v>8.0394900000000007</v>
      </c>
    </row>
    <row r="5502" spans="1:3" x14ac:dyDescent="0.3">
      <c r="A5502" s="117">
        <v>45520</v>
      </c>
      <c r="B5502" s="105">
        <v>5</v>
      </c>
      <c r="C5502" s="232">
        <v>7.97898</v>
      </c>
    </row>
    <row r="5503" spans="1:3" x14ac:dyDescent="0.3">
      <c r="A5503" s="117">
        <v>45520</v>
      </c>
      <c r="B5503" s="105">
        <v>6</v>
      </c>
      <c r="C5503" s="232">
        <v>9.2970800000000011</v>
      </c>
    </row>
    <row r="5504" spans="1:3" x14ac:dyDescent="0.3">
      <c r="A5504" s="117">
        <v>45520</v>
      </c>
      <c r="B5504" s="105">
        <v>7</v>
      </c>
      <c r="C5504" s="232">
        <v>10.17037</v>
      </c>
    </row>
    <row r="5505" spans="1:3" x14ac:dyDescent="0.3">
      <c r="A5505" s="117">
        <v>45520</v>
      </c>
      <c r="B5505" s="105">
        <v>8</v>
      </c>
      <c r="C5505" s="232">
        <v>11.05162</v>
      </c>
    </row>
    <row r="5506" spans="1:3" x14ac:dyDescent="0.3">
      <c r="A5506" s="117">
        <v>45520</v>
      </c>
      <c r="B5506" s="105">
        <v>9</v>
      </c>
      <c r="C5506" s="232">
        <v>12.430859999999999</v>
      </c>
    </row>
    <row r="5507" spans="1:3" x14ac:dyDescent="0.3">
      <c r="A5507" s="117">
        <v>45520</v>
      </c>
      <c r="B5507" s="105">
        <v>10</v>
      </c>
      <c r="C5507" s="232">
        <v>11.56653</v>
      </c>
    </row>
    <row r="5508" spans="1:3" x14ac:dyDescent="0.3">
      <c r="A5508" s="117">
        <v>45520</v>
      </c>
      <c r="B5508" s="105">
        <v>11</v>
      </c>
      <c r="C5508" s="232">
        <v>11.545909999999999</v>
      </c>
    </row>
    <row r="5509" spans="1:3" x14ac:dyDescent="0.3">
      <c r="A5509" s="117">
        <v>45520</v>
      </c>
      <c r="B5509" s="105">
        <v>12</v>
      </c>
      <c r="C5509" s="232">
        <v>11.97106</v>
      </c>
    </row>
    <row r="5510" spans="1:3" x14ac:dyDescent="0.3">
      <c r="A5510" s="117">
        <v>45520</v>
      </c>
      <c r="B5510" s="105">
        <v>13</v>
      </c>
      <c r="C5510" s="232">
        <v>12.95884</v>
      </c>
    </row>
    <row r="5511" spans="1:3" x14ac:dyDescent="0.3">
      <c r="A5511" s="117">
        <v>45520</v>
      </c>
      <c r="B5511" s="105">
        <v>14</v>
      </c>
      <c r="C5511" s="232">
        <v>13.66911</v>
      </c>
    </row>
    <row r="5512" spans="1:3" x14ac:dyDescent="0.3">
      <c r="A5512" s="117">
        <v>45520</v>
      </c>
      <c r="B5512" s="105">
        <v>15</v>
      </c>
      <c r="C5512" s="232">
        <v>15.69772</v>
      </c>
    </row>
    <row r="5513" spans="1:3" x14ac:dyDescent="0.3">
      <c r="A5513" s="117">
        <v>45520</v>
      </c>
      <c r="B5513" s="105">
        <v>16</v>
      </c>
      <c r="C5513" s="232">
        <v>16.327300000000001</v>
      </c>
    </row>
    <row r="5514" spans="1:3" x14ac:dyDescent="0.3">
      <c r="A5514" s="117">
        <v>45520</v>
      </c>
      <c r="B5514" s="105">
        <v>17</v>
      </c>
      <c r="C5514" s="232">
        <v>16.80734</v>
      </c>
    </row>
    <row r="5515" spans="1:3" x14ac:dyDescent="0.3">
      <c r="A5515" s="117">
        <v>45520</v>
      </c>
      <c r="B5515" s="105">
        <v>18</v>
      </c>
      <c r="C5515" s="232">
        <v>17.120940000000001</v>
      </c>
    </row>
    <row r="5516" spans="1:3" x14ac:dyDescent="0.3">
      <c r="A5516" s="117">
        <v>45520</v>
      </c>
      <c r="B5516" s="105">
        <v>19</v>
      </c>
      <c r="C5516" s="232">
        <v>15.785129999999999</v>
      </c>
    </row>
    <row r="5517" spans="1:3" x14ac:dyDescent="0.3">
      <c r="A5517" s="117">
        <v>45520</v>
      </c>
      <c r="B5517" s="105">
        <v>20</v>
      </c>
      <c r="C5517" s="232">
        <v>14.623380000000001</v>
      </c>
    </row>
    <row r="5518" spans="1:3" x14ac:dyDescent="0.3">
      <c r="A5518" s="117">
        <v>45520</v>
      </c>
      <c r="B5518" s="105">
        <v>21</v>
      </c>
      <c r="C5518" s="232">
        <v>13.506930000000001</v>
      </c>
    </row>
    <row r="5519" spans="1:3" x14ac:dyDescent="0.3">
      <c r="A5519" s="117">
        <v>45520</v>
      </c>
      <c r="B5519" s="105">
        <v>22</v>
      </c>
      <c r="C5519" s="232">
        <v>12.29828</v>
      </c>
    </row>
    <row r="5520" spans="1:3" x14ac:dyDescent="0.3">
      <c r="A5520" s="117">
        <v>45520</v>
      </c>
      <c r="B5520" s="105">
        <v>23</v>
      </c>
      <c r="C5520" s="232">
        <v>10.950140000000001</v>
      </c>
    </row>
    <row r="5521" spans="1:3" x14ac:dyDescent="0.3">
      <c r="A5521" s="117">
        <v>45520</v>
      </c>
      <c r="B5521" s="105">
        <v>24</v>
      </c>
      <c r="C5521" s="232">
        <v>9.9819899999999997</v>
      </c>
    </row>
    <row r="5522" spans="1:3" x14ac:dyDescent="0.3">
      <c r="A5522" s="117">
        <v>45521</v>
      </c>
      <c r="B5522" s="105">
        <v>1</v>
      </c>
      <c r="C5522" s="232">
        <v>9.1915800000000001</v>
      </c>
    </row>
    <row r="5523" spans="1:3" x14ac:dyDescent="0.3">
      <c r="A5523" s="117">
        <v>45521</v>
      </c>
      <c r="B5523" s="105">
        <v>2</v>
      </c>
      <c r="C5523" s="232">
        <v>8.6074999999999999</v>
      </c>
    </row>
    <row r="5524" spans="1:3" x14ac:dyDescent="0.3">
      <c r="A5524" s="117">
        <v>45521</v>
      </c>
      <c r="B5524" s="105">
        <v>3</v>
      </c>
      <c r="C5524" s="232">
        <v>8.2399199999999997</v>
      </c>
    </row>
    <row r="5525" spans="1:3" x14ac:dyDescent="0.3">
      <c r="A5525" s="117">
        <v>45521</v>
      </c>
      <c r="B5525" s="105">
        <v>4</v>
      </c>
      <c r="C5525" s="232">
        <v>8.0024999999999995</v>
      </c>
    </row>
    <row r="5526" spans="1:3" x14ac:dyDescent="0.3">
      <c r="A5526" s="117">
        <v>45521</v>
      </c>
      <c r="B5526" s="105">
        <v>5</v>
      </c>
      <c r="C5526" s="232">
        <v>7.9846199999999996</v>
      </c>
    </row>
    <row r="5527" spans="1:3" x14ac:dyDescent="0.3">
      <c r="A5527" s="117">
        <v>45521</v>
      </c>
      <c r="B5527" s="105">
        <v>6</v>
      </c>
      <c r="C5527" s="232">
        <v>8.116340000000001</v>
      </c>
    </row>
    <row r="5528" spans="1:3" x14ac:dyDescent="0.3">
      <c r="A5528" s="117">
        <v>45521</v>
      </c>
      <c r="B5528" s="105">
        <v>7</v>
      </c>
      <c r="C5528" s="232">
        <v>8.4330999999999996</v>
      </c>
    </row>
    <row r="5529" spans="1:3" x14ac:dyDescent="0.3">
      <c r="A5529" s="117">
        <v>45521</v>
      </c>
      <c r="B5529" s="105">
        <v>8</v>
      </c>
      <c r="C5529" s="232">
        <v>9.3468100000000014</v>
      </c>
    </row>
    <row r="5530" spans="1:3" x14ac:dyDescent="0.3">
      <c r="A5530" s="117">
        <v>45521</v>
      </c>
      <c r="B5530" s="105">
        <v>9</v>
      </c>
      <c r="C5530" s="232">
        <v>10.74159</v>
      </c>
    </row>
    <row r="5531" spans="1:3" x14ac:dyDescent="0.3">
      <c r="A5531" s="117">
        <v>45521</v>
      </c>
      <c r="B5531" s="105">
        <v>10</v>
      </c>
      <c r="C5531" s="232">
        <v>10.936299999999999</v>
      </c>
    </row>
    <row r="5532" spans="1:3" x14ac:dyDescent="0.3">
      <c r="A5532" s="117">
        <v>45521</v>
      </c>
      <c r="B5532" s="105">
        <v>11</v>
      </c>
      <c r="C5532" s="232">
        <v>11.45757</v>
      </c>
    </row>
    <row r="5533" spans="1:3" x14ac:dyDescent="0.3">
      <c r="A5533" s="117">
        <v>45521</v>
      </c>
      <c r="B5533" s="105">
        <v>12</v>
      </c>
      <c r="C5533" s="232">
        <v>12.110610000000001</v>
      </c>
    </row>
    <row r="5534" spans="1:3" x14ac:dyDescent="0.3">
      <c r="A5534" s="117">
        <v>45521</v>
      </c>
      <c r="B5534" s="105">
        <v>13</v>
      </c>
      <c r="C5534" s="232">
        <v>11.702590000000001</v>
      </c>
    </row>
    <row r="5535" spans="1:3" x14ac:dyDescent="0.3">
      <c r="A5535" s="117">
        <v>45521</v>
      </c>
      <c r="B5535" s="105">
        <v>14</v>
      </c>
      <c r="C5535" s="232">
        <v>11.37927</v>
      </c>
    </row>
    <row r="5536" spans="1:3" x14ac:dyDescent="0.3">
      <c r="A5536" s="117">
        <v>45521</v>
      </c>
      <c r="B5536" s="105">
        <v>15</v>
      </c>
      <c r="C5536" s="232">
        <v>11.446390000000001</v>
      </c>
    </row>
    <row r="5537" spans="1:3" x14ac:dyDescent="0.3">
      <c r="A5537" s="117">
        <v>45521</v>
      </c>
      <c r="B5537" s="105">
        <v>16</v>
      </c>
      <c r="C5537" s="232">
        <v>11.50299</v>
      </c>
    </row>
    <row r="5538" spans="1:3" x14ac:dyDescent="0.3">
      <c r="A5538" s="117">
        <v>45521</v>
      </c>
      <c r="B5538" s="105">
        <v>17</v>
      </c>
      <c r="C5538" s="232">
        <v>11.48268</v>
      </c>
    </row>
    <row r="5539" spans="1:3" x14ac:dyDescent="0.3">
      <c r="A5539" s="117">
        <v>45521</v>
      </c>
      <c r="B5539" s="105">
        <v>18</v>
      </c>
      <c r="C5539" s="232">
        <v>11.707940000000001</v>
      </c>
    </row>
    <row r="5540" spans="1:3" x14ac:dyDescent="0.3">
      <c r="A5540" s="117">
        <v>45521</v>
      </c>
      <c r="B5540" s="105">
        <v>19</v>
      </c>
      <c r="C5540" s="232">
        <v>11.74133</v>
      </c>
    </row>
    <row r="5541" spans="1:3" x14ac:dyDescent="0.3">
      <c r="A5541" s="117">
        <v>45521</v>
      </c>
      <c r="B5541" s="105">
        <v>20</v>
      </c>
      <c r="C5541" s="232">
        <v>11.253779999999999</v>
      </c>
    </row>
    <row r="5542" spans="1:3" x14ac:dyDescent="0.3">
      <c r="A5542" s="117">
        <v>45521</v>
      </c>
      <c r="B5542" s="105">
        <v>21</v>
      </c>
      <c r="C5542" s="232">
        <v>10.67379</v>
      </c>
    </row>
    <row r="5543" spans="1:3" x14ac:dyDescent="0.3">
      <c r="A5543" s="117">
        <v>45521</v>
      </c>
      <c r="B5543" s="105">
        <v>22</v>
      </c>
      <c r="C5543" s="232">
        <v>10.07056</v>
      </c>
    </row>
    <row r="5544" spans="1:3" x14ac:dyDescent="0.3">
      <c r="A5544" s="117">
        <v>45521</v>
      </c>
      <c r="B5544" s="105">
        <v>23</v>
      </c>
      <c r="C5544" s="232">
        <v>9.2151800000000001</v>
      </c>
    </row>
    <row r="5545" spans="1:3" x14ac:dyDescent="0.3">
      <c r="A5545" s="117">
        <v>45521</v>
      </c>
      <c r="B5545" s="105">
        <v>24</v>
      </c>
      <c r="C5545" s="232">
        <v>8.4455999999999989</v>
      </c>
    </row>
    <row r="5546" spans="1:3" x14ac:dyDescent="0.3">
      <c r="A5546" s="117">
        <v>45522</v>
      </c>
      <c r="B5546" s="105">
        <v>1</v>
      </c>
      <c r="C5546" s="232">
        <v>8.0118299999999998</v>
      </c>
    </row>
    <row r="5547" spans="1:3" x14ac:dyDescent="0.3">
      <c r="A5547" s="117">
        <v>45522</v>
      </c>
      <c r="B5547" s="105">
        <v>2</v>
      </c>
      <c r="C5547" s="232">
        <v>7.6256699999999995</v>
      </c>
    </row>
    <row r="5548" spans="1:3" x14ac:dyDescent="0.3">
      <c r="A5548" s="117">
        <v>45522</v>
      </c>
      <c r="B5548" s="105">
        <v>3</v>
      </c>
      <c r="C5548" s="232">
        <v>7.3267699999999998</v>
      </c>
    </row>
    <row r="5549" spans="1:3" x14ac:dyDescent="0.3">
      <c r="A5549" s="117">
        <v>45522</v>
      </c>
      <c r="B5549" s="105">
        <v>4</v>
      </c>
      <c r="C5549" s="232">
        <v>7.2468699999999995</v>
      </c>
    </row>
    <row r="5550" spans="1:3" x14ac:dyDescent="0.3">
      <c r="A5550" s="117">
        <v>45522</v>
      </c>
      <c r="B5550" s="105">
        <v>5</v>
      </c>
      <c r="C5550" s="232">
        <v>7.2771400000000002</v>
      </c>
    </row>
    <row r="5551" spans="1:3" x14ac:dyDescent="0.3">
      <c r="A5551" s="117">
        <v>45522</v>
      </c>
      <c r="B5551" s="105">
        <v>6</v>
      </c>
      <c r="C5551" s="232">
        <v>7.52264</v>
      </c>
    </row>
    <row r="5552" spans="1:3" x14ac:dyDescent="0.3">
      <c r="A5552" s="117">
        <v>45522</v>
      </c>
      <c r="B5552" s="105">
        <v>7</v>
      </c>
      <c r="C5552" s="232">
        <v>8.0189599999999999</v>
      </c>
    </row>
    <row r="5553" spans="1:3" x14ac:dyDescent="0.3">
      <c r="A5553" s="117">
        <v>45522</v>
      </c>
      <c r="B5553" s="105">
        <v>8</v>
      </c>
      <c r="C5553" s="232">
        <v>9.2342399999999998</v>
      </c>
    </row>
    <row r="5554" spans="1:3" x14ac:dyDescent="0.3">
      <c r="A5554" s="117">
        <v>45522</v>
      </c>
      <c r="B5554" s="105">
        <v>9</v>
      </c>
      <c r="C5554" s="232">
        <v>10.665109999999999</v>
      </c>
    </row>
    <row r="5555" spans="1:3" x14ac:dyDescent="0.3">
      <c r="A5555" s="117">
        <v>45522</v>
      </c>
      <c r="B5555" s="105">
        <v>10</v>
      </c>
      <c r="C5555" s="232">
        <v>10.720459999999999</v>
      </c>
    </row>
    <row r="5556" spans="1:3" x14ac:dyDescent="0.3">
      <c r="A5556" s="117">
        <v>45522</v>
      </c>
      <c r="B5556" s="105">
        <v>11</v>
      </c>
      <c r="C5556" s="232">
        <v>10.51018</v>
      </c>
    </row>
    <row r="5557" spans="1:3" x14ac:dyDescent="0.3">
      <c r="A5557" s="117">
        <v>45522</v>
      </c>
      <c r="B5557" s="105">
        <v>12</v>
      </c>
      <c r="C5557" s="232">
        <v>10.68539</v>
      </c>
    </row>
    <row r="5558" spans="1:3" x14ac:dyDescent="0.3">
      <c r="A5558" s="117">
        <v>45522</v>
      </c>
      <c r="B5558" s="105">
        <v>13</v>
      </c>
      <c r="C5558" s="232">
        <v>10.96242</v>
      </c>
    </row>
    <row r="5559" spans="1:3" x14ac:dyDescent="0.3">
      <c r="A5559" s="117">
        <v>45522</v>
      </c>
      <c r="B5559" s="105">
        <v>14</v>
      </c>
      <c r="C5559" s="232">
        <v>11.201129999999999</v>
      </c>
    </row>
    <row r="5560" spans="1:3" x14ac:dyDescent="0.3">
      <c r="A5560" s="117">
        <v>45522</v>
      </c>
      <c r="B5560" s="105">
        <v>15</v>
      </c>
      <c r="C5560" s="232">
        <v>11.49244</v>
      </c>
    </row>
    <row r="5561" spans="1:3" x14ac:dyDescent="0.3">
      <c r="A5561" s="117">
        <v>45522</v>
      </c>
      <c r="B5561" s="105">
        <v>16</v>
      </c>
      <c r="C5561" s="232">
        <v>12.04804</v>
      </c>
    </row>
    <row r="5562" spans="1:3" x14ac:dyDescent="0.3">
      <c r="A5562" s="117">
        <v>45522</v>
      </c>
      <c r="B5562" s="105">
        <v>17</v>
      </c>
      <c r="C5562" s="232">
        <v>12.56507</v>
      </c>
    </row>
    <row r="5563" spans="1:3" x14ac:dyDescent="0.3">
      <c r="A5563" s="117">
        <v>45522</v>
      </c>
      <c r="B5563" s="105">
        <v>18</v>
      </c>
      <c r="C5563" s="232">
        <v>12.83591</v>
      </c>
    </row>
    <row r="5564" spans="1:3" x14ac:dyDescent="0.3">
      <c r="A5564" s="117">
        <v>45522</v>
      </c>
      <c r="B5564" s="105">
        <v>19</v>
      </c>
      <c r="C5564" s="232">
        <v>13.128209999999999</v>
      </c>
    </row>
    <row r="5565" spans="1:3" x14ac:dyDescent="0.3">
      <c r="A5565" s="117">
        <v>45522</v>
      </c>
      <c r="B5565" s="105">
        <v>20</v>
      </c>
      <c r="C5565" s="232">
        <v>12.28532</v>
      </c>
    </row>
    <row r="5566" spans="1:3" x14ac:dyDescent="0.3">
      <c r="A5566" s="117">
        <v>45522</v>
      </c>
      <c r="B5566" s="105">
        <v>21</v>
      </c>
      <c r="C5566" s="232">
        <v>11.42825</v>
      </c>
    </row>
    <row r="5567" spans="1:3" x14ac:dyDescent="0.3">
      <c r="A5567" s="117">
        <v>45522</v>
      </c>
      <c r="B5567" s="105">
        <v>22</v>
      </c>
      <c r="C5567" s="232">
        <v>10.611730000000001</v>
      </c>
    </row>
    <row r="5568" spans="1:3" x14ac:dyDescent="0.3">
      <c r="A5568" s="117">
        <v>45522</v>
      </c>
      <c r="B5568" s="105">
        <v>23</v>
      </c>
      <c r="C5568" s="232">
        <v>9.3737199999999987</v>
      </c>
    </row>
    <row r="5569" spans="1:3" x14ac:dyDescent="0.3">
      <c r="A5569" s="117">
        <v>45522</v>
      </c>
      <c r="B5569" s="105">
        <v>24</v>
      </c>
      <c r="C5569" s="232">
        <v>8.4981200000000001</v>
      </c>
    </row>
    <row r="5570" spans="1:3" x14ac:dyDescent="0.3">
      <c r="A5570" s="117">
        <v>45523</v>
      </c>
      <c r="B5570" s="105">
        <v>1</v>
      </c>
      <c r="C5570" s="232">
        <v>8.0045999999999999</v>
      </c>
    </row>
    <row r="5571" spans="1:3" x14ac:dyDescent="0.3">
      <c r="A5571" s="117">
        <v>45523</v>
      </c>
      <c r="B5571" s="105">
        <v>2</v>
      </c>
      <c r="C5571" s="232">
        <v>7.7451400000000001</v>
      </c>
    </row>
    <row r="5572" spans="1:3" x14ac:dyDescent="0.3">
      <c r="A5572" s="117">
        <v>45523</v>
      </c>
      <c r="B5572" s="105">
        <v>3</v>
      </c>
      <c r="C5572" s="232">
        <v>7.5029500000000002</v>
      </c>
    </row>
    <row r="5573" spans="1:3" x14ac:dyDescent="0.3">
      <c r="A5573" s="117">
        <v>45523</v>
      </c>
      <c r="B5573" s="105">
        <v>4</v>
      </c>
      <c r="C5573" s="232">
        <v>7.4495699999999996</v>
      </c>
    </row>
    <row r="5574" spans="1:3" x14ac:dyDescent="0.3">
      <c r="A5574" s="117">
        <v>45523</v>
      </c>
      <c r="B5574" s="105">
        <v>5</v>
      </c>
      <c r="C5574" s="232">
        <v>7.59396</v>
      </c>
    </row>
    <row r="5575" spans="1:3" x14ac:dyDescent="0.3">
      <c r="A5575" s="117">
        <v>45523</v>
      </c>
      <c r="B5575" s="105">
        <v>6</v>
      </c>
      <c r="C5575" s="232">
        <v>9.3950200000000006</v>
      </c>
    </row>
    <row r="5576" spans="1:3" x14ac:dyDescent="0.3">
      <c r="A5576" s="117">
        <v>45523</v>
      </c>
      <c r="B5576" s="105">
        <v>7</v>
      </c>
      <c r="C5576" s="232">
        <v>10.220050000000001</v>
      </c>
    </row>
    <row r="5577" spans="1:3" x14ac:dyDescent="0.3">
      <c r="A5577" s="117">
        <v>45523</v>
      </c>
      <c r="B5577" s="105">
        <v>8</v>
      </c>
      <c r="C5577" s="232">
        <v>10.89616</v>
      </c>
    </row>
    <row r="5578" spans="1:3" x14ac:dyDescent="0.3">
      <c r="A5578" s="117">
        <v>45523</v>
      </c>
      <c r="B5578" s="105">
        <v>9</v>
      </c>
      <c r="C5578" s="232">
        <v>12.03445</v>
      </c>
    </row>
    <row r="5579" spans="1:3" x14ac:dyDescent="0.3">
      <c r="A5579" s="117">
        <v>45523</v>
      </c>
      <c r="B5579" s="105">
        <v>10</v>
      </c>
      <c r="C5579" s="232">
        <v>11.074819999999999</v>
      </c>
    </row>
    <row r="5580" spans="1:3" x14ac:dyDescent="0.3">
      <c r="A5580" s="117">
        <v>45523</v>
      </c>
      <c r="B5580" s="105">
        <v>11</v>
      </c>
      <c r="C5580" s="232">
        <v>12.13913</v>
      </c>
    </row>
    <row r="5581" spans="1:3" x14ac:dyDescent="0.3">
      <c r="A5581" s="117">
        <v>45523</v>
      </c>
      <c r="B5581" s="105">
        <v>12</v>
      </c>
      <c r="C5581" s="232">
        <v>12.463329999999999</v>
      </c>
    </row>
    <row r="5582" spans="1:3" x14ac:dyDescent="0.3">
      <c r="A5582" s="117">
        <v>45523</v>
      </c>
      <c r="B5582" s="105">
        <v>13</v>
      </c>
      <c r="C5582" s="232">
        <v>12.53669</v>
      </c>
    </row>
    <row r="5583" spans="1:3" x14ac:dyDescent="0.3">
      <c r="A5583" s="117">
        <v>45523</v>
      </c>
      <c r="B5583" s="105">
        <v>14</v>
      </c>
      <c r="C5583" s="232">
        <v>13.090779999999999</v>
      </c>
    </row>
    <row r="5584" spans="1:3" x14ac:dyDescent="0.3">
      <c r="A5584" s="117">
        <v>45523</v>
      </c>
      <c r="B5584" s="105">
        <v>15</v>
      </c>
      <c r="C5584" s="232">
        <v>13.655750000000001</v>
      </c>
    </row>
    <row r="5585" spans="1:3" x14ac:dyDescent="0.3">
      <c r="A5585" s="117">
        <v>45523</v>
      </c>
      <c r="B5585" s="105">
        <v>16</v>
      </c>
      <c r="C5585" s="232">
        <v>13.14791</v>
      </c>
    </row>
    <row r="5586" spans="1:3" x14ac:dyDescent="0.3">
      <c r="A5586" s="117">
        <v>45523</v>
      </c>
      <c r="B5586" s="105">
        <v>17</v>
      </c>
      <c r="C5586" s="232">
        <v>14.543510000000001</v>
      </c>
    </row>
    <row r="5587" spans="1:3" x14ac:dyDescent="0.3">
      <c r="A5587" s="117">
        <v>45523</v>
      </c>
      <c r="B5587" s="105">
        <v>18</v>
      </c>
      <c r="C5587" s="232">
        <v>14.844460000000002</v>
      </c>
    </row>
    <row r="5588" spans="1:3" x14ac:dyDescent="0.3">
      <c r="A5588" s="117">
        <v>45523</v>
      </c>
      <c r="B5588" s="105">
        <v>19</v>
      </c>
      <c r="C5588" s="232">
        <v>14.610199999999999</v>
      </c>
    </row>
    <row r="5589" spans="1:3" x14ac:dyDescent="0.3">
      <c r="A5589" s="117">
        <v>45523</v>
      </c>
      <c r="B5589" s="105">
        <v>20</v>
      </c>
      <c r="C5589" s="232">
        <v>14.325990000000001</v>
      </c>
    </row>
    <row r="5590" spans="1:3" x14ac:dyDescent="0.3">
      <c r="A5590" s="117">
        <v>45523</v>
      </c>
      <c r="B5590" s="105">
        <v>21</v>
      </c>
      <c r="C5590" s="232">
        <v>12.434369999999999</v>
      </c>
    </row>
    <row r="5591" spans="1:3" x14ac:dyDescent="0.3">
      <c r="A5591" s="117">
        <v>45523</v>
      </c>
      <c r="B5591" s="105">
        <v>22</v>
      </c>
      <c r="C5591" s="232">
        <v>12.303470000000001</v>
      </c>
    </row>
    <row r="5592" spans="1:3" x14ac:dyDescent="0.3">
      <c r="A5592" s="117">
        <v>45523</v>
      </c>
      <c r="B5592" s="105">
        <v>23</v>
      </c>
      <c r="C5592" s="232">
        <v>11.041219999999999</v>
      </c>
    </row>
    <row r="5593" spans="1:3" x14ac:dyDescent="0.3">
      <c r="A5593" s="117">
        <v>45523</v>
      </c>
      <c r="B5593" s="105">
        <v>24</v>
      </c>
      <c r="C5593" s="232">
        <v>10.044920000000001</v>
      </c>
    </row>
    <row r="5594" spans="1:3" x14ac:dyDescent="0.3">
      <c r="A5594" s="117">
        <v>45524</v>
      </c>
      <c r="B5594" s="105">
        <v>1</v>
      </c>
      <c r="C5594" s="232">
        <v>9.5040800000000001</v>
      </c>
    </row>
    <row r="5595" spans="1:3" x14ac:dyDescent="0.3">
      <c r="A5595" s="117">
        <v>45524</v>
      </c>
      <c r="B5595" s="105">
        <v>2</v>
      </c>
      <c r="C5595" s="232">
        <v>9.2326599999999992</v>
      </c>
    </row>
    <row r="5596" spans="1:3" x14ac:dyDescent="0.3">
      <c r="A5596" s="117">
        <v>45524</v>
      </c>
      <c r="B5596" s="105">
        <v>3</v>
      </c>
      <c r="C5596" s="232">
        <v>7.9454500000000001</v>
      </c>
    </row>
    <row r="5597" spans="1:3" x14ac:dyDescent="0.3">
      <c r="A5597" s="117">
        <v>45524</v>
      </c>
      <c r="B5597" s="105">
        <v>4</v>
      </c>
      <c r="C5597" s="232">
        <v>7.6606300000000003</v>
      </c>
    </row>
    <row r="5598" spans="1:3" x14ac:dyDescent="0.3">
      <c r="A5598" s="117">
        <v>45524</v>
      </c>
      <c r="B5598" s="105">
        <v>5</v>
      </c>
      <c r="C5598" s="232">
        <v>7.8101599999999998</v>
      </c>
    </row>
    <row r="5599" spans="1:3" x14ac:dyDescent="0.3">
      <c r="A5599" s="117">
        <v>45524</v>
      </c>
      <c r="B5599" s="105">
        <v>6</v>
      </c>
      <c r="C5599" s="232">
        <v>9.5476299999999998</v>
      </c>
    </row>
    <row r="5600" spans="1:3" x14ac:dyDescent="0.3">
      <c r="A5600" s="117">
        <v>45524</v>
      </c>
      <c r="B5600" s="105">
        <v>7</v>
      </c>
      <c r="C5600" s="232">
        <v>10.47818</v>
      </c>
    </row>
    <row r="5601" spans="1:3" x14ac:dyDescent="0.3">
      <c r="A5601" s="117">
        <v>45524</v>
      </c>
      <c r="B5601" s="105">
        <v>8</v>
      </c>
      <c r="C5601" s="232">
        <v>11.26403</v>
      </c>
    </row>
    <row r="5602" spans="1:3" x14ac:dyDescent="0.3">
      <c r="A5602" s="117">
        <v>45524</v>
      </c>
      <c r="B5602" s="105">
        <v>9</v>
      </c>
      <c r="C5602" s="232">
        <v>12.113299999999999</v>
      </c>
    </row>
    <row r="5603" spans="1:3" x14ac:dyDescent="0.3">
      <c r="A5603" s="117">
        <v>45524</v>
      </c>
      <c r="B5603" s="105">
        <v>10</v>
      </c>
      <c r="C5603" s="232">
        <v>10.750540000000001</v>
      </c>
    </row>
    <row r="5604" spans="1:3" x14ac:dyDescent="0.3">
      <c r="A5604" s="117">
        <v>45524</v>
      </c>
      <c r="B5604" s="105">
        <v>11</v>
      </c>
      <c r="C5604" s="232">
        <v>12.074200000000001</v>
      </c>
    </row>
    <row r="5605" spans="1:3" x14ac:dyDescent="0.3">
      <c r="A5605" s="117">
        <v>45524</v>
      </c>
      <c r="B5605" s="105">
        <v>12</v>
      </c>
      <c r="C5605" s="232">
        <v>12.42671</v>
      </c>
    </row>
    <row r="5606" spans="1:3" x14ac:dyDescent="0.3">
      <c r="A5606" s="117">
        <v>45524</v>
      </c>
      <c r="B5606" s="105">
        <v>13</v>
      </c>
      <c r="C5606" s="232">
        <v>12.40854</v>
      </c>
    </row>
    <row r="5607" spans="1:3" x14ac:dyDescent="0.3">
      <c r="A5607" s="117">
        <v>45524</v>
      </c>
      <c r="B5607" s="105">
        <v>14</v>
      </c>
      <c r="C5607" s="232">
        <v>13.28856</v>
      </c>
    </row>
    <row r="5608" spans="1:3" x14ac:dyDescent="0.3">
      <c r="A5608" s="117">
        <v>45524</v>
      </c>
      <c r="B5608" s="105">
        <v>15</v>
      </c>
      <c r="C5608" s="232">
        <v>13.606780000000001</v>
      </c>
    </row>
    <row r="5609" spans="1:3" x14ac:dyDescent="0.3">
      <c r="A5609" s="117">
        <v>45524</v>
      </c>
      <c r="B5609" s="105">
        <v>16</v>
      </c>
      <c r="C5609" s="232">
        <v>13.396840000000001</v>
      </c>
    </row>
    <row r="5610" spans="1:3" x14ac:dyDescent="0.3">
      <c r="A5610" s="117">
        <v>45524</v>
      </c>
      <c r="B5610" s="105">
        <v>17</v>
      </c>
      <c r="C5610" s="232">
        <v>14.84693</v>
      </c>
    </row>
    <row r="5611" spans="1:3" x14ac:dyDescent="0.3">
      <c r="A5611" s="117">
        <v>45524</v>
      </c>
      <c r="B5611" s="105">
        <v>18</v>
      </c>
      <c r="C5611" s="232">
        <v>15.090780000000001</v>
      </c>
    </row>
    <row r="5612" spans="1:3" x14ac:dyDescent="0.3">
      <c r="A5612" s="117">
        <v>45524</v>
      </c>
      <c r="B5612" s="105">
        <v>19</v>
      </c>
      <c r="C5612" s="232">
        <v>15.27866</v>
      </c>
    </row>
    <row r="5613" spans="1:3" x14ac:dyDescent="0.3">
      <c r="A5613" s="117">
        <v>45524</v>
      </c>
      <c r="B5613" s="105">
        <v>20</v>
      </c>
      <c r="C5613" s="232">
        <v>14.695679999999999</v>
      </c>
    </row>
    <row r="5614" spans="1:3" x14ac:dyDescent="0.3">
      <c r="A5614" s="117">
        <v>45524</v>
      </c>
      <c r="B5614" s="105">
        <v>21</v>
      </c>
      <c r="C5614" s="232">
        <v>12.86613</v>
      </c>
    </row>
    <row r="5615" spans="1:3" x14ac:dyDescent="0.3">
      <c r="A5615" s="117">
        <v>45524</v>
      </c>
      <c r="B5615" s="105">
        <v>22</v>
      </c>
      <c r="C5615" s="232">
        <v>12.70562</v>
      </c>
    </row>
    <row r="5616" spans="1:3" x14ac:dyDescent="0.3">
      <c r="A5616" s="117">
        <v>45524</v>
      </c>
      <c r="B5616" s="105">
        <v>23</v>
      </c>
      <c r="C5616" s="232">
        <v>11.18099</v>
      </c>
    </row>
    <row r="5617" spans="1:3" x14ac:dyDescent="0.3">
      <c r="A5617" s="117">
        <v>45524</v>
      </c>
      <c r="B5617" s="105">
        <v>24</v>
      </c>
      <c r="C5617" s="232">
        <v>10.15441</v>
      </c>
    </row>
    <row r="5618" spans="1:3" x14ac:dyDescent="0.3">
      <c r="A5618" s="117">
        <v>45525</v>
      </c>
      <c r="B5618" s="105">
        <v>1</v>
      </c>
      <c r="C5618" s="232">
        <v>9.8875899999999994</v>
      </c>
    </row>
    <row r="5619" spans="1:3" x14ac:dyDescent="0.3">
      <c r="A5619" s="117">
        <v>45525</v>
      </c>
      <c r="B5619" s="105">
        <v>2</v>
      </c>
      <c r="C5619" s="232">
        <v>9.4197199999999999</v>
      </c>
    </row>
    <row r="5620" spans="1:3" x14ac:dyDescent="0.3">
      <c r="A5620" s="117">
        <v>45525</v>
      </c>
      <c r="B5620" s="105">
        <v>3</v>
      </c>
      <c r="C5620" s="232">
        <v>8.0547900000000006</v>
      </c>
    </row>
    <row r="5621" spans="1:3" x14ac:dyDescent="0.3">
      <c r="A5621" s="117">
        <v>45525</v>
      </c>
      <c r="B5621" s="105">
        <v>4</v>
      </c>
      <c r="C5621" s="232">
        <v>7.8918999999999997</v>
      </c>
    </row>
    <row r="5622" spans="1:3" x14ac:dyDescent="0.3">
      <c r="A5622" s="117">
        <v>45525</v>
      </c>
      <c r="B5622" s="105">
        <v>5</v>
      </c>
      <c r="C5622" s="232">
        <v>8.0253800000000002</v>
      </c>
    </row>
    <row r="5623" spans="1:3" x14ac:dyDescent="0.3">
      <c r="A5623" s="117">
        <v>45525</v>
      </c>
      <c r="B5623" s="105">
        <v>6</v>
      </c>
      <c r="C5623" s="232">
        <v>9.5135799999999993</v>
      </c>
    </row>
    <row r="5624" spans="1:3" x14ac:dyDescent="0.3">
      <c r="A5624" s="117">
        <v>45525</v>
      </c>
      <c r="B5624" s="105">
        <v>7</v>
      </c>
      <c r="C5624" s="232">
        <v>10.462210000000001</v>
      </c>
    </row>
    <row r="5625" spans="1:3" x14ac:dyDescent="0.3">
      <c r="A5625" s="117">
        <v>45525</v>
      </c>
      <c r="B5625" s="105">
        <v>8</v>
      </c>
      <c r="C5625" s="232">
        <v>11.323160000000001</v>
      </c>
    </row>
    <row r="5626" spans="1:3" x14ac:dyDescent="0.3">
      <c r="A5626" s="117">
        <v>45525</v>
      </c>
      <c r="B5626" s="105">
        <v>9</v>
      </c>
      <c r="C5626" s="232">
        <v>12.3475</v>
      </c>
    </row>
    <row r="5627" spans="1:3" x14ac:dyDescent="0.3">
      <c r="A5627" s="117">
        <v>45525</v>
      </c>
      <c r="B5627" s="105">
        <v>10</v>
      </c>
      <c r="C5627" s="232">
        <v>11.348610000000001</v>
      </c>
    </row>
    <row r="5628" spans="1:3" x14ac:dyDescent="0.3">
      <c r="A5628" s="117">
        <v>45525</v>
      </c>
      <c r="B5628" s="105">
        <v>11</v>
      </c>
      <c r="C5628" s="232">
        <v>12.367470000000001</v>
      </c>
    </row>
    <row r="5629" spans="1:3" x14ac:dyDescent="0.3">
      <c r="A5629" s="117">
        <v>45525</v>
      </c>
      <c r="B5629" s="105">
        <v>12</v>
      </c>
      <c r="C5629" s="232">
        <v>12.75535</v>
      </c>
    </row>
    <row r="5630" spans="1:3" x14ac:dyDescent="0.3">
      <c r="A5630" s="117">
        <v>45525</v>
      </c>
      <c r="B5630" s="105">
        <v>13</v>
      </c>
      <c r="C5630" s="232">
        <v>13.080159999999999</v>
      </c>
    </row>
    <row r="5631" spans="1:3" x14ac:dyDescent="0.3">
      <c r="A5631" s="117">
        <v>45525</v>
      </c>
      <c r="B5631" s="105">
        <v>14</v>
      </c>
      <c r="C5631" s="232">
        <v>13.821719999999999</v>
      </c>
    </row>
    <row r="5632" spans="1:3" x14ac:dyDescent="0.3">
      <c r="A5632" s="117">
        <v>45525</v>
      </c>
      <c r="B5632" s="105">
        <v>15</v>
      </c>
      <c r="C5632" s="232">
        <v>14.42229</v>
      </c>
    </row>
    <row r="5633" spans="1:3" x14ac:dyDescent="0.3">
      <c r="A5633" s="117">
        <v>45525</v>
      </c>
      <c r="B5633" s="105">
        <v>16</v>
      </c>
      <c r="C5633" s="232">
        <v>14.48611</v>
      </c>
    </row>
    <row r="5634" spans="1:3" x14ac:dyDescent="0.3">
      <c r="A5634" s="117">
        <v>45525</v>
      </c>
      <c r="B5634" s="105">
        <v>17</v>
      </c>
      <c r="C5634" s="232">
        <v>15.825979999999999</v>
      </c>
    </row>
    <row r="5635" spans="1:3" x14ac:dyDescent="0.3">
      <c r="A5635" s="117">
        <v>45525</v>
      </c>
      <c r="B5635" s="105">
        <v>18</v>
      </c>
      <c r="C5635" s="232">
        <v>16.102039999999999</v>
      </c>
    </row>
    <row r="5636" spans="1:3" x14ac:dyDescent="0.3">
      <c r="A5636" s="117">
        <v>45525</v>
      </c>
      <c r="B5636" s="105">
        <v>19</v>
      </c>
      <c r="C5636" s="232">
        <v>15.785350000000001</v>
      </c>
    </row>
    <row r="5637" spans="1:3" x14ac:dyDescent="0.3">
      <c r="A5637" s="117">
        <v>45525</v>
      </c>
      <c r="B5637" s="105">
        <v>20</v>
      </c>
      <c r="C5637" s="232">
        <v>15.10478</v>
      </c>
    </row>
    <row r="5638" spans="1:3" x14ac:dyDescent="0.3">
      <c r="A5638" s="117">
        <v>45525</v>
      </c>
      <c r="B5638" s="105">
        <v>21</v>
      </c>
      <c r="C5638" s="232">
        <v>13.094000000000001</v>
      </c>
    </row>
    <row r="5639" spans="1:3" x14ac:dyDescent="0.3">
      <c r="A5639" s="117">
        <v>45525</v>
      </c>
      <c r="B5639" s="105">
        <v>22</v>
      </c>
      <c r="C5639" s="232">
        <v>12.684750000000001</v>
      </c>
    </row>
    <row r="5640" spans="1:3" x14ac:dyDescent="0.3">
      <c r="A5640" s="117">
        <v>45525</v>
      </c>
      <c r="B5640" s="105">
        <v>23</v>
      </c>
      <c r="C5640" s="232">
        <v>11.380940000000001</v>
      </c>
    </row>
    <row r="5641" spans="1:3" x14ac:dyDescent="0.3">
      <c r="A5641" s="117">
        <v>45525</v>
      </c>
      <c r="B5641" s="105">
        <v>24</v>
      </c>
      <c r="C5641" s="232">
        <v>10.147169999999999</v>
      </c>
    </row>
    <row r="5642" spans="1:3" x14ac:dyDescent="0.3">
      <c r="A5642" s="117">
        <v>45526</v>
      </c>
      <c r="B5642" s="105">
        <v>1</v>
      </c>
      <c r="C5642" s="232">
        <v>9.5000800000000005</v>
      </c>
    </row>
    <row r="5643" spans="1:3" x14ac:dyDescent="0.3">
      <c r="A5643" s="117">
        <v>45526</v>
      </c>
      <c r="B5643" s="105">
        <v>2</v>
      </c>
      <c r="C5643" s="232">
        <v>9.3394100000000009</v>
      </c>
    </row>
    <row r="5644" spans="1:3" x14ac:dyDescent="0.3">
      <c r="A5644" s="117">
        <v>45526</v>
      </c>
      <c r="B5644" s="105">
        <v>3</v>
      </c>
      <c r="C5644" s="232">
        <v>8.0835699999999999</v>
      </c>
    </row>
    <row r="5645" spans="1:3" x14ac:dyDescent="0.3">
      <c r="A5645" s="117">
        <v>45526</v>
      </c>
      <c r="B5645" s="105">
        <v>4</v>
      </c>
      <c r="C5645" s="232">
        <v>7.782</v>
      </c>
    </row>
    <row r="5646" spans="1:3" x14ac:dyDescent="0.3">
      <c r="A5646" s="117">
        <v>45526</v>
      </c>
      <c r="B5646" s="105">
        <v>5</v>
      </c>
      <c r="C5646" s="232">
        <v>7.9027700000000003</v>
      </c>
    </row>
    <row r="5647" spans="1:3" x14ac:dyDescent="0.3">
      <c r="A5647" s="117">
        <v>45526</v>
      </c>
      <c r="B5647" s="105">
        <v>6</v>
      </c>
      <c r="C5647" s="232">
        <v>9.6798800000000007</v>
      </c>
    </row>
    <row r="5648" spans="1:3" x14ac:dyDescent="0.3">
      <c r="A5648" s="117">
        <v>45526</v>
      </c>
      <c r="B5648" s="105">
        <v>7</v>
      </c>
      <c r="C5648" s="232">
        <v>10.62377</v>
      </c>
    </row>
    <row r="5649" spans="1:3" x14ac:dyDescent="0.3">
      <c r="A5649" s="117">
        <v>45526</v>
      </c>
      <c r="B5649" s="105">
        <v>8</v>
      </c>
      <c r="C5649" s="232">
        <v>11.376100000000001</v>
      </c>
    </row>
    <row r="5650" spans="1:3" x14ac:dyDescent="0.3">
      <c r="A5650" s="117">
        <v>45526</v>
      </c>
      <c r="B5650" s="105">
        <v>9</v>
      </c>
      <c r="C5650" s="232">
        <v>12.47456</v>
      </c>
    </row>
    <row r="5651" spans="1:3" x14ac:dyDescent="0.3">
      <c r="A5651" s="117">
        <v>45526</v>
      </c>
      <c r="B5651" s="105">
        <v>10</v>
      </c>
      <c r="C5651" s="232">
        <v>11.098179999999999</v>
      </c>
    </row>
    <row r="5652" spans="1:3" x14ac:dyDescent="0.3">
      <c r="A5652" s="117">
        <v>45526</v>
      </c>
      <c r="B5652" s="105">
        <v>11</v>
      </c>
      <c r="C5652" s="232">
        <v>12.170449999999999</v>
      </c>
    </row>
    <row r="5653" spans="1:3" x14ac:dyDescent="0.3">
      <c r="A5653" s="117">
        <v>45526</v>
      </c>
      <c r="B5653" s="105">
        <v>12</v>
      </c>
      <c r="C5653" s="232">
        <v>12.284690000000001</v>
      </c>
    </row>
    <row r="5654" spans="1:3" x14ac:dyDescent="0.3">
      <c r="A5654" s="117">
        <v>45526</v>
      </c>
      <c r="B5654" s="105">
        <v>13</v>
      </c>
      <c r="C5654" s="232">
        <v>12.53115</v>
      </c>
    </row>
    <row r="5655" spans="1:3" x14ac:dyDescent="0.3">
      <c r="A5655" s="117">
        <v>45526</v>
      </c>
      <c r="B5655" s="105">
        <v>14</v>
      </c>
      <c r="C5655" s="232">
        <v>12.96095</v>
      </c>
    </row>
    <row r="5656" spans="1:3" x14ac:dyDescent="0.3">
      <c r="A5656" s="117">
        <v>45526</v>
      </c>
      <c r="B5656" s="105">
        <v>15</v>
      </c>
      <c r="C5656" s="232">
        <v>13.076509999999999</v>
      </c>
    </row>
    <row r="5657" spans="1:3" x14ac:dyDescent="0.3">
      <c r="A5657" s="117">
        <v>45526</v>
      </c>
      <c r="B5657" s="105">
        <v>16</v>
      </c>
      <c r="C5657" s="232">
        <v>11.800239999999999</v>
      </c>
    </row>
    <row r="5658" spans="1:3" x14ac:dyDescent="0.3">
      <c r="A5658" s="117">
        <v>45526</v>
      </c>
      <c r="B5658" s="105">
        <v>17</v>
      </c>
      <c r="C5658" s="232">
        <v>12.86458</v>
      </c>
    </row>
    <row r="5659" spans="1:3" x14ac:dyDescent="0.3">
      <c r="A5659" s="117">
        <v>45526</v>
      </c>
      <c r="B5659" s="105">
        <v>18</v>
      </c>
      <c r="C5659" s="232">
        <v>13.377189999999999</v>
      </c>
    </row>
    <row r="5660" spans="1:3" x14ac:dyDescent="0.3">
      <c r="A5660" s="117">
        <v>45526</v>
      </c>
      <c r="B5660" s="105">
        <v>19</v>
      </c>
      <c r="C5660" s="232">
        <v>12.87993</v>
      </c>
    </row>
    <row r="5661" spans="1:3" x14ac:dyDescent="0.3">
      <c r="A5661" s="117">
        <v>45526</v>
      </c>
      <c r="B5661" s="105">
        <v>20</v>
      </c>
      <c r="C5661" s="232">
        <v>12.804030000000001</v>
      </c>
    </row>
    <row r="5662" spans="1:3" x14ac:dyDescent="0.3">
      <c r="A5662" s="117">
        <v>45526</v>
      </c>
      <c r="B5662" s="105">
        <v>21</v>
      </c>
      <c r="C5662" s="232">
        <v>11.430890000000002</v>
      </c>
    </row>
    <row r="5663" spans="1:3" x14ac:dyDescent="0.3">
      <c r="A5663" s="117">
        <v>45526</v>
      </c>
      <c r="B5663" s="105">
        <v>22</v>
      </c>
      <c r="C5663" s="232">
        <v>11.966519999999999</v>
      </c>
    </row>
    <row r="5664" spans="1:3" x14ac:dyDescent="0.3">
      <c r="A5664" s="117">
        <v>45526</v>
      </c>
      <c r="B5664" s="105">
        <v>23</v>
      </c>
      <c r="C5664" s="232">
        <v>10.78424</v>
      </c>
    </row>
    <row r="5665" spans="1:3" x14ac:dyDescent="0.3">
      <c r="A5665" s="117">
        <v>45526</v>
      </c>
      <c r="B5665" s="105">
        <v>24</v>
      </c>
      <c r="C5665" s="232">
        <v>9.7942</v>
      </c>
    </row>
    <row r="5666" spans="1:3" x14ac:dyDescent="0.3">
      <c r="A5666" s="117">
        <v>45527</v>
      </c>
      <c r="B5666" s="105">
        <v>1</v>
      </c>
      <c r="C5666" s="232">
        <v>9.4162300000000005</v>
      </c>
    </row>
    <row r="5667" spans="1:3" x14ac:dyDescent="0.3">
      <c r="A5667" s="117">
        <v>45527</v>
      </c>
      <c r="B5667" s="105">
        <v>2</v>
      </c>
      <c r="C5667" s="232">
        <v>9.3026599999999995</v>
      </c>
    </row>
    <row r="5668" spans="1:3" x14ac:dyDescent="0.3">
      <c r="A5668" s="117">
        <v>45527</v>
      </c>
      <c r="B5668" s="105">
        <v>3</v>
      </c>
      <c r="C5668" s="232">
        <v>8.1496500000000012</v>
      </c>
    </row>
    <row r="5669" spans="1:3" x14ac:dyDescent="0.3">
      <c r="A5669" s="117">
        <v>45527</v>
      </c>
      <c r="B5669" s="105">
        <v>4</v>
      </c>
      <c r="C5669" s="232">
        <v>7.7795500000000004</v>
      </c>
    </row>
    <row r="5670" spans="1:3" x14ac:dyDescent="0.3">
      <c r="A5670" s="117">
        <v>45527</v>
      </c>
      <c r="B5670" s="105">
        <v>5</v>
      </c>
      <c r="C5670" s="232">
        <v>7.7992600000000003</v>
      </c>
    </row>
    <row r="5671" spans="1:3" x14ac:dyDescent="0.3">
      <c r="A5671" s="117">
        <v>45527</v>
      </c>
      <c r="B5671" s="105">
        <v>6</v>
      </c>
      <c r="C5671" s="232">
        <v>9.563369999999999</v>
      </c>
    </row>
    <row r="5672" spans="1:3" x14ac:dyDescent="0.3">
      <c r="A5672" s="117">
        <v>45527</v>
      </c>
      <c r="B5672" s="105">
        <v>7</v>
      </c>
      <c r="C5672" s="232">
        <v>10.619759999999999</v>
      </c>
    </row>
    <row r="5673" spans="1:3" x14ac:dyDescent="0.3">
      <c r="A5673" s="117">
        <v>45527</v>
      </c>
      <c r="B5673" s="105">
        <v>8</v>
      </c>
      <c r="C5673" s="232">
        <v>11.387409999999999</v>
      </c>
    </row>
    <row r="5674" spans="1:3" x14ac:dyDescent="0.3">
      <c r="A5674" s="117">
        <v>45527</v>
      </c>
      <c r="B5674" s="105">
        <v>9</v>
      </c>
      <c r="C5674" s="232">
        <v>12.013300000000001</v>
      </c>
    </row>
    <row r="5675" spans="1:3" x14ac:dyDescent="0.3">
      <c r="A5675" s="117">
        <v>45527</v>
      </c>
      <c r="B5675" s="105">
        <v>10</v>
      </c>
      <c r="C5675" s="232">
        <v>11.364549999999999</v>
      </c>
    </row>
    <row r="5676" spans="1:3" x14ac:dyDescent="0.3">
      <c r="A5676" s="117">
        <v>45527</v>
      </c>
      <c r="B5676" s="105">
        <v>11</v>
      </c>
      <c r="C5676" s="232">
        <v>11.01024</v>
      </c>
    </row>
    <row r="5677" spans="1:3" x14ac:dyDescent="0.3">
      <c r="A5677" s="117">
        <v>45527</v>
      </c>
      <c r="B5677" s="105">
        <v>12</v>
      </c>
      <c r="C5677" s="232">
        <v>11.050920000000001</v>
      </c>
    </row>
    <row r="5678" spans="1:3" x14ac:dyDescent="0.3">
      <c r="A5678" s="117">
        <v>45527</v>
      </c>
      <c r="B5678" s="105">
        <v>13</v>
      </c>
      <c r="C5678" s="232">
        <v>11.228760000000001</v>
      </c>
    </row>
    <row r="5679" spans="1:3" x14ac:dyDescent="0.3">
      <c r="A5679" s="117">
        <v>45527</v>
      </c>
      <c r="B5679" s="105">
        <v>14</v>
      </c>
      <c r="C5679" s="232">
        <v>11.1478</v>
      </c>
    </row>
    <row r="5680" spans="1:3" x14ac:dyDescent="0.3">
      <c r="A5680" s="117">
        <v>45527</v>
      </c>
      <c r="B5680" s="105">
        <v>15</v>
      </c>
      <c r="C5680" s="232">
        <v>12.26652</v>
      </c>
    </row>
    <row r="5681" spans="1:3" x14ac:dyDescent="0.3">
      <c r="A5681" s="117">
        <v>45527</v>
      </c>
      <c r="B5681" s="105">
        <v>16</v>
      </c>
      <c r="C5681" s="232">
        <v>12.537459999999999</v>
      </c>
    </row>
    <row r="5682" spans="1:3" x14ac:dyDescent="0.3">
      <c r="A5682" s="117">
        <v>45527</v>
      </c>
      <c r="B5682" s="105">
        <v>17</v>
      </c>
      <c r="C5682" s="232">
        <v>12.44511</v>
      </c>
    </row>
    <row r="5683" spans="1:3" x14ac:dyDescent="0.3">
      <c r="A5683" s="117">
        <v>45527</v>
      </c>
      <c r="B5683" s="105">
        <v>18</v>
      </c>
      <c r="C5683" s="232">
        <v>13.02327</v>
      </c>
    </row>
    <row r="5684" spans="1:3" x14ac:dyDescent="0.3">
      <c r="A5684" s="117">
        <v>45527</v>
      </c>
      <c r="B5684" s="105">
        <v>19</v>
      </c>
      <c r="C5684" s="232">
        <v>12.00257</v>
      </c>
    </row>
    <row r="5685" spans="1:3" x14ac:dyDescent="0.3">
      <c r="A5685" s="117">
        <v>45527</v>
      </c>
      <c r="B5685" s="105">
        <v>20</v>
      </c>
      <c r="C5685" s="232">
        <v>11.42698</v>
      </c>
    </row>
    <row r="5686" spans="1:3" x14ac:dyDescent="0.3">
      <c r="A5686" s="117">
        <v>45527</v>
      </c>
      <c r="B5686" s="105">
        <v>21</v>
      </c>
      <c r="C5686" s="232">
        <v>10.689730000000001</v>
      </c>
    </row>
    <row r="5687" spans="1:3" x14ac:dyDescent="0.3">
      <c r="A5687" s="117">
        <v>45527</v>
      </c>
      <c r="B5687" s="105">
        <v>22</v>
      </c>
      <c r="C5687" s="232">
        <v>9.8232900000000001</v>
      </c>
    </row>
    <row r="5688" spans="1:3" x14ac:dyDescent="0.3">
      <c r="A5688" s="117">
        <v>45527</v>
      </c>
      <c r="B5688" s="105">
        <v>23</v>
      </c>
      <c r="C5688" s="232">
        <v>8.448360000000001</v>
      </c>
    </row>
    <row r="5689" spans="1:3" x14ac:dyDescent="0.3">
      <c r="A5689" s="117">
        <v>45527</v>
      </c>
      <c r="B5689" s="105">
        <v>24</v>
      </c>
      <c r="C5689" s="232">
        <v>8.0969599999999993</v>
      </c>
    </row>
    <row r="5690" spans="1:3" x14ac:dyDescent="0.3">
      <c r="A5690" s="117">
        <v>45528</v>
      </c>
      <c r="B5690" s="105">
        <v>1</v>
      </c>
      <c r="C5690" s="232">
        <v>8.2613000000000003</v>
      </c>
    </row>
    <row r="5691" spans="1:3" x14ac:dyDescent="0.3">
      <c r="A5691" s="117">
        <v>45528</v>
      </c>
      <c r="B5691" s="105">
        <v>2</v>
      </c>
      <c r="C5691" s="232">
        <v>8.1706000000000003</v>
      </c>
    </row>
    <row r="5692" spans="1:3" x14ac:dyDescent="0.3">
      <c r="A5692" s="117">
        <v>45528</v>
      </c>
      <c r="B5692" s="105">
        <v>3</v>
      </c>
      <c r="C5692" s="232">
        <v>7.8469600000000002</v>
      </c>
    </row>
    <row r="5693" spans="1:3" x14ac:dyDescent="0.3">
      <c r="A5693" s="117">
        <v>45528</v>
      </c>
      <c r="B5693" s="105">
        <v>4</v>
      </c>
      <c r="C5693" s="232">
        <v>7.8139599999999998</v>
      </c>
    </row>
    <row r="5694" spans="1:3" x14ac:dyDescent="0.3">
      <c r="A5694" s="117">
        <v>45528</v>
      </c>
      <c r="B5694" s="105">
        <v>5</v>
      </c>
      <c r="C5694" s="232">
        <v>7.9686900000000005</v>
      </c>
    </row>
    <row r="5695" spans="1:3" x14ac:dyDescent="0.3">
      <c r="A5695" s="117">
        <v>45528</v>
      </c>
      <c r="B5695" s="105">
        <v>6</v>
      </c>
      <c r="C5695" s="232">
        <v>8.309899999999999</v>
      </c>
    </row>
    <row r="5696" spans="1:3" x14ac:dyDescent="0.3">
      <c r="A5696" s="117">
        <v>45528</v>
      </c>
      <c r="B5696" s="105">
        <v>7</v>
      </c>
      <c r="C5696" s="232">
        <v>8.8252600000000001</v>
      </c>
    </row>
    <row r="5697" spans="1:3" x14ac:dyDescent="0.3">
      <c r="A5697" s="117">
        <v>45528</v>
      </c>
      <c r="B5697" s="105">
        <v>8</v>
      </c>
      <c r="C5697" s="232">
        <v>9.8349499999999992</v>
      </c>
    </row>
    <row r="5698" spans="1:3" x14ac:dyDescent="0.3">
      <c r="A5698" s="117">
        <v>45528</v>
      </c>
      <c r="B5698" s="105">
        <v>9</v>
      </c>
      <c r="C5698" s="232">
        <v>11.165800000000001</v>
      </c>
    </row>
    <row r="5699" spans="1:3" x14ac:dyDescent="0.3">
      <c r="A5699" s="117">
        <v>45528</v>
      </c>
      <c r="B5699" s="105">
        <v>10</v>
      </c>
      <c r="C5699" s="232">
        <v>11.600849999999999</v>
      </c>
    </row>
    <row r="5700" spans="1:3" x14ac:dyDescent="0.3">
      <c r="A5700" s="117">
        <v>45528</v>
      </c>
      <c r="B5700" s="105">
        <v>11</v>
      </c>
      <c r="C5700" s="232">
        <v>11.40244</v>
      </c>
    </row>
    <row r="5701" spans="1:3" x14ac:dyDescent="0.3">
      <c r="A5701" s="117">
        <v>45528</v>
      </c>
      <c r="B5701" s="105">
        <v>12</v>
      </c>
      <c r="C5701" s="232">
        <v>10.969750000000001</v>
      </c>
    </row>
    <row r="5702" spans="1:3" x14ac:dyDescent="0.3">
      <c r="A5702" s="117">
        <v>45528</v>
      </c>
      <c r="B5702" s="105">
        <v>13</v>
      </c>
      <c r="C5702" s="232">
        <v>10.712720000000001</v>
      </c>
    </row>
    <row r="5703" spans="1:3" x14ac:dyDescent="0.3">
      <c r="A5703" s="117">
        <v>45528</v>
      </c>
      <c r="B5703" s="105">
        <v>14</v>
      </c>
      <c r="C5703" s="232">
        <v>10.43919</v>
      </c>
    </row>
    <row r="5704" spans="1:3" x14ac:dyDescent="0.3">
      <c r="A5704" s="117">
        <v>45528</v>
      </c>
      <c r="B5704" s="105">
        <v>15</v>
      </c>
      <c r="C5704" s="232">
        <v>10.21913</v>
      </c>
    </row>
    <row r="5705" spans="1:3" x14ac:dyDescent="0.3">
      <c r="A5705" s="117">
        <v>45528</v>
      </c>
      <c r="B5705" s="105">
        <v>16</v>
      </c>
      <c r="C5705" s="232">
        <v>10.21288</v>
      </c>
    </row>
    <row r="5706" spans="1:3" x14ac:dyDescent="0.3">
      <c r="A5706" s="117">
        <v>45528</v>
      </c>
      <c r="B5706" s="105">
        <v>17</v>
      </c>
      <c r="C5706" s="232">
        <v>10.40804</v>
      </c>
    </row>
    <row r="5707" spans="1:3" x14ac:dyDescent="0.3">
      <c r="A5707" s="117">
        <v>45528</v>
      </c>
      <c r="B5707" s="105">
        <v>18</v>
      </c>
      <c r="C5707" s="232">
        <v>10.509889999999999</v>
      </c>
    </row>
    <row r="5708" spans="1:3" x14ac:dyDescent="0.3">
      <c r="A5708" s="117">
        <v>45528</v>
      </c>
      <c r="B5708" s="105">
        <v>19</v>
      </c>
      <c r="C5708" s="232">
        <v>10.630929999999999</v>
      </c>
    </row>
    <row r="5709" spans="1:3" x14ac:dyDescent="0.3">
      <c r="A5709" s="117">
        <v>45528</v>
      </c>
      <c r="B5709" s="105">
        <v>20</v>
      </c>
      <c r="C5709" s="232">
        <v>10.517890000000001</v>
      </c>
    </row>
    <row r="5710" spans="1:3" x14ac:dyDescent="0.3">
      <c r="A5710" s="117">
        <v>45528</v>
      </c>
      <c r="B5710" s="105">
        <v>21</v>
      </c>
      <c r="C5710" s="232">
        <v>10.415480000000001</v>
      </c>
    </row>
    <row r="5711" spans="1:3" x14ac:dyDescent="0.3">
      <c r="A5711" s="117">
        <v>45528</v>
      </c>
      <c r="B5711" s="105">
        <v>22</v>
      </c>
      <c r="C5711" s="232">
        <v>9.9569200000000002</v>
      </c>
    </row>
    <row r="5712" spans="1:3" x14ac:dyDescent="0.3">
      <c r="A5712" s="117">
        <v>45528</v>
      </c>
      <c r="B5712" s="105">
        <v>23</v>
      </c>
      <c r="C5712" s="232">
        <v>9.1000200000000007</v>
      </c>
    </row>
    <row r="5713" spans="1:3" x14ac:dyDescent="0.3">
      <c r="A5713" s="117">
        <v>45528</v>
      </c>
      <c r="B5713" s="105">
        <v>24</v>
      </c>
      <c r="C5713" s="232">
        <v>8.4246799999999986</v>
      </c>
    </row>
    <row r="5714" spans="1:3" x14ac:dyDescent="0.3">
      <c r="A5714" s="117">
        <v>45529</v>
      </c>
      <c r="B5714" s="105">
        <v>1</v>
      </c>
      <c r="C5714" s="232">
        <v>8.0419800000000006</v>
      </c>
    </row>
    <row r="5715" spans="1:3" x14ac:dyDescent="0.3">
      <c r="A5715" s="117">
        <v>45529</v>
      </c>
      <c r="B5715" s="105">
        <v>2</v>
      </c>
      <c r="C5715" s="232">
        <v>7.8126499999999997</v>
      </c>
    </row>
    <row r="5716" spans="1:3" x14ac:dyDescent="0.3">
      <c r="A5716" s="117">
        <v>45529</v>
      </c>
      <c r="B5716" s="105">
        <v>3</v>
      </c>
      <c r="C5716" s="232">
        <v>7.7931699999999999</v>
      </c>
    </row>
    <row r="5717" spans="1:3" x14ac:dyDescent="0.3">
      <c r="A5717" s="117">
        <v>45529</v>
      </c>
      <c r="B5717" s="105">
        <v>4</v>
      </c>
      <c r="C5717" s="232">
        <v>7.7838599999999998</v>
      </c>
    </row>
    <row r="5718" spans="1:3" x14ac:dyDescent="0.3">
      <c r="A5718" s="117">
        <v>45529</v>
      </c>
      <c r="B5718" s="105">
        <v>5</v>
      </c>
      <c r="C5718" s="232">
        <v>7.8354900000000001</v>
      </c>
    </row>
    <row r="5719" spans="1:3" x14ac:dyDescent="0.3">
      <c r="A5719" s="117">
        <v>45529</v>
      </c>
      <c r="B5719" s="105">
        <v>6</v>
      </c>
      <c r="C5719" s="232">
        <v>8.223980000000001</v>
      </c>
    </row>
    <row r="5720" spans="1:3" x14ac:dyDescent="0.3">
      <c r="A5720" s="117">
        <v>45529</v>
      </c>
      <c r="B5720" s="105">
        <v>7</v>
      </c>
      <c r="C5720" s="232">
        <v>8.8224499999999999</v>
      </c>
    </row>
    <row r="5721" spans="1:3" x14ac:dyDescent="0.3">
      <c r="A5721" s="117">
        <v>45529</v>
      </c>
      <c r="B5721" s="105">
        <v>8</v>
      </c>
      <c r="C5721" s="232">
        <v>9.8865799999999986</v>
      </c>
    </row>
    <row r="5722" spans="1:3" x14ac:dyDescent="0.3">
      <c r="A5722" s="117">
        <v>45529</v>
      </c>
      <c r="B5722" s="105">
        <v>9</v>
      </c>
      <c r="C5722" s="232">
        <v>11.109200000000001</v>
      </c>
    </row>
    <row r="5723" spans="1:3" x14ac:dyDescent="0.3">
      <c r="A5723" s="117">
        <v>45529</v>
      </c>
      <c r="B5723" s="105">
        <v>10</v>
      </c>
      <c r="C5723" s="232">
        <v>11.45645</v>
      </c>
    </row>
    <row r="5724" spans="1:3" x14ac:dyDescent="0.3">
      <c r="A5724" s="117">
        <v>45529</v>
      </c>
      <c r="B5724" s="105">
        <v>11</v>
      </c>
      <c r="C5724" s="232">
        <v>10.989739999999999</v>
      </c>
    </row>
    <row r="5725" spans="1:3" x14ac:dyDescent="0.3">
      <c r="A5725" s="117">
        <v>45529</v>
      </c>
      <c r="B5725" s="105">
        <v>12</v>
      </c>
      <c r="C5725" s="232">
        <v>10.5457</v>
      </c>
    </row>
    <row r="5726" spans="1:3" x14ac:dyDescent="0.3">
      <c r="A5726" s="117">
        <v>45529</v>
      </c>
      <c r="B5726" s="105">
        <v>13</v>
      </c>
      <c r="C5726" s="232">
        <v>10.524139999999999</v>
      </c>
    </row>
    <row r="5727" spans="1:3" x14ac:dyDescent="0.3">
      <c r="A5727" s="117">
        <v>45529</v>
      </c>
      <c r="B5727" s="105">
        <v>14</v>
      </c>
      <c r="C5727" s="232">
        <v>10.483270000000001</v>
      </c>
    </row>
    <row r="5728" spans="1:3" x14ac:dyDescent="0.3">
      <c r="A5728" s="117">
        <v>45529</v>
      </c>
      <c r="B5728" s="105">
        <v>15</v>
      </c>
      <c r="C5728" s="232">
        <v>10.71138</v>
      </c>
    </row>
    <row r="5729" spans="1:3" x14ac:dyDescent="0.3">
      <c r="A5729" s="117">
        <v>45529</v>
      </c>
      <c r="B5729" s="105">
        <v>16</v>
      </c>
      <c r="C5729" s="232">
        <v>10.923299999999999</v>
      </c>
    </row>
    <row r="5730" spans="1:3" x14ac:dyDescent="0.3">
      <c r="A5730" s="117">
        <v>45529</v>
      </c>
      <c r="B5730" s="105">
        <v>17</v>
      </c>
      <c r="C5730" s="232">
        <v>11.393699999999999</v>
      </c>
    </row>
    <row r="5731" spans="1:3" x14ac:dyDescent="0.3">
      <c r="A5731" s="117">
        <v>45529</v>
      </c>
      <c r="B5731" s="105">
        <v>18</v>
      </c>
      <c r="C5731" s="232">
        <v>11.819430000000001</v>
      </c>
    </row>
    <row r="5732" spans="1:3" x14ac:dyDescent="0.3">
      <c r="A5732" s="117">
        <v>45529</v>
      </c>
      <c r="B5732" s="105">
        <v>19</v>
      </c>
      <c r="C5732" s="232">
        <v>12.005469999999999</v>
      </c>
    </row>
    <row r="5733" spans="1:3" x14ac:dyDescent="0.3">
      <c r="A5733" s="117">
        <v>45529</v>
      </c>
      <c r="B5733" s="105">
        <v>20</v>
      </c>
      <c r="C5733" s="232">
        <v>11.657500000000001</v>
      </c>
    </row>
    <row r="5734" spans="1:3" x14ac:dyDescent="0.3">
      <c r="A5734" s="117">
        <v>45529</v>
      </c>
      <c r="B5734" s="105">
        <v>21</v>
      </c>
      <c r="C5734" s="232">
        <v>11.12013</v>
      </c>
    </row>
    <row r="5735" spans="1:3" x14ac:dyDescent="0.3">
      <c r="A5735" s="117">
        <v>45529</v>
      </c>
      <c r="B5735" s="105">
        <v>22</v>
      </c>
      <c r="C5735" s="232">
        <v>10.3437</v>
      </c>
    </row>
    <row r="5736" spans="1:3" x14ac:dyDescent="0.3">
      <c r="A5736" s="117">
        <v>45529</v>
      </c>
      <c r="B5736" s="105">
        <v>23</v>
      </c>
      <c r="C5736" s="232">
        <v>8.9983000000000004</v>
      </c>
    </row>
    <row r="5737" spans="1:3" x14ac:dyDescent="0.3">
      <c r="A5737" s="117">
        <v>45529</v>
      </c>
      <c r="B5737" s="105">
        <v>24</v>
      </c>
      <c r="C5737" s="232">
        <v>8.2770700000000001</v>
      </c>
    </row>
    <row r="5738" spans="1:3" x14ac:dyDescent="0.3">
      <c r="A5738" s="117">
        <v>45530</v>
      </c>
      <c r="B5738" s="105">
        <v>1</v>
      </c>
      <c r="C5738" s="232">
        <v>7.7595000000000001</v>
      </c>
    </row>
    <row r="5739" spans="1:3" x14ac:dyDescent="0.3">
      <c r="A5739" s="117">
        <v>45530</v>
      </c>
      <c r="B5739" s="105">
        <v>2</v>
      </c>
      <c r="C5739" s="232">
        <v>7.4442900000000005</v>
      </c>
    </row>
    <row r="5740" spans="1:3" x14ac:dyDescent="0.3">
      <c r="A5740" s="117">
        <v>45530</v>
      </c>
      <c r="B5740" s="105">
        <v>3</v>
      </c>
      <c r="C5740" s="232">
        <v>7.3366899999999999</v>
      </c>
    </row>
    <row r="5741" spans="1:3" x14ac:dyDescent="0.3">
      <c r="A5741" s="117">
        <v>45530</v>
      </c>
      <c r="B5741" s="105">
        <v>4</v>
      </c>
      <c r="C5741" s="232">
        <v>7.4363200000000003</v>
      </c>
    </row>
    <row r="5742" spans="1:3" x14ac:dyDescent="0.3">
      <c r="A5742" s="117">
        <v>45530</v>
      </c>
      <c r="B5742" s="105">
        <v>5</v>
      </c>
      <c r="C5742" s="232">
        <v>7.6650200000000002</v>
      </c>
    </row>
    <row r="5743" spans="1:3" x14ac:dyDescent="0.3">
      <c r="A5743" s="117">
        <v>45530</v>
      </c>
      <c r="B5743" s="105">
        <v>6</v>
      </c>
      <c r="C5743" s="232">
        <v>9.4144000000000005</v>
      </c>
    </row>
    <row r="5744" spans="1:3" x14ac:dyDescent="0.3">
      <c r="A5744" s="117">
        <v>45530</v>
      </c>
      <c r="B5744" s="105">
        <v>7</v>
      </c>
      <c r="C5744" s="232">
        <v>10.67549</v>
      </c>
    </row>
    <row r="5745" spans="1:3" x14ac:dyDescent="0.3">
      <c r="A5745" s="117">
        <v>45530</v>
      </c>
      <c r="B5745" s="105">
        <v>8</v>
      </c>
      <c r="C5745" s="232">
        <v>11.54669</v>
      </c>
    </row>
    <row r="5746" spans="1:3" x14ac:dyDescent="0.3">
      <c r="A5746" s="117">
        <v>45530</v>
      </c>
      <c r="B5746" s="105">
        <v>9</v>
      </c>
      <c r="C5746" s="232">
        <v>12.415010000000001</v>
      </c>
    </row>
    <row r="5747" spans="1:3" x14ac:dyDescent="0.3">
      <c r="A5747" s="117">
        <v>45530</v>
      </c>
      <c r="B5747" s="105">
        <v>10</v>
      </c>
      <c r="C5747" s="232">
        <v>11.103870000000001</v>
      </c>
    </row>
    <row r="5748" spans="1:3" x14ac:dyDescent="0.3">
      <c r="A5748" s="117">
        <v>45530</v>
      </c>
      <c r="B5748" s="105">
        <v>11</v>
      </c>
      <c r="C5748" s="232">
        <v>11.988990000000001</v>
      </c>
    </row>
    <row r="5749" spans="1:3" x14ac:dyDescent="0.3">
      <c r="A5749" s="117">
        <v>45530</v>
      </c>
      <c r="B5749" s="105">
        <v>12</v>
      </c>
      <c r="C5749" s="232">
        <v>12.12698</v>
      </c>
    </row>
    <row r="5750" spans="1:3" x14ac:dyDescent="0.3">
      <c r="A5750" s="117">
        <v>45530</v>
      </c>
      <c r="B5750" s="105">
        <v>13</v>
      </c>
      <c r="C5750" s="232">
        <v>12.218579999999999</v>
      </c>
    </row>
    <row r="5751" spans="1:3" x14ac:dyDescent="0.3">
      <c r="A5751" s="117">
        <v>45530</v>
      </c>
      <c r="B5751" s="105">
        <v>14</v>
      </c>
      <c r="C5751" s="232">
        <v>12.93192</v>
      </c>
    </row>
    <row r="5752" spans="1:3" x14ac:dyDescent="0.3">
      <c r="A5752" s="117">
        <v>45530</v>
      </c>
      <c r="B5752" s="105">
        <v>15</v>
      </c>
      <c r="C5752" s="232">
        <v>13.72096</v>
      </c>
    </row>
    <row r="5753" spans="1:3" x14ac:dyDescent="0.3">
      <c r="A5753" s="117">
        <v>45530</v>
      </c>
      <c r="B5753" s="105">
        <v>16</v>
      </c>
      <c r="C5753" s="232">
        <v>13.23724</v>
      </c>
    </row>
    <row r="5754" spans="1:3" x14ac:dyDescent="0.3">
      <c r="A5754" s="117">
        <v>45530</v>
      </c>
      <c r="B5754" s="105">
        <v>17</v>
      </c>
      <c r="C5754" s="232">
        <v>14.976179999999999</v>
      </c>
    </row>
    <row r="5755" spans="1:3" x14ac:dyDescent="0.3">
      <c r="A5755" s="117">
        <v>45530</v>
      </c>
      <c r="B5755" s="105">
        <v>18</v>
      </c>
      <c r="C5755" s="232">
        <v>15.58713</v>
      </c>
    </row>
    <row r="5756" spans="1:3" x14ac:dyDescent="0.3">
      <c r="A5756" s="117">
        <v>45530</v>
      </c>
      <c r="B5756" s="105">
        <v>19</v>
      </c>
      <c r="C5756" s="232">
        <v>15.49793</v>
      </c>
    </row>
    <row r="5757" spans="1:3" x14ac:dyDescent="0.3">
      <c r="A5757" s="117">
        <v>45530</v>
      </c>
      <c r="B5757" s="105">
        <v>20</v>
      </c>
      <c r="C5757" s="232">
        <v>14.6624</v>
      </c>
    </row>
    <row r="5758" spans="1:3" x14ac:dyDescent="0.3">
      <c r="A5758" s="117">
        <v>45530</v>
      </c>
      <c r="B5758" s="105">
        <v>21</v>
      </c>
      <c r="C5758" s="232">
        <v>12.77308</v>
      </c>
    </row>
    <row r="5759" spans="1:3" x14ac:dyDescent="0.3">
      <c r="A5759" s="117">
        <v>45530</v>
      </c>
      <c r="B5759" s="105">
        <v>22</v>
      </c>
      <c r="C5759" s="232">
        <v>12.525919999999999</v>
      </c>
    </row>
    <row r="5760" spans="1:3" x14ac:dyDescent="0.3">
      <c r="A5760" s="117">
        <v>45530</v>
      </c>
      <c r="B5760" s="105">
        <v>23</v>
      </c>
      <c r="C5760" s="232">
        <v>11.128019999999999</v>
      </c>
    </row>
    <row r="5761" spans="1:3" x14ac:dyDescent="0.3">
      <c r="A5761" s="117">
        <v>45530</v>
      </c>
      <c r="B5761" s="105">
        <v>24</v>
      </c>
      <c r="C5761" s="232">
        <v>10.03974</v>
      </c>
    </row>
    <row r="5762" spans="1:3" x14ac:dyDescent="0.3">
      <c r="A5762" s="117">
        <v>45531</v>
      </c>
      <c r="B5762" s="105">
        <v>1</v>
      </c>
      <c r="C5762" s="232">
        <v>9.4556100000000001</v>
      </c>
    </row>
    <row r="5763" spans="1:3" x14ac:dyDescent="0.3">
      <c r="A5763" s="117">
        <v>45531</v>
      </c>
      <c r="B5763" s="105">
        <v>2</v>
      </c>
      <c r="C5763" s="232">
        <v>9.2490500000000004</v>
      </c>
    </row>
    <row r="5764" spans="1:3" x14ac:dyDescent="0.3">
      <c r="A5764" s="117">
        <v>45531</v>
      </c>
      <c r="B5764" s="105">
        <v>3</v>
      </c>
      <c r="C5764" s="232">
        <v>7.9684500000000007</v>
      </c>
    </row>
    <row r="5765" spans="1:3" x14ac:dyDescent="0.3">
      <c r="A5765" s="117">
        <v>45531</v>
      </c>
      <c r="B5765" s="105">
        <v>4</v>
      </c>
      <c r="C5765" s="232">
        <v>7.5838699999999992</v>
      </c>
    </row>
    <row r="5766" spans="1:3" x14ac:dyDescent="0.3">
      <c r="A5766" s="117">
        <v>45531</v>
      </c>
      <c r="B5766" s="105">
        <v>5</v>
      </c>
      <c r="C5766" s="232">
        <v>7.76065</v>
      </c>
    </row>
    <row r="5767" spans="1:3" x14ac:dyDescent="0.3">
      <c r="A5767" s="117">
        <v>45531</v>
      </c>
      <c r="B5767" s="105">
        <v>6</v>
      </c>
      <c r="C5767" s="232">
        <v>9.2984299999999998</v>
      </c>
    </row>
    <row r="5768" spans="1:3" x14ac:dyDescent="0.3">
      <c r="A5768" s="117">
        <v>45531</v>
      </c>
      <c r="B5768" s="105">
        <v>7</v>
      </c>
      <c r="C5768" s="232">
        <v>10.500319999999999</v>
      </c>
    </row>
    <row r="5769" spans="1:3" x14ac:dyDescent="0.3">
      <c r="A5769" s="117">
        <v>45531</v>
      </c>
      <c r="B5769" s="105">
        <v>8</v>
      </c>
      <c r="C5769" s="232">
        <v>11.356999999999999</v>
      </c>
    </row>
    <row r="5770" spans="1:3" x14ac:dyDescent="0.3">
      <c r="A5770" s="117">
        <v>45531</v>
      </c>
      <c r="B5770" s="105">
        <v>9</v>
      </c>
      <c r="C5770" s="232">
        <v>12.08859</v>
      </c>
    </row>
    <row r="5771" spans="1:3" x14ac:dyDescent="0.3">
      <c r="A5771" s="117">
        <v>45531</v>
      </c>
      <c r="B5771" s="105">
        <v>10</v>
      </c>
      <c r="C5771" s="232">
        <v>11.228339999999999</v>
      </c>
    </row>
    <row r="5772" spans="1:3" x14ac:dyDescent="0.3">
      <c r="A5772" s="117">
        <v>45531</v>
      </c>
      <c r="B5772" s="105">
        <v>11</v>
      </c>
      <c r="C5772" s="232">
        <v>12.25872</v>
      </c>
    </row>
    <row r="5773" spans="1:3" x14ac:dyDescent="0.3">
      <c r="A5773" s="117">
        <v>45531</v>
      </c>
      <c r="B5773" s="105">
        <v>12</v>
      </c>
      <c r="C5773" s="232">
        <v>12.549569999999999</v>
      </c>
    </row>
    <row r="5774" spans="1:3" x14ac:dyDescent="0.3">
      <c r="A5774" s="117">
        <v>45531</v>
      </c>
      <c r="B5774" s="105">
        <v>13</v>
      </c>
      <c r="C5774" s="232">
        <v>13.070499999999999</v>
      </c>
    </row>
    <row r="5775" spans="1:3" x14ac:dyDescent="0.3">
      <c r="A5775" s="117">
        <v>45531</v>
      </c>
      <c r="B5775" s="105">
        <v>14</v>
      </c>
      <c r="C5775" s="232">
        <v>14.033860000000001</v>
      </c>
    </row>
    <row r="5776" spans="1:3" x14ac:dyDescent="0.3">
      <c r="A5776" s="117">
        <v>45531</v>
      </c>
      <c r="B5776" s="105">
        <v>15</v>
      </c>
      <c r="C5776" s="232">
        <v>14.76709</v>
      </c>
    </row>
    <row r="5777" spans="1:3" x14ac:dyDescent="0.3">
      <c r="A5777" s="117">
        <v>45531</v>
      </c>
      <c r="B5777" s="105">
        <v>16</v>
      </c>
      <c r="C5777" s="232">
        <v>14.48373</v>
      </c>
    </row>
    <row r="5778" spans="1:3" x14ac:dyDescent="0.3">
      <c r="A5778" s="117">
        <v>45531</v>
      </c>
      <c r="B5778" s="105">
        <v>17</v>
      </c>
      <c r="C5778" s="232">
        <v>16.323709999999998</v>
      </c>
    </row>
    <row r="5779" spans="1:3" x14ac:dyDescent="0.3">
      <c r="A5779" s="117">
        <v>45531</v>
      </c>
      <c r="B5779" s="105">
        <v>18</v>
      </c>
      <c r="C5779" s="232">
        <v>16.754170000000002</v>
      </c>
    </row>
    <row r="5780" spans="1:3" x14ac:dyDescent="0.3">
      <c r="A5780" s="117">
        <v>45531</v>
      </c>
      <c r="B5780" s="105">
        <v>19</v>
      </c>
      <c r="C5780" s="232">
        <v>16.378830000000001</v>
      </c>
    </row>
    <row r="5781" spans="1:3" x14ac:dyDescent="0.3">
      <c r="A5781" s="117">
        <v>45531</v>
      </c>
      <c r="B5781" s="105">
        <v>20</v>
      </c>
      <c r="C5781" s="232">
        <v>15.535019999999999</v>
      </c>
    </row>
    <row r="5782" spans="1:3" x14ac:dyDescent="0.3">
      <c r="A5782" s="117">
        <v>45531</v>
      </c>
      <c r="B5782" s="105">
        <v>21</v>
      </c>
      <c r="C5782" s="232">
        <v>13.36707</v>
      </c>
    </row>
    <row r="5783" spans="1:3" x14ac:dyDescent="0.3">
      <c r="A5783" s="117">
        <v>45531</v>
      </c>
      <c r="B5783" s="105">
        <v>22</v>
      </c>
      <c r="C5783" s="232">
        <v>13.05264</v>
      </c>
    </row>
    <row r="5784" spans="1:3" x14ac:dyDescent="0.3">
      <c r="A5784" s="117">
        <v>45531</v>
      </c>
      <c r="B5784" s="105">
        <v>23</v>
      </c>
      <c r="C5784" s="232">
        <v>11.206289999999999</v>
      </c>
    </row>
    <row r="5785" spans="1:3" x14ac:dyDescent="0.3">
      <c r="A5785" s="117">
        <v>45531</v>
      </c>
      <c r="B5785" s="105">
        <v>24</v>
      </c>
      <c r="C5785" s="232">
        <v>10.172499999999999</v>
      </c>
    </row>
    <row r="5786" spans="1:3" x14ac:dyDescent="0.3">
      <c r="A5786" s="117">
        <v>45532</v>
      </c>
      <c r="B5786" s="105">
        <v>1</v>
      </c>
      <c r="C5786" s="232">
        <v>9.7362599999999997</v>
      </c>
    </row>
    <row r="5787" spans="1:3" x14ac:dyDescent="0.3">
      <c r="A5787" s="117">
        <v>45532</v>
      </c>
      <c r="B5787" s="105">
        <v>2</v>
      </c>
      <c r="C5787" s="232">
        <v>9.2049900000000004</v>
      </c>
    </row>
    <row r="5788" spans="1:3" x14ac:dyDescent="0.3">
      <c r="A5788" s="117">
        <v>45532</v>
      </c>
      <c r="B5788" s="105">
        <v>3</v>
      </c>
      <c r="C5788" s="232">
        <v>7.8157999999999994</v>
      </c>
    </row>
    <row r="5789" spans="1:3" x14ac:dyDescent="0.3">
      <c r="A5789" s="117">
        <v>45532</v>
      </c>
      <c r="B5789" s="105">
        <v>4</v>
      </c>
      <c r="C5789" s="232">
        <v>7.6640999999999995</v>
      </c>
    </row>
    <row r="5790" spans="1:3" x14ac:dyDescent="0.3">
      <c r="A5790" s="117">
        <v>45532</v>
      </c>
      <c r="B5790" s="105">
        <v>5</v>
      </c>
      <c r="C5790" s="232">
        <v>7.7703899999999999</v>
      </c>
    </row>
    <row r="5791" spans="1:3" x14ac:dyDescent="0.3">
      <c r="A5791" s="117">
        <v>45532</v>
      </c>
      <c r="B5791" s="105">
        <v>6</v>
      </c>
      <c r="C5791" s="232">
        <v>9.4353899999999999</v>
      </c>
    </row>
    <row r="5792" spans="1:3" x14ac:dyDescent="0.3">
      <c r="A5792" s="117">
        <v>45532</v>
      </c>
      <c r="B5792" s="105">
        <v>7</v>
      </c>
      <c r="C5792" s="232">
        <v>10.5991</v>
      </c>
    </row>
    <row r="5793" spans="1:3" x14ac:dyDescent="0.3">
      <c r="A5793" s="117">
        <v>45532</v>
      </c>
      <c r="B5793" s="105">
        <v>8</v>
      </c>
      <c r="C5793" s="232">
        <v>11.420669999999999</v>
      </c>
    </row>
    <row r="5794" spans="1:3" x14ac:dyDescent="0.3">
      <c r="A5794" s="117">
        <v>45532</v>
      </c>
      <c r="B5794" s="105">
        <v>9</v>
      </c>
      <c r="C5794" s="232">
        <v>12.243580000000001</v>
      </c>
    </row>
    <row r="5795" spans="1:3" x14ac:dyDescent="0.3">
      <c r="A5795" s="117">
        <v>45532</v>
      </c>
      <c r="B5795" s="105">
        <v>10</v>
      </c>
      <c r="C5795" s="232">
        <v>11.181930000000001</v>
      </c>
    </row>
    <row r="5796" spans="1:3" x14ac:dyDescent="0.3">
      <c r="A5796" s="117">
        <v>45532</v>
      </c>
      <c r="B5796" s="105">
        <v>11</v>
      </c>
      <c r="C5796" s="232">
        <v>12.34834</v>
      </c>
    </row>
    <row r="5797" spans="1:3" x14ac:dyDescent="0.3">
      <c r="A5797" s="117">
        <v>45532</v>
      </c>
      <c r="B5797" s="105">
        <v>12</v>
      </c>
      <c r="C5797" s="232">
        <v>12.974530000000001</v>
      </c>
    </row>
    <row r="5798" spans="1:3" x14ac:dyDescent="0.3">
      <c r="A5798" s="117">
        <v>45532</v>
      </c>
      <c r="B5798" s="105">
        <v>13</v>
      </c>
      <c r="C5798" s="232">
        <v>13.497959999999999</v>
      </c>
    </row>
    <row r="5799" spans="1:3" x14ac:dyDescent="0.3">
      <c r="A5799" s="117">
        <v>45532</v>
      </c>
      <c r="B5799" s="105">
        <v>14</v>
      </c>
      <c r="C5799" s="232">
        <v>14.90362</v>
      </c>
    </row>
    <row r="5800" spans="1:3" x14ac:dyDescent="0.3">
      <c r="A5800" s="117">
        <v>45532</v>
      </c>
      <c r="B5800" s="105">
        <v>15</v>
      </c>
      <c r="C5800" s="232">
        <v>15.36382</v>
      </c>
    </row>
    <row r="5801" spans="1:3" x14ac:dyDescent="0.3">
      <c r="A5801" s="117">
        <v>45532</v>
      </c>
      <c r="B5801" s="105">
        <v>16</v>
      </c>
      <c r="C5801" s="232">
        <v>15.593159999999999</v>
      </c>
    </row>
    <row r="5802" spans="1:3" x14ac:dyDescent="0.3">
      <c r="A5802" s="117">
        <v>45532</v>
      </c>
      <c r="B5802" s="105">
        <v>17</v>
      </c>
      <c r="C5802" s="232">
        <v>17.39235</v>
      </c>
    </row>
    <row r="5803" spans="1:3" x14ac:dyDescent="0.3">
      <c r="A5803" s="117">
        <v>45532</v>
      </c>
      <c r="B5803" s="105">
        <v>18</v>
      </c>
      <c r="C5803" s="232">
        <v>17.79954</v>
      </c>
    </row>
    <row r="5804" spans="1:3" x14ac:dyDescent="0.3">
      <c r="A5804" s="117">
        <v>45532</v>
      </c>
      <c r="B5804" s="105">
        <v>19</v>
      </c>
      <c r="C5804" s="232">
        <v>17.38993</v>
      </c>
    </row>
    <row r="5805" spans="1:3" x14ac:dyDescent="0.3">
      <c r="A5805" s="117">
        <v>45532</v>
      </c>
      <c r="B5805" s="105">
        <v>20</v>
      </c>
      <c r="C5805" s="232">
        <v>16.501530000000002</v>
      </c>
    </row>
    <row r="5806" spans="1:3" x14ac:dyDescent="0.3">
      <c r="A5806" s="117">
        <v>45532</v>
      </c>
      <c r="B5806" s="105">
        <v>21</v>
      </c>
      <c r="C5806" s="232">
        <v>13.86983</v>
      </c>
    </row>
    <row r="5807" spans="1:3" x14ac:dyDescent="0.3">
      <c r="A5807" s="117">
        <v>45532</v>
      </c>
      <c r="B5807" s="105">
        <v>22</v>
      </c>
      <c r="C5807" s="232">
        <v>13.260479999999999</v>
      </c>
    </row>
    <row r="5808" spans="1:3" x14ac:dyDescent="0.3">
      <c r="A5808" s="117">
        <v>45532</v>
      </c>
      <c r="B5808" s="105">
        <v>23</v>
      </c>
      <c r="C5808" s="232">
        <v>11.63388</v>
      </c>
    </row>
    <row r="5809" spans="1:3" x14ac:dyDescent="0.3">
      <c r="A5809" s="117">
        <v>45532</v>
      </c>
      <c r="B5809" s="105">
        <v>24</v>
      </c>
      <c r="C5809" s="232">
        <v>10.336639999999999</v>
      </c>
    </row>
    <row r="5810" spans="1:3" x14ac:dyDescent="0.3">
      <c r="A5810" s="117">
        <v>45533</v>
      </c>
      <c r="B5810" s="105">
        <v>1</v>
      </c>
      <c r="C5810" s="232">
        <v>9.8852000000000011</v>
      </c>
    </row>
    <row r="5811" spans="1:3" x14ac:dyDescent="0.3">
      <c r="A5811" s="117">
        <v>45533</v>
      </c>
      <c r="B5811" s="105">
        <v>2</v>
      </c>
      <c r="C5811" s="232">
        <v>9.4125599999999991</v>
      </c>
    </row>
    <row r="5812" spans="1:3" x14ac:dyDescent="0.3">
      <c r="A5812" s="117">
        <v>45533</v>
      </c>
      <c r="B5812" s="105">
        <v>3</v>
      </c>
      <c r="C5812" s="232">
        <v>8.1600099999999998</v>
      </c>
    </row>
    <row r="5813" spans="1:3" x14ac:dyDescent="0.3">
      <c r="A5813" s="117">
        <v>45533</v>
      </c>
      <c r="B5813" s="105">
        <v>4</v>
      </c>
      <c r="C5813" s="232">
        <v>7.8407</v>
      </c>
    </row>
    <row r="5814" spans="1:3" x14ac:dyDescent="0.3">
      <c r="A5814" s="117">
        <v>45533</v>
      </c>
      <c r="B5814" s="105">
        <v>5</v>
      </c>
      <c r="C5814" s="232">
        <v>7.8809500000000003</v>
      </c>
    </row>
    <row r="5815" spans="1:3" x14ac:dyDescent="0.3">
      <c r="A5815" s="117">
        <v>45533</v>
      </c>
      <c r="B5815" s="105">
        <v>6</v>
      </c>
      <c r="C5815" s="232">
        <v>9.6311400000000003</v>
      </c>
    </row>
    <row r="5816" spans="1:3" x14ac:dyDescent="0.3">
      <c r="A5816" s="117">
        <v>45533</v>
      </c>
      <c r="B5816" s="105">
        <v>7</v>
      </c>
      <c r="C5816" s="232">
        <v>10.646280000000001</v>
      </c>
    </row>
    <row r="5817" spans="1:3" x14ac:dyDescent="0.3">
      <c r="A5817" s="117">
        <v>45533</v>
      </c>
      <c r="B5817" s="105">
        <v>8</v>
      </c>
      <c r="C5817" s="232">
        <v>11.448270000000001</v>
      </c>
    </row>
    <row r="5818" spans="1:3" x14ac:dyDescent="0.3">
      <c r="A5818" s="117">
        <v>45533</v>
      </c>
      <c r="B5818" s="105">
        <v>9</v>
      </c>
      <c r="C5818" s="232">
        <v>12.03633</v>
      </c>
    </row>
    <row r="5819" spans="1:3" x14ac:dyDescent="0.3">
      <c r="A5819" s="117">
        <v>45533</v>
      </c>
      <c r="B5819" s="105">
        <v>10</v>
      </c>
      <c r="C5819" s="232">
        <v>11.318960000000001</v>
      </c>
    </row>
    <row r="5820" spans="1:3" x14ac:dyDescent="0.3">
      <c r="A5820" s="117">
        <v>45533</v>
      </c>
      <c r="B5820" s="105">
        <v>11</v>
      </c>
      <c r="C5820" s="232">
        <v>12.624410000000001</v>
      </c>
    </row>
    <row r="5821" spans="1:3" x14ac:dyDescent="0.3">
      <c r="A5821" s="117">
        <v>45533</v>
      </c>
      <c r="B5821" s="105">
        <v>12</v>
      </c>
      <c r="C5821" s="232">
        <v>12.770569999999999</v>
      </c>
    </row>
    <row r="5822" spans="1:3" x14ac:dyDescent="0.3">
      <c r="A5822" s="117">
        <v>45533</v>
      </c>
      <c r="B5822" s="105">
        <v>13</v>
      </c>
      <c r="C5822" s="232">
        <v>14.070740000000001</v>
      </c>
    </row>
    <row r="5823" spans="1:3" x14ac:dyDescent="0.3">
      <c r="A5823" s="117">
        <v>45533</v>
      </c>
      <c r="B5823" s="105">
        <v>14</v>
      </c>
      <c r="C5823" s="232">
        <v>14.918279999999999</v>
      </c>
    </row>
    <row r="5824" spans="1:3" x14ac:dyDescent="0.3">
      <c r="A5824" s="117">
        <v>45533</v>
      </c>
      <c r="B5824" s="105">
        <v>15</v>
      </c>
      <c r="C5824" s="232">
        <v>16.255330000000001</v>
      </c>
    </row>
    <row r="5825" spans="1:3" x14ac:dyDescent="0.3">
      <c r="A5825" s="117">
        <v>45533</v>
      </c>
      <c r="B5825" s="105">
        <v>16</v>
      </c>
      <c r="C5825" s="232">
        <v>16.328790000000001</v>
      </c>
    </row>
    <row r="5826" spans="1:3" x14ac:dyDescent="0.3">
      <c r="A5826" s="117">
        <v>45533</v>
      </c>
      <c r="B5826" s="105">
        <v>17</v>
      </c>
      <c r="C5826" s="232">
        <v>18.142939999999999</v>
      </c>
    </row>
    <row r="5827" spans="1:3" x14ac:dyDescent="0.3">
      <c r="A5827" s="117">
        <v>45533</v>
      </c>
      <c r="B5827" s="105">
        <v>18</v>
      </c>
      <c r="C5827" s="232">
        <v>18.37311</v>
      </c>
    </row>
    <row r="5828" spans="1:3" x14ac:dyDescent="0.3">
      <c r="A5828" s="117">
        <v>45533</v>
      </c>
      <c r="B5828" s="105">
        <v>19</v>
      </c>
      <c r="C5828" s="232">
        <v>18.0336</v>
      </c>
    </row>
    <row r="5829" spans="1:3" x14ac:dyDescent="0.3">
      <c r="A5829" s="117">
        <v>45533</v>
      </c>
      <c r="B5829" s="105">
        <v>20</v>
      </c>
      <c r="C5829" s="232">
        <v>17.019480000000001</v>
      </c>
    </row>
    <row r="5830" spans="1:3" x14ac:dyDescent="0.3">
      <c r="A5830" s="117">
        <v>45533</v>
      </c>
      <c r="B5830" s="105">
        <v>21</v>
      </c>
      <c r="C5830" s="232">
        <v>14.48085</v>
      </c>
    </row>
    <row r="5831" spans="1:3" x14ac:dyDescent="0.3">
      <c r="A5831" s="117">
        <v>45533</v>
      </c>
      <c r="B5831" s="105">
        <v>22</v>
      </c>
      <c r="C5831" s="232">
        <v>13.829239999999999</v>
      </c>
    </row>
    <row r="5832" spans="1:3" x14ac:dyDescent="0.3">
      <c r="A5832" s="117">
        <v>45533</v>
      </c>
      <c r="B5832" s="105">
        <v>23</v>
      </c>
      <c r="C5832" s="232">
        <v>12.23906</v>
      </c>
    </row>
    <row r="5833" spans="1:3" x14ac:dyDescent="0.3">
      <c r="A5833" s="117">
        <v>45533</v>
      </c>
      <c r="B5833" s="105">
        <v>24</v>
      </c>
      <c r="C5833" s="232">
        <v>10.824059999999999</v>
      </c>
    </row>
    <row r="5834" spans="1:3" x14ac:dyDescent="0.3">
      <c r="A5834" s="117">
        <v>45534</v>
      </c>
      <c r="B5834" s="105">
        <v>1</v>
      </c>
      <c r="C5834" s="232">
        <v>10.22653</v>
      </c>
    </row>
    <row r="5835" spans="1:3" x14ac:dyDescent="0.3">
      <c r="A5835" s="117">
        <v>45534</v>
      </c>
      <c r="B5835" s="105">
        <v>2</v>
      </c>
      <c r="C5835" s="232">
        <v>9.791170000000001</v>
      </c>
    </row>
    <row r="5836" spans="1:3" x14ac:dyDescent="0.3">
      <c r="A5836" s="117">
        <v>45534</v>
      </c>
      <c r="B5836" s="105">
        <v>3</v>
      </c>
      <c r="C5836" s="232">
        <v>8.6049799999999994</v>
      </c>
    </row>
    <row r="5837" spans="1:3" x14ac:dyDescent="0.3">
      <c r="A5837" s="117">
        <v>45534</v>
      </c>
      <c r="B5837" s="105">
        <v>4</v>
      </c>
      <c r="C5837" s="232">
        <v>7.9417299999999997</v>
      </c>
    </row>
    <row r="5838" spans="1:3" x14ac:dyDescent="0.3">
      <c r="A5838" s="117">
        <v>45534</v>
      </c>
      <c r="B5838" s="105">
        <v>5</v>
      </c>
      <c r="C5838" s="232">
        <v>8.0168300000000006</v>
      </c>
    </row>
    <row r="5839" spans="1:3" x14ac:dyDescent="0.3">
      <c r="A5839" s="117">
        <v>45534</v>
      </c>
      <c r="B5839" s="105">
        <v>6</v>
      </c>
      <c r="C5839" s="232">
        <v>9.5744900000000008</v>
      </c>
    </row>
    <row r="5840" spans="1:3" x14ac:dyDescent="0.3">
      <c r="A5840" s="117">
        <v>45534</v>
      </c>
      <c r="B5840" s="105">
        <v>7</v>
      </c>
      <c r="C5840" s="232">
        <v>10.6578</v>
      </c>
    </row>
    <row r="5841" spans="1:3" x14ac:dyDescent="0.3">
      <c r="A5841" s="117">
        <v>45534</v>
      </c>
      <c r="B5841" s="105">
        <v>8</v>
      </c>
      <c r="C5841" s="232">
        <v>11.26764</v>
      </c>
    </row>
    <row r="5842" spans="1:3" x14ac:dyDescent="0.3">
      <c r="A5842" s="117">
        <v>45534</v>
      </c>
      <c r="B5842" s="105">
        <v>9</v>
      </c>
      <c r="C5842" s="232">
        <v>12.16492</v>
      </c>
    </row>
    <row r="5843" spans="1:3" x14ac:dyDescent="0.3">
      <c r="A5843" s="117">
        <v>45534</v>
      </c>
      <c r="B5843" s="105">
        <v>10</v>
      </c>
      <c r="C5843" s="232">
        <v>11.652899999999999</v>
      </c>
    </row>
    <row r="5844" spans="1:3" x14ac:dyDescent="0.3">
      <c r="A5844" s="117">
        <v>45534</v>
      </c>
      <c r="B5844" s="105">
        <v>11</v>
      </c>
      <c r="C5844" s="232">
        <v>11.82169</v>
      </c>
    </row>
    <row r="5845" spans="1:3" x14ac:dyDescent="0.3">
      <c r="A5845" s="117">
        <v>45534</v>
      </c>
      <c r="B5845" s="105">
        <v>12</v>
      </c>
      <c r="C5845" s="232">
        <v>12.293199999999999</v>
      </c>
    </row>
    <row r="5846" spans="1:3" x14ac:dyDescent="0.3">
      <c r="A5846" s="117">
        <v>45534</v>
      </c>
      <c r="B5846" s="105">
        <v>13</v>
      </c>
      <c r="C5846" s="232">
        <v>13.314439999999999</v>
      </c>
    </row>
    <row r="5847" spans="1:3" x14ac:dyDescent="0.3">
      <c r="A5847" s="117">
        <v>45534</v>
      </c>
      <c r="B5847" s="105">
        <v>14</v>
      </c>
      <c r="C5847" s="232">
        <v>14.524239999999999</v>
      </c>
    </row>
    <row r="5848" spans="1:3" x14ac:dyDescent="0.3">
      <c r="A5848" s="117">
        <v>45534</v>
      </c>
      <c r="B5848" s="105">
        <v>15</v>
      </c>
      <c r="C5848" s="232">
        <v>16.925180000000001</v>
      </c>
    </row>
    <row r="5849" spans="1:3" x14ac:dyDescent="0.3">
      <c r="A5849" s="117">
        <v>45534</v>
      </c>
      <c r="B5849" s="105">
        <v>16</v>
      </c>
      <c r="C5849" s="232">
        <v>18.119599999999998</v>
      </c>
    </row>
    <row r="5850" spans="1:3" x14ac:dyDescent="0.3">
      <c r="A5850" s="117">
        <v>45534</v>
      </c>
      <c r="B5850" s="105">
        <v>17</v>
      </c>
      <c r="C5850" s="232">
        <v>19.042200000000001</v>
      </c>
    </row>
    <row r="5851" spans="1:3" x14ac:dyDescent="0.3">
      <c r="A5851" s="117">
        <v>45534</v>
      </c>
      <c r="B5851" s="105">
        <v>18</v>
      </c>
      <c r="C5851" s="232">
        <v>19.311700000000002</v>
      </c>
    </row>
    <row r="5852" spans="1:3" x14ac:dyDescent="0.3">
      <c r="A5852" s="117">
        <v>45534</v>
      </c>
      <c r="B5852" s="105">
        <v>19</v>
      </c>
      <c r="C5852" s="232">
        <v>17.50986</v>
      </c>
    </row>
    <row r="5853" spans="1:3" x14ac:dyDescent="0.3">
      <c r="A5853" s="117">
        <v>45534</v>
      </c>
      <c r="B5853" s="105">
        <v>20</v>
      </c>
      <c r="C5853" s="232">
        <v>16.01876</v>
      </c>
    </row>
    <row r="5854" spans="1:3" x14ac:dyDescent="0.3">
      <c r="A5854" s="117">
        <v>45534</v>
      </c>
      <c r="B5854" s="105">
        <v>21</v>
      </c>
      <c r="C5854" s="232">
        <v>14.505710000000001</v>
      </c>
    </row>
    <row r="5855" spans="1:3" x14ac:dyDescent="0.3">
      <c r="A5855" s="117">
        <v>45534</v>
      </c>
      <c r="B5855" s="105">
        <v>22</v>
      </c>
      <c r="C5855" s="232">
        <v>12.9892</v>
      </c>
    </row>
    <row r="5856" spans="1:3" x14ac:dyDescent="0.3">
      <c r="A5856" s="117">
        <v>45534</v>
      </c>
      <c r="B5856" s="105">
        <v>23</v>
      </c>
      <c r="C5856" s="232">
        <v>11.558319999999998</v>
      </c>
    </row>
    <row r="5857" spans="1:3" x14ac:dyDescent="0.3">
      <c r="A5857" s="117">
        <v>45534</v>
      </c>
      <c r="B5857" s="105">
        <v>24</v>
      </c>
      <c r="C5857" s="232">
        <v>10.216629999999999</v>
      </c>
    </row>
    <row r="5858" spans="1:3" x14ac:dyDescent="0.3">
      <c r="A5858" s="117">
        <v>45535</v>
      </c>
      <c r="B5858" s="105">
        <v>1</v>
      </c>
      <c r="C5858" s="232">
        <v>9.2761300000000002</v>
      </c>
    </row>
    <row r="5859" spans="1:3" x14ac:dyDescent="0.3">
      <c r="A5859" s="117">
        <v>45535</v>
      </c>
      <c r="B5859" s="105">
        <v>2</v>
      </c>
      <c r="C5859" s="232">
        <v>8.6745999999999999</v>
      </c>
    </row>
    <row r="5860" spans="1:3" x14ac:dyDescent="0.3">
      <c r="A5860" s="117">
        <v>45535</v>
      </c>
      <c r="B5860" s="105">
        <v>3</v>
      </c>
      <c r="C5860" s="232">
        <v>8.4242500000000007</v>
      </c>
    </row>
    <row r="5861" spans="1:3" x14ac:dyDescent="0.3">
      <c r="A5861" s="117">
        <v>45535</v>
      </c>
      <c r="B5861" s="105">
        <v>4</v>
      </c>
      <c r="C5861" s="232">
        <v>8.1832799999999999</v>
      </c>
    </row>
    <row r="5862" spans="1:3" x14ac:dyDescent="0.3">
      <c r="A5862" s="117">
        <v>45535</v>
      </c>
      <c r="B5862" s="105">
        <v>5</v>
      </c>
      <c r="C5862" s="232">
        <v>7.98672</v>
      </c>
    </row>
    <row r="5863" spans="1:3" x14ac:dyDescent="0.3">
      <c r="A5863" s="117">
        <v>45535</v>
      </c>
      <c r="B5863" s="105">
        <v>6</v>
      </c>
      <c r="C5863" s="232">
        <v>8.1914400000000001</v>
      </c>
    </row>
    <row r="5864" spans="1:3" x14ac:dyDescent="0.3">
      <c r="A5864" s="117">
        <v>45535</v>
      </c>
      <c r="B5864" s="105">
        <v>7</v>
      </c>
      <c r="C5864" s="232">
        <v>8.66526</v>
      </c>
    </row>
    <row r="5865" spans="1:3" x14ac:dyDescent="0.3">
      <c r="A5865" s="117">
        <v>45535</v>
      </c>
      <c r="B5865" s="105">
        <v>8</v>
      </c>
      <c r="C5865" s="232">
        <v>9.6853300000000004</v>
      </c>
    </row>
    <row r="5866" spans="1:3" x14ac:dyDescent="0.3">
      <c r="A5866" s="117">
        <v>45535</v>
      </c>
      <c r="B5866" s="105">
        <v>9</v>
      </c>
      <c r="C5866" s="232">
        <v>10.8477</v>
      </c>
    </row>
    <row r="5867" spans="1:3" x14ac:dyDescent="0.3">
      <c r="A5867" s="117">
        <v>45535</v>
      </c>
      <c r="B5867" s="105">
        <v>10</v>
      </c>
      <c r="C5867" s="232">
        <v>11.494209999999999</v>
      </c>
    </row>
    <row r="5868" spans="1:3" x14ac:dyDescent="0.3">
      <c r="A5868" s="117">
        <v>45535</v>
      </c>
      <c r="B5868" s="105">
        <v>11</v>
      </c>
      <c r="C5868" s="232">
        <v>11.852040000000001</v>
      </c>
    </row>
    <row r="5869" spans="1:3" x14ac:dyDescent="0.3">
      <c r="A5869" s="117">
        <v>45535</v>
      </c>
      <c r="B5869" s="105">
        <v>12</v>
      </c>
      <c r="C5869" s="232">
        <v>12.598379999999999</v>
      </c>
    </row>
    <row r="5870" spans="1:3" x14ac:dyDescent="0.3">
      <c r="A5870" s="117">
        <v>45535</v>
      </c>
      <c r="B5870" s="105">
        <v>13</v>
      </c>
      <c r="C5870" s="232">
        <v>13.66178</v>
      </c>
    </row>
    <row r="5871" spans="1:3" x14ac:dyDescent="0.3">
      <c r="A5871" s="117">
        <v>45535</v>
      </c>
      <c r="B5871" s="105">
        <v>14</v>
      </c>
      <c r="C5871" s="232">
        <v>14.68464</v>
      </c>
    </row>
    <row r="5872" spans="1:3" x14ac:dyDescent="0.3">
      <c r="A5872" s="117">
        <v>45535</v>
      </c>
      <c r="B5872" s="105">
        <v>15</v>
      </c>
      <c r="C5872" s="232">
        <v>15.712299999999999</v>
      </c>
    </row>
    <row r="5873" spans="1:3" x14ac:dyDescent="0.3">
      <c r="A5873" s="117">
        <v>45535</v>
      </c>
      <c r="B5873" s="105">
        <v>16</v>
      </c>
      <c r="C5873" s="232">
        <v>16.59432</v>
      </c>
    </row>
    <row r="5874" spans="1:3" x14ac:dyDescent="0.3">
      <c r="A5874" s="117">
        <v>45535</v>
      </c>
      <c r="B5874" s="105">
        <v>17</v>
      </c>
      <c r="C5874" s="232">
        <v>17.171509999999998</v>
      </c>
    </row>
    <row r="5875" spans="1:3" x14ac:dyDescent="0.3">
      <c r="A5875" s="117">
        <v>45535</v>
      </c>
      <c r="B5875" s="105">
        <v>18</v>
      </c>
      <c r="C5875" s="232">
        <v>17.384609999999999</v>
      </c>
    </row>
    <row r="5876" spans="1:3" x14ac:dyDescent="0.3">
      <c r="A5876" s="117">
        <v>45535</v>
      </c>
      <c r="B5876" s="105">
        <v>19</v>
      </c>
      <c r="C5876" s="232">
        <v>16.880849999999999</v>
      </c>
    </row>
    <row r="5877" spans="1:3" x14ac:dyDescent="0.3">
      <c r="A5877" s="117">
        <v>45535</v>
      </c>
      <c r="B5877" s="105">
        <v>20</v>
      </c>
      <c r="C5877" s="232">
        <v>15.87914</v>
      </c>
    </row>
    <row r="5878" spans="1:3" x14ac:dyDescent="0.3">
      <c r="A5878" s="117">
        <v>45535</v>
      </c>
      <c r="B5878" s="105">
        <v>21</v>
      </c>
      <c r="C5878" s="232">
        <v>14.252179999999999</v>
      </c>
    </row>
    <row r="5879" spans="1:3" x14ac:dyDescent="0.3">
      <c r="A5879" s="117">
        <v>45535</v>
      </c>
      <c r="B5879" s="105">
        <v>22</v>
      </c>
      <c r="C5879" s="232">
        <v>12.625910000000001</v>
      </c>
    </row>
    <row r="5880" spans="1:3" x14ac:dyDescent="0.3">
      <c r="A5880" s="117">
        <v>45535</v>
      </c>
      <c r="B5880" s="105">
        <v>23</v>
      </c>
      <c r="C5880" s="232">
        <v>11.030809999999999</v>
      </c>
    </row>
    <row r="5881" spans="1:3" x14ac:dyDescent="0.3">
      <c r="A5881" s="117">
        <v>45535</v>
      </c>
      <c r="B5881" s="105">
        <v>24</v>
      </c>
      <c r="C5881" s="232">
        <v>9.7984299999999998</v>
      </c>
    </row>
    <row r="5882" spans="1:3" x14ac:dyDescent="0.3">
      <c r="A5882" s="117">
        <v>45536</v>
      </c>
      <c r="B5882" s="105">
        <v>1</v>
      </c>
      <c r="C5882" s="232">
        <v>9.1124200000000002</v>
      </c>
    </row>
    <row r="5883" spans="1:3" x14ac:dyDescent="0.3">
      <c r="A5883" s="117">
        <v>45536</v>
      </c>
      <c r="B5883" s="105">
        <v>2</v>
      </c>
      <c r="C5883" s="232">
        <v>8.5122</v>
      </c>
    </row>
    <row r="5884" spans="1:3" x14ac:dyDescent="0.3">
      <c r="A5884" s="117">
        <v>45536</v>
      </c>
      <c r="B5884" s="105">
        <v>3</v>
      </c>
      <c r="C5884" s="232">
        <v>8.074819999999999</v>
      </c>
    </row>
    <row r="5885" spans="1:3" x14ac:dyDescent="0.3">
      <c r="A5885" s="117">
        <v>45536</v>
      </c>
      <c r="B5885" s="105">
        <v>4</v>
      </c>
      <c r="C5885" s="232">
        <v>8.0419100000000014</v>
      </c>
    </row>
    <row r="5886" spans="1:3" x14ac:dyDescent="0.3">
      <c r="A5886" s="117">
        <v>45536</v>
      </c>
      <c r="B5886" s="105">
        <v>5</v>
      </c>
      <c r="C5886" s="232">
        <v>8.0342200000000012</v>
      </c>
    </row>
    <row r="5887" spans="1:3" x14ac:dyDescent="0.3">
      <c r="A5887" s="117">
        <v>45536</v>
      </c>
      <c r="B5887" s="105">
        <v>6</v>
      </c>
      <c r="C5887" s="232">
        <v>8.2421799999999994</v>
      </c>
    </row>
    <row r="5888" spans="1:3" x14ac:dyDescent="0.3">
      <c r="A5888" s="117">
        <v>45536</v>
      </c>
      <c r="B5888" s="105">
        <v>7</v>
      </c>
      <c r="C5888" s="232">
        <v>8.7126000000000001</v>
      </c>
    </row>
    <row r="5889" spans="1:3" x14ac:dyDescent="0.3">
      <c r="A5889" s="117">
        <v>45536</v>
      </c>
      <c r="B5889" s="105">
        <v>8</v>
      </c>
      <c r="C5889" s="232">
        <v>9.6303900000000002</v>
      </c>
    </row>
    <row r="5890" spans="1:3" x14ac:dyDescent="0.3">
      <c r="A5890" s="117">
        <v>45536</v>
      </c>
      <c r="B5890" s="105">
        <v>9</v>
      </c>
      <c r="C5890" s="232">
        <v>11.08643</v>
      </c>
    </row>
    <row r="5891" spans="1:3" x14ac:dyDescent="0.3">
      <c r="A5891" s="117">
        <v>45536</v>
      </c>
      <c r="B5891" s="105">
        <v>10</v>
      </c>
      <c r="C5891" s="232">
        <v>11.88578</v>
      </c>
    </row>
    <row r="5892" spans="1:3" x14ac:dyDescent="0.3">
      <c r="A5892" s="117">
        <v>45536</v>
      </c>
      <c r="B5892" s="105">
        <v>11</v>
      </c>
      <c r="C5892" s="232">
        <v>11.936870000000001</v>
      </c>
    </row>
    <row r="5893" spans="1:3" x14ac:dyDescent="0.3">
      <c r="A5893" s="117">
        <v>45536</v>
      </c>
      <c r="B5893" s="105">
        <v>12</v>
      </c>
      <c r="C5893" s="232">
        <v>12.480789999999999</v>
      </c>
    </row>
    <row r="5894" spans="1:3" x14ac:dyDescent="0.3">
      <c r="A5894" s="117">
        <v>45536</v>
      </c>
      <c r="B5894" s="105">
        <v>13</v>
      </c>
      <c r="C5894" s="232">
        <v>13.48926</v>
      </c>
    </row>
    <row r="5895" spans="1:3" x14ac:dyDescent="0.3">
      <c r="A5895" s="117">
        <v>45536</v>
      </c>
      <c r="B5895" s="105">
        <v>14</v>
      </c>
      <c r="C5895" s="232">
        <v>14.0625</v>
      </c>
    </row>
    <row r="5896" spans="1:3" x14ac:dyDescent="0.3">
      <c r="A5896" s="117">
        <v>45536</v>
      </c>
      <c r="B5896" s="105">
        <v>15</v>
      </c>
      <c r="C5896" s="232">
        <v>14.97161</v>
      </c>
    </row>
    <row r="5897" spans="1:3" x14ac:dyDescent="0.3">
      <c r="A5897" s="117">
        <v>45536</v>
      </c>
      <c r="B5897" s="105">
        <v>16</v>
      </c>
      <c r="C5897" s="232">
        <v>15.60215</v>
      </c>
    </row>
    <row r="5898" spans="1:3" x14ac:dyDescent="0.3">
      <c r="A5898" s="117">
        <v>45536</v>
      </c>
      <c r="B5898" s="105">
        <v>17</v>
      </c>
      <c r="C5898" s="232">
        <v>16.067070000000001</v>
      </c>
    </row>
    <row r="5899" spans="1:3" x14ac:dyDescent="0.3">
      <c r="A5899" s="117">
        <v>45536</v>
      </c>
      <c r="B5899" s="105">
        <v>18</v>
      </c>
      <c r="C5899" s="232">
        <v>16.189509999999999</v>
      </c>
    </row>
    <row r="5900" spans="1:3" x14ac:dyDescent="0.3">
      <c r="A5900" s="117">
        <v>45536</v>
      </c>
      <c r="B5900" s="105">
        <v>19</v>
      </c>
      <c r="C5900" s="232">
        <v>15.832830000000001</v>
      </c>
    </row>
    <row r="5901" spans="1:3" x14ac:dyDescent="0.3">
      <c r="A5901" s="117">
        <v>45536</v>
      </c>
      <c r="B5901" s="105">
        <v>20</v>
      </c>
      <c r="C5901" s="232">
        <v>14.64911</v>
      </c>
    </row>
    <row r="5902" spans="1:3" x14ac:dyDescent="0.3">
      <c r="A5902" s="117">
        <v>45536</v>
      </c>
      <c r="B5902" s="105">
        <v>21</v>
      </c>
      <c r="C5902" s="232">
        <v>13.459239999999999</v>
      </c>
    </row>
    <row r="5903" spans="1:3" x14ac:dyDescent="0.3">
      <c r="A5903" s="117">
        <v>45536</v>
      </c>
      <c r="B5903" s="105">
        <v>22</v>
      </c>
      <c r="C5903" s="232">
        <v>12.05076</v>
      </c>
    </row>
    <row r="5904" spans="1:3" x14ac:dyDescent="0.3">
      <c r="A5904" s="117">
        <v>45536</v>
      </c>
      <c r="B5904" s="105">
        <v>23</v>
      </c>
      <c r="C5904" s="232">
        <v>10.66132</v>
      </c>
    </row>
    <row r="5905" spans="1:3" x14ac:dyDescent="0.3">
      <c r="A5905" s="117">
        <v>45536</v>
      </c>
      <c r="B5905" s="105">
        <v>24</v>
      </c>
      <c r="C5905" s="232">
        <v>9.5687800000000003</v>
      </c>
    </row>
    <row r="5906" spans="1:3" x14ac:dyDescent="0.3">
      <c r="A5906" s="117">
        <v>45537</v>
      </c>
      <c r="B5906" s="105">
        <v>1</v>
      </c>
      <c r="C5906" s="232">
        <v>8.8695199999999996</v>
      </c>
    </row>
    <row r="5907" spans="1:3" x14ac:dyDescent="0.3">
      <c r="A5907" s="117">
        <v>45537</v>
      </c>
      <c r="B5907" s="105">
        <v>2</v>
      </c>
      <c r="C5907" s="232">
        <v>8.2191799999999997</v>
      </c>
    </row>
    <row r="5908" spans="1:3" x14ac:dyDescent="0.3">
      <c r="A5908" s="117">
        <v>45537</v>
      </c>
      <c r="B5908" s="105">
        <v>3</v>
      </c>
      <c r="C5908" s="232">
        <v>7.8475299999999999</v>
      </c>
    </row>
    <row r="5909" spans="1:3" x14ac:dyDescent="0.3">
      <c r="A5909" s="117">
        <v>45537</v>
      </c>
      <c r="B5909" s="105">
        <v>4</v>
      </c>
      <c r="C5909" s="232">
        <v>7.7783700000000007</v>
      </c>
    </row>
    <row r="5910" spans="1:3" x14ac:dyDescent="0.3">
      <c r="A5910" s="117">
        <v>45537</v>
      </c>
      <c r="B5910" s="105">
        <v>5</v>
      </c>
      <c r="C5910" s="232">
        <v>7.8817400000000006</v>
      </c>
    </row>
    <row r="5911" spans="1:3" x14ac:dyDescent="0.3">
      <c r="A5911" s="117">
        <v>45537</v>
      </c>
      <c r="B5911" s="105">
        <v>6</v>
      </c>
      <c r="C5911" s="232">
        <v>7.9402900000000001</v>
      </c>
    </row>
    <row r="5912" spans="1:3" x14ac:dyDescent="0.3">
      <c r="A5912" s="117">
        <v>45537</v>
      </c>
      <c r="B5912" s="105">
        <v>7</v>
      </c>
      <c r="C5912" s="232">
        <v>8.4841800000000003</v>
      </c>
    </row>
    <row r="5913" spans="1:3" x14ac:dyDescent="0.3">
      <c r="A5913" s="117">
        <v>45537</v>
      </c>
      <c r="B5913" s="105">
        <v>8</v>
      </c>
      <c r="C5913" s="232">
        <v>9.4928299999999997</v>
      </c>
    </row>
    <row r="5914" spans="1:3" x14ac:dyDescent="0.3">
      <c r="A5914" s="117">
        <v>45537</v>
      </c>
      <c r="B5914" s="105">
        <v>9</v>
      </c>
      <c r="C5914" s="232">
        <v>10.82995</v>
      </c>
    </row>
    <row r="5915" spans="1:3" x14ac:dyDescent="0.3">
      <c r="A5915" s="117">
        <v>45537</v>
      </c>
      <c r="B5915" s="105">
        <v>10</v>
      </c>
      <c r="C5915" s="232">
        <v>11.176870000000001</v>
      </c>
    </row>
    <row r="5916" spans="1:3" x14ac:dyDescent="0.3">
      <c r="A5916" s="117">
        <v>45537</v>
      </c>
      <c r="B5916" s="105">
        <v>11</v>
      </c>
      <c r="C5916" s="232">
        <v>11.52364</v>
      </c>
    </row>
    <row r="5917" spans="1:3" x14ac:dyDescent="0.3">
      <c r="A5917" s="117">
        <v>45537</v>
      </c>
      <c r="B5917" s="105">
        <v>12</v>
      </c>
      <c r="C5917" s="232">
        <v>12.017959999999999</v>
      </c>
    </row>
    <row r="5918" spans="1:3" x14ac:dyDescent="0.3">
      <c r="A5918" s="117">
        <v>45537</v>
      </c>
      <c r="B5918" s="105">
        <v>13</v>
      </c>
      <c r="C5918" s="232">
        <v>12.75517</v>
      </c>
    </row>
    <row r="5919" spans="1:3" x14ac:dyDescent="0.3">
      <c r="A5919" s="117">
        <v>45537</v>
      </c>
      <c r="B5919" s="105">
        <v>14</v>
      </c>
      <c r="C5919" s="232">
        <v>13.112020000000001</v>
      </c>
    </row>
    <row r="5920" spans="1:3" x14ac:dyDescent="0.3">
      <c r="A5920" s="117">
        <v>45537</v>
      </c>
      <c r="B5920" s="105">
        <v>15</v>
      </c>
      <c r="C5920" s="232">
        <v>13.648140000000001</v>
      </c>
    </row>
    <row r="5921" spans="1:3" x14ac:dyDescent="0.3">
      <c r="A5921" s="117">
        <v>45537</v>
      </c>
      <c r="B5921" s="105">
        <v>16</v>
      </c>
      <c r="C5921" s="232">
        <v>14.46584</v>
      </c>
    </row>
    <row r="5922" spans="1:3" x14ac:dyDescent="0.3">
      <c r="A5922" s="117">
        <v>45537</v>
      </c>
      <c r="B5922" s="105">
        <v>17</v>
      </c>
      <c r="C5922" s="232">
        <v>14.81747</v>
      </c>
    </row>
    <row r="5923" spans="1:3" x14ac:dyDescent="0.3">
      <c r="A5923" s="117">
        <v>45537</v>
      </c>
      <c r="B5923" s="105">
        <v>18</v>
      </c>
      <c r="C5923" s="232">
        <v>15.20997</v>
      </c>
    </row>
    <row r="5924" spans="1:3" x14ac:dyDescent="0.3">
      <c r="A5924" s="117">
        <v>45537</v>
      </c>
      <c r="B5924" s="105">
        <v>19</v>
      </c>
      <c r="C5924" s="232">
        <v>14.756509999999999</v>
      </c>
    </row>
    <row r="5925" spans="1:3" x14ac:dyDescent="0.3">
      <c r="A5925" s="117">
        <v>45537</v>
      </c>
      <c r="B5925" s="105">
        <v>20</v>
      </c>
      <c r="C5925" s="232">
        <v>13.716470000000001</v>
      </c>
    </row>
    <row r="5926" spans="1:3" x14ac:dyDescent="0.3">
      <c r="A5926" s="117">
        <v>45537</v>
      </c>
      <c r="B5926" s="105">
        <v>21</v>
      </c>
      <c r="C5926" s="232">
        <v>12.3939</v>
      </c>
    </row>
    <row r="5927" spans="1:3" x14ac:dyDescent="0.3">
      <c r="A5927" s="117">
        <v>45537</v>
      </c>
      <c r="B5927" s="105">
        <v>22</v>
      </c>
      <c r="C5927" s="232">
        <v>11.17498</v>
      </c>
    </row>
    <row r="5928" spans="1:3" x14ac:dyDescent="0.3">
      <c r="A5928" s="117">
        <v>45537</v>
      </c>
      <c r="B5928" s="105">
        <v>23</v>
      </c>
      <c r="C5928" s="232">
        <v>9.7771499999999989</v>
      </c>
    </row>
    <row r="5929" spans="1:3" x14ac:dyDescent="0.3">
      <c r="A5929" s="117">
        <v>45537</v>
      </c>
      <c r="B5929" s="105">
        <v>24</v>
      </c>
      <c r="C5929" s="232">
        <v>8.7275799999999997</v>
      </c>
    </row>
    <row r="5930" spans="1:3" x14ac:dyDescent="0.3">
      <c r="A5930" s="117">
        <v>45538</v>
      </c>
      <c r="B5930" s="105">
        <v>1</v>
      </c>
      <c r="C5930" s="232">
        <v>8.0142500000000005</v>
      </c>
    </row>
    <row r="5931" spans="1:3" x14ac:dyDescent="0.3">
      <c r="A5931" s="117">
        <v>45538</v>
      </c>
      <c r="B5931" s="105">
        <v>2</v>
      </c>
      <c r="C5931" s="232">
        <v>7.6722700000000001</v>
      </c>
    </row>
    <row r="5932" spans="1:3" x14ac:dyDescent="0.3">
      <c r="A5932" s="117">
        <v>45538</v>
      </c>
      <c r="B5932" s="105">
        <v>3</v>
      </c>
      <c r="C5932" s="232">
        <v>7.4647100000000002</v>
      </c>
    </row>
    <row r="5933" spans="1:3" x14ac:dyDescent="0.3">
      <c r="A5933" s="117">
        <v>45538</v>
      </c>
      <c r="B5933" s="105">
        <v>4</v>
      </c>
      <c r="C5933" s="232">
        <v>7.3668499999999995</v>
      </c>
    </row>
    <row r="5934" spans="1:3" x14ac:dyDescent="0.3">
      <c r="A5934" s="117">
        <v>45538</v>
      </c>
      <c r="B5934" s="105">
        <v>5</v>
      </c>
      <c r="C5934" s="232">
        <v>7.6987299999999994</v>
      </c>
    </row>
    <row r="5935" spans="1:3" x14ac:dyDescent="0.3">
      <c r="A5935" s="117">
        <v>45538</v>
      </c>
      <c r="B5935" s="105">
        <v>6</v>
      </c>
      <c r="C5935" s="232">
        <v>9.5862800000000004</v>
      </c>
    </row>
    <row r="5936" spans="1:3" x14ac:dyDescent="0.3">
      <c r="A5936" s="117">
        <v>45538</v>
      </c>
      <c r="B5936" s="105">
        <v>7</v>
      </c>
      <c r="C5936" s="232">
        <v>10.719529999999999</v>
      </c>
    </row>
    <row r="5937" spans="1:3" x14ac:dyDescent="0.3">
      <c r="A5937" s="117">
        <v>45538</v>
      </c>
      <c r="B5937" s="105">
        <v>8</v>
      </c>
      <c r="C5937" s="232">
        <v>11.58418</v>
      </c>
    </row>
    <row r="5938" spans="1:3" x14ac:dyDescent="0.3">
      <c r="A5938" s="117">
        <v>45538</v>
      </c>
      <c r="B5938" s="105">
        <v>9</v>
      </c>
      <c r="C5938" s="232">
        <v>12.39161</v>
      </c>
    </row>
    <row r="5939" spans="1:3" x14ac:dyDescent="0.3">
      <c r="A5939" s="117">
        <v>45538</v>
      </c>
      <c r="B5939" s="105">
        <v>10</v>
      </c>
      <c r="C5939" s="232">
        <v>11.65874</v>
      </c>
    </row>
    <row r="5940" spans="1:3" x14ac:dyDescent="0.3">
      <c r="A5940" s="117">
        <v>45538</v>
      </c>
      <c r="B5940" s="105">
        <v>11</v>
      </c>
      <c r="C5940" s="232">
        <v>12.44693</v>
      </c>
    </row>
    <row r="5941" spans="1:3" x14ac:dyDescent="0.3">
      <c r="A5941" s="117">
        <v>45538</v>
      </c>
      <c r="B5941" s="105">
        <v>12</v>
      </c>
      <c r="C5941" s="232">
        <v>12.463809999999999</v>
      </c>
    </row>
    <row r="5942" spans="1:3" x14ac:dyDescent="0.3">
      <c r="A5942" s="117">
        <v>45538</v>
      </c>
      <c r="B5942" s="105">
        <v>13</v>
      </c>
      <c r="C5942" s="232">
        <v>13.24493</v>
      </c>
    </row>
    <row r="5943" spans="1:3" x14ac:dyDescent="0.3">
      <c r="A5943" s="117">
        <v>45538</v>
      </c>
      <c r="B5943" s="105">
        <v>14</v>
      </c>
      <c r="C5943" s="232">
        <v>13.836929999999999</v>
      </c>
    </row>
    <row r="5944" spans="1:3" x14ac:dyDescent="0.3">
      <c r="A5944" s="117">
        <v>45538</v>
      </c>
      <c r="B5944" s="105">
        <v>15</v>
      </c>
      <c r="C5944" s="232">
        <v>14.963519999999999</v>
      </c>
    </row>
    <row r="5945" spans="1:3" x14ac:dyDescent="0.3">
      <c r="A5945" s="117">
        <v>45538</v>
      </c>
      <c r="B5945" s="105">
        <v>16</v>
      </c>
      <c r="C5945" s="232">
        <v>14.81005</v>
      </c>
    </row>
    <row r="5946" spans="1:3" x14ac:dyDescent="0.3">
      <c r="A5946" s="117">
        <v>45538</v>
      </c>
      <c r="B5946" s="105">
        <v>17</v>
      </c>
      <c r="C5946" s="232">
        <v>16.667639999999999</v>
      </c>
    </row>
    <row r="5947" spans="1:3" x14ac:dyDescent="0.3">
      <c r="A5947" s="117">
        <v>45538</v>
      </c>
      <c r="B5947" s="105">
        <v>18</v>
      </c>
      <c r="C5947" s="232">
        <v>16.99333</v>
      </c>
    </row>
    <row r="5948" spans="1:3" x14ac:dyDescent="0.3">
      <c r="A5948" s="117">
        <v>45538</v>
      </c>
      <c r="B5948" s="105">
        <v>19</v>
      </c>
      <c r="C5948" s="232">
        <v>16.69237</v>
      </c>
    </row>
    <row r="5949" spans="1:3" x14ac:dyDescent="0.3">
      <c r="A5949" s="117">
        <v>45538</v>
      </c>
      <c r="B5949" s="105">
        <v>20</v>
      </c>
      <c r="C5949" s="232">
        <v>15.48518</v>
      </c>
    </row>
    <row r="5950" spans="1:3" x14ac:dyDescent="0.3">
      <c r="A5950" s="117">
        <v>45538</v>
      </c>
      <c r="B5950" s="105">
        <v>21</v>
      </c>
      <c r="C5950" s="232">
        <v>13.210889999999999</v>
      </c>
    </row>
    <row r="5951" spans="1:3" x14ac:dyDescent="0.3">
      <c r="A5951" s="117">
        <v>45538</v>
      </c>
      <c r="B5951" s="105">
        <v>22</v>
      </c>
      <c r="C5951" s="232">
        <v>12.563739999999999</v>
      </c>
    </row>
    <row r="5952" spans="1:3" x14ac:dyDescent="0.3">
      <c r="A5952" s="117">
        <v>45538</v>
      </c>
      <c r="B5952" s="105">
        <v>23</v>
      </c>
      <c r="C5952" s="232">
        <v>11.133890000000001</v>
      </c>
    </row>
    <row r="5953" spans="1:3" x14ac:dyDescent="0.3">
      <c r="A5953" s="117">
        <v>45538</v>
      </c>
      <c r="B5953" s="105">
        <v>24</v>
      </c>
      <c r="C5953" s="232">
        <v>10.0708</v>
      </c>
    </row>
    <row r="5954" spans="1:3" x14ac:dyDescent="0.3">
      <c r="A5954" s="117">
        <v>45539</v>
      </c>
      <c r="B5954" s="105">
        <v>1</v>
      </c>
      <c r="C5954" s="232">
        <v>9.7099700000000002</v>
      </c>
    </row>
    <row r="5955" spans="1:3" x14ac:dyDescent="0.3">
      <c r="A5955" s="117">
        <v>45539</v>
      </c>
      <c r="B5955" s="105">
        <v>2</v>
      </c>
      <c r="C5955" s="232">
        <v>9.3023999999999987</v>
      </c>
    </row>
    <row r="5956" spans="1:3" x14ac:dyDescent="0.3">
      <c r="A5956" s="117">
        <v>45539</v>
      </c>
      <c r="B5956" s="105">
        <v>3</v>
      </c>
      <c r="C5956" s="232">
        <v>8.0145100000000014</v>
      </c>
    </row>
    <row r="5957" spans="1:3" x14ac:dyDescent="0.3">
      <c r="A5957" s="117">
        <v>45539</v>
      </c>
      <c r="B5957" s="105">
        <v>4</v>
      </c>
      <c r="C5957" s="232">
        <v>7.7077799999999996</v>
      </c>
    </row>
    <row r="5958" spans="1:3" x14ac:dyDescent="0.3">
      <c r="A5958" s="117">
        <v>45539</v>
      </c>
      <c r="B5958" s="105">
        <v>5</v>
      </c>
      <c r="C5958" s="232">
        <v>8.0463100000000001</v>
      </c>
    </row>
    <row r="5959" spans="1:3" x14ac:dyDescent="0.3">
      <c r="A5959" s="117">
        <v>45539</v>
      </c>
      <c r="B5959" s="105">
        <v>6</v>
      </c>
      <c r="C5959" s="232">
        <v>9.8495400000000011</v>
      </c>
    </row>
    <row r="5960" spans="1:3" x14ac:dyDescent="0.3">
      <c r="A5960" s="117">
        <v>45539</v>
      </c>
      <c r="B5960" s="105">
        <v>7</v>
      </c>
      <c r="C5960" s="232">
        <v>10.77425</v>
      </c>
    </row>
    <row r="5961" spans="1:3" x14ac:dyDescent="0.3">
      <c r="A5961" s="117">
        <v>45539</v>
      </c>
      <c r="B5961" s="105">
        <v>8</v>
      </c>
      <c r="C5961" s="232">
        <v>11.785270000000001</v>
      </c>
    </row>
    <row r="5962" spans="1:3" x14ac:dyDescent="0.3">
      <c r="A5962" s="117">
        <v>45539</v>
      </c>
      <c r="B5962" s="105">
        <v>9</v>
      </c>
      <c r="C5962" s="232">
        <v>12.24132</v>
      </c>
    </row>
    <row r="5963" spans="1:3" x14ac:dyDescent="0.3">
      <c r="A5963" s="117">
        <v>45539</v>
      </c>
      <c r="B5963" s="105">
        <v>10</v>
      </c>
      <c r="C5963" s="232">
        <v>11.31517</v>
      </c>
    </row>
    <row r="5964" spans="1:3" x14ac:dyDescent="0.3">
      <c r="A5964" s="117">
        <v>45539</v>
      </c>
      <c r="B5964" s="105">
        <v>11</v>
      </c>
      <c r="C5964" s="232">
        <v>12.46346</v>
      </c>
    </row>
    <row r="5965" spans="1:3" x14ac:dyDescent="0.3">
      <c r="A5965" s="117">
        <v>45539</v>
      </c>
      <c r="B5965" s="105">
        <v>12</v>
      </c>
      <c r="C5965" s="232">
        <v>12.47322</v>
      </c>
    </row>
    <row r="5966" spans="1:3" x14ac:dyDescent="0.3">
      <c r="A5966" s="117">
        <v>45539</v>
      </c>
      <c r="B5966" s="105">
        <v>13</v>
      </c>
      <c r="C5966" s="232">
        <v>13.421700000000001</v>
      </c>
    </row>
    <row r="5967" spans="1:3" x14ac:dyDescent="0.3">
      <c r="A5967" s="117">
        <v>45539</v>
      </c>
      <c r="B5967" s="105">
        <v>14</v>
      </c>
      <c r="C5967" s="232">
        <v>14.650079999999999</v>
      </c>
    </row>
    <row r="5968" spans="1:3" x14ac:dyDescent="0.3">
      <c r="A5968" s="117">
        <v>45539</v>
      </c>
      <c r="B5968" s="105">
        <v>15</v>
      </c>
      <c r="C5968" s="232">
        <v>15.759499999999999</v>
      </c>
    </row>
    <row r="5969" spans="1:3" x14ac:dyDescent="0.3">
      <c r="A5969" s="117">
        <v>45539</v>
      </c>
      <c r="B5969" s="105">
        <v>16</v>
      </c>
      <c r="C5969" s="232">
        <v>15.59774</v>
      </c>
    </row>
    <row r="5970" spans="1:3" x14ac:dyDescent="0.3">
      <c r="A5970" s="117">
        <v>45539</v>
      </c>
      <c r="B5970" s="105">
        <v>17</v>
      </c>
      <c r="C5970" s="232">
        <v>17.646549999999998</v>
      </c>
    </row>
    <row r="5971" spans="1:3" x14ac:dyDescent="0.3">
      <c r="A5971" s="117">
        <v>45539</v>
      </c>
      <c r="B5971" s="105">
        <v>18</v>
      </c>
      <c r="C5971" s="232">
        <v>18.01407</v>
      </c>
    </row>
    <row r="5972" spans="1:3" x14ac:dyDescent="0.3">
      <c r="A5972" s="117">
        <v>45539</v>
      </c>
      <c r="B5972" s="105">
        <v>19</v>
      </c>
      <c r="C5972" s="232">
        <v>17.775680000000001</v>
      </c>
    </row>
    <row r="5973" spans="1:3" x14ac:dyDescent="0.3">
      <c r="A5973" s="117">
        <v>45539</v>
      </c>
      <c r="B5973" s="105">
        <v>20</v>
      </c>
      <c r="C5973" s="232">
        <v>16.629939999999998</v>
      </c>
    </row>
    <row r="5974" spans="1:3" x14ac:dyDescent="0.3">
      <c r="A5974" s="117">
        <v>45539</v>
      </c>
      <c r="B5974" s="105">
        <v>21</v>
      </c>
      <c r="C5974" s="232">
        <v>13.903680000000001</v>
      </c>
    </row>
    <row r="5975" spans="1:3" x14ac:dyDescent="0.3">
      <c r="A5975" s="117">
        <v>45539</v>
      </c>
      <c r="B5975" s="105">
        <v>22</v>
      </c>
      <c r="C5975" s="232">
        <v>13.477320000000001</v>
      </c>
    </row>
    <row r="5976" spans="1:3" x14ac:dyDescent="0.3">
      <c r="A5976" s="117">
        <v>45539</v>
      </c>
      <c r="B5976" s="105">
        <v>23</v>
      </c>
      <c r="C5976" s="232">
        <v>11.97213</v>
      </c>
    </row>
    <row r="5977" spans="1:3" x14ac:dyDescent="0.3">
      <c r="A5977" s="117">
        <v>45539</v>
      </c>
      <c r="B5977" s="105">
        <v>24</v>
      </c>
      <c r="C5977" s="232">
        <v>10.32761</v>
      </c>
    </row>
    <row r="5978" spans="1:3" x14ac:dyDescent="0.3">
      <c r="A5978" s="117">
        <v>45540</v>
      </c>
      <c r="B5978" s="105">
        <v>1</v>
      </c>
      <c r="C5978" s="232">
        <v>9.4834500000000013</v>
      </c>
    </row>
    <row r="5979" spans="1:3" x14ac:dyDescent="0.3">
      <c r="A5979" s="117">
        <v>45540</v>
      </c>
      <c r="B5979" s="105">
        <v>2</v>
      </c>
      <c r="C5979" s="232">
        <v>9.3246900000000004</v>
      </c>
    </row>
    <row r="5980" spans="1:3" x14ac:dyDescent="0.3">
      <c r="A5980" s="117">
        <v>45540</v>
      </c>
      <c r="B5980" s="105">
        <v>3</v>
      </c>
      <c r="C5980" s="232">
        <v>8.14588</v>
      </c>
    </row>
    <row r="5981" spans="1:3" x14ac:dyDescent="0.3">
      <c r="A5981" s="117">
        <v>45540</v>
      </c>
      <c r="B5981" s="105">
        <v>4</v>
      </c>
      <c r="C5981" s="232">
        <v>7.8483599999999996</v>
      </c>
    </row>
    <row r="5982" spans="1:3" x14ac:dyDescent="0.3">
      <c r="A5982" s="117">
        <v>45540</v>
      </c>
      <c r="B5982" s="105">
        <v>5</v>
      </c>
      <c r="C5982" s="232">
        <v>8.1561500000000002</v>
      </c>
    </row>
    <row r="5983" spans="1:3" x14ac:dyDescent="0.3">
      <c r="A5983" s="117">
        <v>45540</v>
      </c>
      <c r="B5983" s="105">
        <v>6</v>
      </c>
      <c r="C5983" s="232">
        <v>9.6638300000000008</v>
      </c>
    </row>
    <row r="5984" spans="1:3" x14ac:dyDescent="0.3">
      <c r="A5984" s="117">
        <v>45540</v>
      </c>
      <c r="B5984" s="105">
        <v>7</v>
      </c>
      <c r="C5984" s="232">
        <v>10.757249999999999</v>
      </c>
    </row>
    <row r="5985" spans="1:3" x14ac:dyDescent="0.3">
      <c r="A5985" s="117">
        <v>45540</v>
      </c>
      <c r="B5985" s="105">
        <v>8</v>
      </c>
      <c r="C5985" s="232">
        <v>11.561859999999999</v>
      </c>
    </row>
    <row r="5986" spans="1:3" x14ac:dyDescent="0.3">
      <c r="A5986" s="117">
        <v>45540</v>
      </c>
      <c r="B5986" s="105">
        <v>9</v>
      </c>
      <c r="C5986" s="232">
        <v>12.250250000000001</v>
      </c>
    </row>
    <row r="5987" spans="1:3" x14ac:dyDescent="0.3">
      <c r="A5987" s="117">
        <v>45540</v>
      </c>
      <c r="B5987" s="105">
        <v>10</v>
      </c>
      <c r="C5987" s="232">
        <v>11.675750000000001</v>
      </c>
    </row>
    <row r="5988" spans="1:3" x14ac:dyDescent="0.3">
      <c r="A5988" s="117">
        <v>45540</v>
      </c>
      <c r="B5988" s="105">
        <v>11</v>
      </c>
      <c r="C5988" s="232">
        <v>12.97631</v>
      </c>
    </row>
    <row r="5989" spans="1:3" x14ac:dyDescent="0.3">
      <c r="A5989" s="117">
        <v>45540</v>
      </c>
      <c r="B5989" s="105">
        <v>12</v>
      </c>
      <c r="C5989" s="232">
        <v>13.461819999999999</v>
      </c>
    </row>
    <row r="5990" spans="1:3" x14ac:dyDescent="0.3">
      <c r="A5990" s="117">
        <v>45540</v>
      </c>
      <c r="B5990" s="105">
        <v>13</v>
      </c>
      <c r="C5990" s="232">
        <v>14.640409999999999</v>
      </c>
    </row>
    <row r="5991" spans="1:3" x14ac:dyDescent="0.3">
      <c r="A5991" s="117">
        <v>45540</v>
      </c>
      <c r="B5991" s="105">
        <v>14</v>
      </c>
      <c r="C5991" s="232">
        <v>15.624089999999999</v>
      </c>
    </row>
    <row r="5992" spans="1:3" x14ac:dyDescent="0.3">
      <c r="A5992" s="117">
        <v>45540</v>
      </c>
      <c r="B5992" s="105">
        <v>15</v>
      </c>
      <c r="C5992" s="232">
        <v>17.018920000000001</v>
      </c>
    </row>
    <row r="5993" spans="1:3" x14ac:dyDescent="0.3">
      <c r="A5993" s="117">
        <v>45540</v>
      </c>
      <c r="B5993" s="105">
        <v>16</v>
      </c>
      <c r="C5993" s="232">
        <v>17.109110000000001</v>
      </c>
    </row>
    <row r="5994" spans="1:3" x14ac:dyDescent="0.3">
      <c r="A5994" s="117">
        <v>45540</v>
      </c>
      <c r="B5994" s="105">
        <v>17</v>
      </c>
      <c r="C5994" s="232">
        <v>18.775310000000001</v>
      </c>
    </row>
    <row r="5995" spans="1:3" x14ac:dyDescent="0.3">
      <c r="A5995" s="117">
        <v>45540</v>
      </c>
      <c r="B5995" s="105">
        <v>18</v>
      </c>
      <c r="C5995" s="232">
        <v>18.829129999999999</v>
      </c>
    </row>
    <row r="5996" spans="1:3" x14ac:dyDescent="0.3">
      <c r="A5996" s="117">
        <v>45540</v>
      </c>
      <c r="B5996" s="105">
        <v>19</v>
      </c>
      <c r="C5996" s="232">
        <v>18.42737</v>
      </c>
    </row>
    <row r="5997" spans="1:3" x14ac:dyDescent="0.3">
      <c r="A5997" s="117">
        <v>45540</v>
      </c>
      <c r="B5997" s="105">
        <v>20</v>
      </c>
      <c r="C5997" s="232">
        <v>17.465479999999999</v>
      </c>
    </row>
    <row r="5998" spans="1:3" x14ac:dyDescent="0.3">
      <c r="A5998" s="117">
        <v>45540</v>
      </c>
      <c r="B5998" s="105">
        <v>21</v>
      </c>
      <c r="C5998" s="232">
        <v>14.45862</v>
      </c>
    </row>
    <row r="5999" spans="1:3" x14ac:dyDescent="0.3">
      <c r="A5999" s="117">
        <v>45540</v>
      </c>
      <c r="B5999" s="105">
        <v>22</v>
      </c>
      <c r="C5999" s="232">
        <v>13.644580000000001</v>
      </c>
    </row>
    <row r="6000" spans="1:3" x14ac:dyDescent="0.3">
      <c r="A6000" s="117">
        <v>45540</v>
      </c>
      <c r="B6000" s="105">
        <v>23</v>
      </c>
      <c r="C6000" s="232">
        <v>12.25967</v>
      </c>
    </row>
    <row r="6001" spans="1:3" x14ac:dyDescent="0.3">
      <c r="A6001" s="117">
        <v>45540</v>
      </c>
      <c r="B6001" s="105">
        <v>24</v>
      </c>
      <c r="C6001" s="232">
        <v>10.83474</v>
      </c>
    </row>
    <row r="6002" spans="1:3" x14ac:dyDescent="0.3">
      <c r="A6002" s="117">
        <v>45541</v>
      </c>
      <c r="B6002" s="105">
        <v>1</v>
      </c>
      <c r="C6002" s="232">
        <v>10.04636</v>
      </c>
    </row>
    <row r="6003" spans="1:3" x14ac:dyDescent="0.3">
      <c r="A6003" s="117">
        <v>45541</v>
      </c>
      <c r="B6003" s="105">
        <v>2</v>
      </c>
      <c r="C6003" s="232">
        <v>9.6255099999999985</v>
      </c>
    </row>
    <row r="6004" spans="1:3" x14ac:dyDescent="0.3">
      <c r="A6004" s="117">
        <v>45541</v>
      </c>
      <c r="B6004" s="105">
        <v>3</v>
      </c>
      <c r="C6004" s="232">
        <v>8.2063199999999998</v>
      </c>
    </row>
    <row r="6005" spans="1:3" x14ac:dyDescent="0.3">
      <c r="A6005" s="117">
        <v>45541</v>
      </c>
      <c r="B6005" s="105">
        <v>4</v>
      </c>
      <c r="C6005" s="232">
        <v>7.8760499999999993</v>
      </c>
    </row>
    <row r="6006" spans="1:3" x14ac:dyDescent="0.3">
      <c r="A6006" s="117">
        <v>45541</v>
      </c>
      <c r="B6006" s="105">
        <v>5</v>
      </c>
      <c r="C6006" s="232">
        <v>8.0524699999999996</v>
      </c>
    </row>
    <row r="6007" spans="1:3" x14ac:dyDescent="0.3">
      <c r="A6007" s="117">
        <v>45541</v>
      </c>
      <c r="B6007" s="105">
        <v>6</v>
      </c>
      <c r="C6007" s="232">
        <v>9.6064299999999996</v>
      </c>
    </row>
    <row r="6008" spans="1:3" x14ac:dyDescent="0.3">
      <c r="A6008" s="117">
        <v>45541</v>
      </c>
      <c r="B6008" s="105">
        <v>7</v>
      </c>
      <c r="C6008" s="232">
        <v>10.56542</v>
      </c>
    </row>
    <row r="6009" spans="1:3" x14ac:dyDescent="0.3">
      <c r="A6009" s="117">
        <v>45541</v>
      </c>
      <c r="B6009" s="105">
        <v>8</v>
      </c>
      <c r="C6009" s="232">
        <v>11.52819</v>
      </c>
    </row>
    <row r="6010" spans="1:3" x14ac:dyDescent="0.3">
      <c r="A6010" s="117">
        <v>45541</v>
      </c>
      <c r="B6010" s="105">
        <v>9</v>
      </c>
      <c r="C6010" s="232">
        <v>12.130520000000001</v>
      </c>
    </row>
    <row r="6011" spans="1:3" x14ac:dyDescent="0.3">
      <c r="A6011" s="117">
        <v>45541</v>
      </c>
      <c r="B6011" s="105">
        <v>10</v>
      </c>
      <c r="C6011" s="232">
        <v>11.07944</v>
      </c>
    </row>
    <row r="6012" spans="1:3" x14ac:dyDescent="0.3">
      <c r="A6012" s="117">
        <v>45541</v>
      </c>
      <c r="B6012" s="105">
        <v>11</v>
      </c>
      <c r="C6012" s="232">
        <v>11.214780000000001</v>
      </c>
    </row>
    <row r="6013" spans="1:3" x14ac:dyDescent="0.3">
      <c r="A6013" s="117">
        <v>45541</v>
      </c>
      <c r="B6013" s="105">
        <v>12</v>
      </c>
      <c r="C6013" s="232">
        <v>12.225239999999999</v>
      </c>
    </row>
    <row r="6014" spans="1:3" x14ac:dyDescent="0.3">
      <c r="A6014" s="117">
        <v>45541</v>
      </c>
      <c r="B6014" s="105">
        <v>13</v>
      </c>
      <c r="C6014" s="232">
        <v>13.301880000000001</v>
      </c>
    </row>
    <row r="6015" spans="1:3" x14ac:dyDescent="0.3">
      <c r="A6015" s="117">
        <v>45541</v>
      </c>
      <c r="B6015" s="105">
        <v>14</v>
      </c>
      <c r="C6015" s="232">
        <v>14.589180000000001</v>
      </c>
    </row>
    <row r="6016" spans="1:3" x14ac:dyDescent="0.3">
      <c r="A6016" s="117">
        <v>45541</v>
      </c>
      <c r="B6016" s="105">
        <v>15</v>
      </c>
      <c r="C6016" s="232">
        <v>16.39809</v>
      </c>
    </row>
    <row r="6017" spans="1:3" x14ac:dyDescent="0.3">
      <c r="A6017" s="117">
        <v>45541</v>
      </c>
      <c r="B6017" s="105">
        <v>16</v>
      </c>
      <c r="C6017" s="232">
        <v>16.923010000000001</v>
      </c>
    </row>
    <row r="6018" spans="1:3" x14ac:dyDescent="0.3">
      <c r="A6018" s="117">
        <v>45541</v>
      </c>
      <c r="B6018" s="105">
        <v>17</v>
      </c>
      <c r="C6018" s="232">
        <v>17.504339999999999</v>
      </c>
    </row>
    <row r="6019" spans="1:3" x14ac:dyDescent="0.3">
      <c r="A6019" s="117">
        <v>45541</v>
      </c>
      <c r="B6019" s="105">
        <v>18</v>
      </c>
      <c r="C6019" s="232">
        <v>17.49699</v>
      </c>
    </row>
    <row r="6020" spans="1:3" x14ac:dyDescent="0.3">
      <c r="A6020" s="117">
        <v>45541</v>
      </c>
      <c r="B6020" s="105">
        <v>19</v>
      </c>
      <c r="C6020" s="232">
        <v>14.72026</v>
      </c>
    </row>
    <row r="6021" spans="1:3" x14ac:dyDescent="0.3">
      <c r="A6021" s="117">
        <v>45541</v>
      </c>
      <c r="B6021" s="105">
        <v>20</v>
      </c>
      <c r="C6021" s="232">
        <v>13.947430000000001</v>
      </c>
    </row>
    <row r="6022" spans="1:3" x14ac:dyDescent="0.3">
      <c r="A6022" s="117">
        <v>45541</v>
      </c>
      <c r="B6022" s="105">
        <v>21</v>
      </c>
      <c r="C6022" s="232">
        <v>13.40699</v>
      </c>
    </row>
    <row r="6023" spans="1:3" x14ac:dyDescent="0.3">
      <c r="A6023" s="117">
        <v>45541</v>
      </c>
      <c r="B6023" s="105">
        <v>22</v>
      </c>
      <c r="C6023" s="232">
        <v>12.14237</v>
      </c>
    </row>
    <row r="6024" spans="1:3" x14ac:dyDescent="0.3">
      <c r="A6024" s="117">
        <v>45541</v>
      </c>
      <c r="B6024" s="105">
        <v>23</v>
      </c>
      <c r="C6024" s="232">
        <v>10.61842</v>
      </c>
    </row>
    <row r="6025" spans="1:3" x14ac:dyDescent="0.3">
      <c r="A6025" s="117">
        <v>45541</v>
      </c>
      <c r="B6025" s="105">
        <v>24</v>
      </c>
      <c r="C6025" s="232">
        <v>9.5661300000000011</v>
      </c>
    </row>
    <row r="6026" spans="1:3" x14ac:dyDescent="0.3">
      <c r="A6026" s="117">
        <v>45542</v>
      </c>
      <c r="B6026" s="105">
        <v>1</v>
      </c>
      <c r="C6026" s="232">
        <v>8.93398</v>
      </c>
    </row>
    <row r="6027" spans="1:3" x14ac:dyDescent="0.3">
      <c r="A6027" s="117">
        <v>45542</v>
      </c>
      <c r="B6027" s="105">
        <v>2</v>
      </c>
      <c r="C6027" s="232">
        <v>8.5383300000000002</v>
      </c>
    </row>
    <row r="6028" spans="1:3" x14ac:dyDescent="0.3">
      <c r="A6028" s="117">
        <v>45542</v>
      </c>
      <c r="B6028" s="105">
        <v>3</v>
      </c>
      <c r="C6028" s="232">
        <v>8.0787300000000002</v>
      </c>
    </row>
    <row r="6029" spans="1:3" x14ac:dyDescent="0.3">
      <c r="A6029" s="117">
        <v>45542</v>
      </c>
      <c r="B6029" s="105">
        <v>4</v>
      </c>
      <c r="C6029" s="232">
        <v>7.8664500000000004</v>
      </c>
    </row>
    <row r="6030" spans="1:3" x14ac:dyDescent="0.3">
      <c r="A6030" s="117">
        <v>45542</v>
      </c>
      <c r="B6030" s="105">
        <v>5</v>
      </c>
      <c r="C6030" s="232">
        <v>7.8439899999999998</v>
      </c>
    </row>
    <row r="6031" spans="1:3" x14ac:dyDescent="0.3">
      <c r="A6031" s="117">
        <v>45542</v>
      </c>
      <c r="B6031" s="105">
        <v>6</v>
      </c>
      <c r="C6031" s="232">
        <v>8.1096500000000002</v>
      </c>
    </row>
    <row r="6032" spans="1:3" x14ac:dyDescent="0.3">
      <c r="A6032" s="117">
        <v>45542</v>
      </c>
      <c r="B6032" s="105">
        <v>7</v>
      </c>
      <c r="C6032" s="232">
        <v>8.5088499999999989</v>
      </c>
    </row>
    <row r="6033" spans="1:3" x14ac:dyDescent="0.3">
      <c r="A6033" s="117">
        <v>45542</v>
      </c>
      <c r="B6033" s="105">
        <v>8</v>
      </c>
      <c r="C6033" s="232">
        <v>9.2997700000000005</v>
      </c>
    </row>
    <row r="6034" spans="1:3" x14ac:dyDescent="0.3">
      <c r="A6034" s="117">
        <v>45542</v>
      </c>
      <c r="B6034" s="105">
        <v>9</v>
      </c>
      <c r="C6034" s="232">
        <v>10.36674</v>
      </c>
    </row>
    <row r="6035" spans="1:3" x14ac:dyDescent="0.3">
      <c r="A6035" s="117">
        <v>45542</v>
      </c>
      <c r="B6035" s="105">
        <v>10</v>
      </c>
      <c r="C6035" s="232">
        <v>10.90963</v>
      </c>
    </row>
    <row r="6036" spans="1:3" x14ac:dyDescent="0.3">
      <c r="A6036" s="117">
        <v>45542</v>
      </c>
      <c r="B6036" s="105">
        <v>11</v>
      </c>
      <c r="C6036" s="232">
        <v>11.081700000000001</v>
      </c>
    </row>
    <row r="6037" spans="1:3" x14ac:dyDescent="0.3">
      <c r="A6037" s="117">
        <v>45542</v>
      </c>
      <c r="B6037" s="105">
        <v>12</v>
      </c>
      <c r="C6037" s="232">
        <v>11.202929999999999</v>
      </c>
    </row>
    <row r="6038" spans="1:3" x14ac:dyDescent="0.3">
      <c r="A6038" s="117">
        <v>45542</v>
      </c>
      <c r="B6038" s="105">
        <v>13</v>
      </c>
      <c r="C6038" s="232">
        <v>11.88888</v>
      </c>
    </row>
    <row r="6039" spans="1:3" x14ac:dyDescent="0.3">
      <c r="A6039" s="117">
        <v>45542</v>
      </c>
      <c r="B6039" s="105">
        <v>14</v>
      </c>
      <c r="C6039" s="232">
        <v>12.67305</v>
      </c>
    </row>
    <row r="6040" spans="1:3" x14ac:dyDescent="0.3">
      <c r="A6040" s="117">
        <v>45542</v>
      </c>
      <c r="B6040" s="105">
        <v>15</v>
      </c>
      <c r="C6040" s="232">
        <v>13.61242</v>
      </c>
    </row>
    <row r="6041" spans="1:3" x14ac:dyDescent="0.3">
      <c r="A6041" s="117">
        <v>45542</v>
      </c>
      <c r="B6041" s="105">
        <v>16</v>
      </c>
      <c r="C6041" s="232">
        <v>14.672750000000001</v>
      </c>
    </row>
    <row r="6042" spans="1:3" x14ac:dyDescent="0.3">
      <c r="A6042" s="117">
        <v>45542</v>
      </c>
      <c r="B6042" s="105">
        <v>17</v>
      </c>
      <c r="C6042" s="232">
        <v>15.200849999999999</v>
      </c>
    </row>
    <row r="6043" spans="1:3" x14ac:dyDescent="0.3">
      <c r="A6043" s="117">
        <v>45542</v>
      </c>
      <c r="B6043" s="105">
        <v>18</v>
      </c>
      <c r="C6043" s="232">
        <v>15.295529999999999</v>
      </c>
    </row>
    <row r="6044" spans="1:3" x14ac:dyDescent="0.3">
      <c r="A6044" s="117">
        <v>45542</v>
      </c>
      <c r="B6044" s="105">
        <v>19</v>
      </c>
      <c r="C6044" s="232">
        <v>15.01735</v>
      </c>
    </row>
    <row r="6045" spans="1:3" x14ac:dyDescent="0.3">
      <c r="A6045" s="117">
        <v>45542</v>
      </c>
      <c r="B6045" s="105">
        <v>20</v>
      </c>
      <c r="C6045" s="232">
        <v>13.994630000000001</v>
      </c>
    </row>
    <row r="6046" spans="1:3" x14ac:dyDescent="0.3">
      <c r="A6046" s="117">
        <v>45542</v>
      </c>
      <c r="B6046" s="105">
        <v>21</v>
      </c>
      <c r="C6046" s="232">
        <v>12.569430000000001</v>
      </c>
    </row>
    <row r="6047" spans="1:3" x14ac:dyDescent="0.3">
      <c r="A6047" s="117">
        <v>45542</v>
      </c>
      <c r="B6047" s="105">
        <v>22</v>
      </c>
      <c r="C6047" s="232">
        <v>11.06503</v>
      </c>
    </row>
    <row r="6048" spans="1:3" x14ac:dyDescent="0.3">
      <c r="A6048" s="117">
        <v>45542</v>
      </c>
      <c r="B6048" s="105">
        <v>23</v>
      </c>
      <c r="C6048" s="232">
        <v>9.9803899999999999</v>
      </c>
    </row>
    <row r="6049" spans="1:3" x14ac:dyDescent="0.3">
      <c r="A6049" s="117">
        <v>45542</v>
      </c>
      <c r="B6049" s="105">
        <v>24</v>
      </c>
      <c r="C6049" s="232">
        <v>9.1172900000000006</v>
      </c>
    </row>
    <row r="6050" spans="1:3" x14ac:dyDescent="0.3">
      <c r="A6050" s="117">
        <v>45543</v>
      </c>
      <c r="B6050" s="105">
        <v>1</v>
      </c>
      <c r="C6050" s="232">
        <v>8.4090500000000006</v>
      </c>
    </row>
    <row r="6051" spans="1:3" x14ac:dyDescent="0.3">
      <c r="A6051" s="117">
        <v>45543</v>
      </c>
      <c r="B6051" s="105">
        <v>2</v>
      </c>
      <c r="C6051" s="232">
        <v>7.92889</v>
      </c>
    </row>
    <row r="6052" spans="1:3" x14ac:dyDescent="0.3">
      <c r="A6052" s="117">
        <v>45543</v>
      </c>
      <c r="B6052" s="105">
        <v>3</v>
      </c>
      <c r="C6052" s="232">
        <v>7.5703499999999995</v>
      </c>
    </row>
    <row r="6053" spans="1:3" x14ac:dyDescent="0.3">
      <c r="A6053" s="117">
        <v>45543</v>
      </c>
      <c r="B6053" s="105">
        <v>4</v>
      </c>
      <c r="C6053" s="232">
        <v>7.4889299999999999</v>
      </c>
    </row>
    <row r="6054" spans="1:3" x14ac:dyDescent="0.3">
      <c r="A6054" s="117">
        <v>45543</v>
      </c>
      <c r="B6054" s="105">
        <v>5</v>
      </c>
      <c r="C6054" s="232">
        <v>7.6065000000000005</v>
      </c>
    </row>
    <row r="6055" spans="1:3" x14ac:dyDescent="0.3">
      <c r="A6055" s="117">
        <v>45543</v>
      </c>
      <c r="B6055" s="105">
        <v>6</v>
      </c>
      <c r="C6055" s="232">
        <v>7.8960600000000003</v>
      </c>
    </row>
    <row r="6056" spans="1:3" x14ac:dyDescent="0.3">
      <c r="A6056" s="117">
        <v>45543</v>
      </c>
      <c r="B6056" s="105">
        <v>7</v>
      </c>
      <c r="C6056" s="232">
        <v>8.3059200000000004</v>
      </c>
    </row>
    <row r="6057" spans="1:3" x14ac:dyDescent="0.3">
      <c r="A6057" s="117">
        <v>45543</v>
      </c>
      <c r="B6057" s="105">
        <v>8</v>
      </c>
      <c r="C6057" s="232">
        <v>9.3239599999999996</v>
      </c>
    </row>
    <row r="6058" spans="1:3" x14ac:dyDescent="0.3">
      <c r="A6058" s="117">
        <v>45543</v>
      </c>
      <c r="B6058" s="105">
        <v>9</v>
      </c>
      <c r="C6058" s="232">
        <v>10.436309999999999</v>
      </c>
    </row>
    <row r="6059" spans="1:3" x14ac:dyDescent="0.3">
      <c r="A6059" s="117">
        <v>45543</v>
      </c>
      <c r="B6059" s="105">
        <v>10</v>
      </c>
      <c r="C6059" s="232">
        <v>11.04893</v>
      </c>
    </row>
    <row r="6060" spans="1:3" x14ac:dyDescent="0.3">
      <c r="A6060" s="117">
        <v>45543</v>
      </c>
      <c r="B6060" s="105">
        <v>11</v>
      </c>
      <c r="C6060" s="232">
        <v>10.866990000000001</v>
      </c>
    </row>
    <row r="6061" spans="1:3" x14ac:dyDescent="0.3">
      <c r="A6061" s="117">
        <v>45543</v>
      </c>
      <c r="B6061" s="105">
        <v>12</v>
      </c>
      <c r="C6061" s="232">
        <v>11.16854</v>
      </c>
    </row>
    <row r="6062" spans="1:3" x14ac:dyDescent="0.3">
      <c r="A6062" s="117">
        <v>45543</v>
      </c>
      <c r="B6062" s="105">
        <v>13</v>
      </c>
      <c r="C6062" s="232">
        <v>12.007110000000001</v>
      </c>
    </row>
    <row r="6063" spans="1:3" x14ac:dyDescent="0.3">
      <c r="A6063" s="117">
        <v>45543</v>
      </c>
      <c r="B6063" s="105">
        <v>14</v>
      </c>
      <c r="C6063" s="232">
        <v>12.710139999999999</v>
      </c>
    </row>
    <row r="6064" spans="1:3" x14ac:dyDescent="0.3">
      <c r="A6064" s="117">
        <v>45543</v>
      </c>
      <c r="B6064" s="105">
        <v>15</v>
      </c>
      <c r="C6064" s="232">
        <v>13.5191</v>
      </c>
    </row>
    <row r="6065" spans="1:3" x14ac:dyDescent="0.3">
      <c r="A6065" s="117">
        <v>45543</v>
      </c>
      <c r="B6065" s="105">
        <v>16</v>
      </c>
      <c r="C6065" s="232">
        <v>14.17901</v>
      </c>
    </row>
    <row r="6066" spans="1:3" x14ac:dyDescent="0.3">
      <c r="A6066" s="117">
        <v>45543</v>
      </c>
      <c r="B6066" s="105">
        <v>17</v>
      </c>
      <c r="C6066" s="232">
        <v>14.896180000000001</v>
      </c>
    </row>
    <row r="6067" spans="1:3" x14ac:dyDescent="0.3">
      <c r="A6067" s="117">
        <v>45543</v>
      </c>
      <c r="B6067" s="105">
        <v>18</v>
      </c>
      <c r="C6067" s="232">
        <v>15.145770000000001</v>
      </c>
    </row>
    <row r="6068" spans="1:3" x14ac:dyDescent="0.3">
      <c r="A6068" s="117">
        <v>45543</v>
      </c>
      <c r="B6068" s="105">
        <v>19</v>
      </c>
      <c r="C6068" s="232">
        <v>15.06091</v>
      </c>
    </row>
    <row r="6069" spans="1:3" x14ac:dyDescent="0.3">
      <c r="A6069" s="117">
        <v>45543</v>
      </c>
      <c r="B6069" s="105">
        <v>20</v>
      </c>
      <c r="C6069" s="232">
        <v>13.67643</v>
      </c>
    </row>
    <row r="6070" spans="1:3" x14ac:dyDescent="0.3">
      <c r="A6070" s="117">
        <v>45543</v>
      </c>
      <c r="B6070" s="105">
        <v>21</v>
      </c>
      <c r="C6070" s="232">
        <v>12.10694</v>
      </c>
    </row>
    <row r="6071" spans="1:3" x14ac:dyDescent="0.3">
      <c r="A6071" s="117">
        <v>45543</v>
      </c>
      <c r="B6071" s="105">
        <v>22</v>
      </c>
      <c r="C6071" s="232">
        <v>10.82508</v>
      </c>
    </row>
    <row r="6072" spans="1:3" x14ac:dyDescent="0.3">
      <c r="A6072" s="117">
        <v>45543</v>
      </c>
      <c r="B6072" s="105">
        <v>23</v>
      </c>
      <c r="C6072" s="232">
        <v>9.5861799999999988</v>
      </c>
    </row>
    <row r="6073" spans="1:3" x14ac:dyDescent="0.3">
      <c r="A6073" s="117">
        <v>45543</v>
      </c>
      <c r="B6073" s="105">
        <v>24</v>
      </c>
      <c r="C6073" s="232">
        <v>8.60318</v>
      </c>
    </row>
    <row r="6074" spans="1:3" x14ac:dyDescent="0.3">
      <c r="A6074" s="117">
        <v>45544</v>
      </c>
      <c r="B6074" s="105">
        <v>1</v>
      </c>
      <c r="C6074" s="232">
        <v>7.8850300000000004</v>
      </c>
    </row>
    <row r="6075" spans="1:3" x14ac:dyDescent="0.3">
      <c r="A6075" s="117">
        <v>45544</v>
      </c>
      <c r="B6075" s="105">
        <v>2</v>
      </c>
      <c r="C6075" s="232">
        <v>7.6342800000000004</v>
      </c>
    </row>
    <row r="6076" spans="1:3" x14ac:dyDescent="0.3">
      <c r="A6076" s="117">
        <v>45544</v>
      </c>
      <c r="B6076" s="105">
        <v>3</v>
      </c>
      <c r="C6076" s="232">
        <v>7.3767200000000006</v>
      </c>
    </row>
    <row r="6077" spans="1:3" x14ac:dyDescent="0.3">
      <c r="A6077" s="117">
        <v>45544</v>
      </c>
      <c r="B6077" s="105">
        <v>4</v>
      </c>
      <c r="C6077" s="232">
        <v>7.3611400000000007</v>
      </c>
    </row>
    <row r="6078" spans="1:3" x14ac:dyDescent="0.3">
      <c r="A6078" s="117">
        <v>45544</v>
      </c>
      <c r="B6078" s="105">
        <v>5</v>
      </c>
      <c r="C6078" s="232">
        <v>7.81006</v>
      </c>
    </row>
    <row r="6079" spans="1:3" x14ac:dyDescent="0.3">
      <c r="A6079" s="117">
        <v>45544</v>
      </c>
      <c r="B6079" s="105">
        <v>6</v>
      </c>
      <c r="C6079" s="232">
        <v>9.5980099999999986</v>
      </c>
    </row>
    <row r="6080" spans="1:3" x14ac:dyDescent="0.3">
      <c r="A6080" s="117">
        <v>45544</v>
      </c>
      <c r="B6080" s="105">
        <v>7</v>
      </c>
      <c r="C6080" s="232">
        <v>10.656210000000002</v>
      </c>
    </row>
    <row r="6081" spans="1:3" x14ac:dyDescent="0.3">
      <c r="A6081" s="117">
        <v>45544</v>
      </c>
      <c r="B6081" s="105">
        <v>8</v>
      </c>
      <c r="C6081" s="232">
        <v>11.500769999999999</v>
      </c>
    </row>
    <row r="6082" spans="1:3" x14ac:dyDescent="0.3">
      <c r="A6082" s="117">
        <v>45544</v>
      </c>
      <c r="B6082" s="105">
        <v>9</v>
      </c>
      <c r="C6082" s="232">
        <v>12.365870000000001</v>
      </c>
    </row>
    <row r="6083" spans="1:3" x14ac:dyDescent="0.3">
      <c r="A6083" s="117">
        <v>45544</v>
      </c>
      <c r="B6083" s="105">
        <v>10</v>
      </c>
      <c r="C6083" s="232">
        <v>11.15438</v>
      </c>
    </row>
    <row r="6084" spans="1:3" x14ac:dyDescent="0.3">
      <c r="A6084" s="117">
        <v>45544</v>
      </c>
      <c r="B6084" s="105">
        <v>11</v>
      </c>
      <c r="C6084" s="232">
        <v>12.00173</v>
      </c>
    </row>
    <row r="6085" spans="1:3" x14ac:dyDescent="0.3">
      <c r="A6085" s="117">
        <v>45544</v>
      </c>
      <c r="B6085" s="105">
        <v>12</v>
      </c>
      <c r="C6085" s="232">
        <v>12.41686</v>
      </c>
    </row>
    <row r="6086" spans="1:3" x14ac:dyDescent="0.3">
      <c r="A6086" s="117">
        <v>45544</v>
      </c>
      <c r="B6086" s="105">
        <v>13</v>
      </c>
      <c r="C6086" s="232">
        <v>12.678419999999999</v>
      </c>
    </row>
    <row r="6087" spans="1:3" x14ac:dyDescent="0.3">
      <c r="A6087" s="117">
        <v>45544</v>
      </c>
      <c r="B6087" s="105">
        <v>14</v>
      </c>
      <c r="C6087" s="232">
        <v>13.618870000000001</v>
      </c>
    </row>
    <row r="6088" spans="1:3" x14ac:dyDescent="0.3">
      <c r="A6088" s="117">
        <v>45544</v>
      </c>
      <c r="B6088" s="105">
        <v>15</v>
      </c>
      <c r="C6088" s="232">
        <v>14.28074</v>
      </c>
    </row>
    <row r="6089" spans="1:3" x14ac:dyDescent="0.3">
      <c r="A6089" s="117">
        <v>45544</v>
      </c>
      <c r="B6089" s="105">
        <v>16</v>
      </c>
      <c r="C6089" s="232">
        <v>14.182499999999999</v>
      </c>
    </row>
    <row r="6090" spans="1:3" x14ac:dyDescent="0.3">
      <c r="A6090" s="117">
        <v>45544</v>
      </c>
      <c r="B6090" s="105">
        <v>17</v>
      </c>
      <c r="C6090" s="232">
        <v>16.266729999999999</v>
      </c>
    </row>
    <row r="6091" spans="1:3" x14ac:dyDescent="0.3">
      <c r="A6091" s="117">
        <v>45544</v>
      </c>
      <c r="B6091" s="105">
        <v>18</v>
      </c>
      <c r="C6091" s="232">
        <v>16.587539999999997</v>
      </c>
    </row>
    <row r="6092" spans="1:3" x14ac:dyDescent="0.3">
      <c r="A6092" s="117">
        <v>45544</v>
      </c>
      <c r="B6092" s="105">
        <v>19</v>
      </c>
      <c r="C6092" s="232">
        <v>16.15436</v>
      </c>
    </row>
    <row r="6093" spans="1:3" x14ac:dyDescent="0.3">
      <c r="A6093" s="117">
        <v>45544</v>
      </c>
      <c r="B6093" s="105">
        <v>20</v>
      </c>
      <c r="C6093" s="232">
        <v>15.45884</v>
      </c>
    </row>
    <row r="6094" spans="1:3" x14ac:dyDescent="0.3">
      <c r="A6094" s="117">
        <v>45544</v>
      </c>
      <c r="B6094" s="105">
        <v>21</v>
      </c>
      <c r="C6094" s="232">
        <v>13.172090000000001</v>
      </c>
    </row>
    <row r="6095" spans="1:3" x14ac:dyDescent="0.3">
      <c r="A6095" s="117">
        <v>45544</v>
      </c>
      <c r="B6095" s="105">
        <v>22</v>
      </c>
      <c r="C6095" s="232">
        <v>12.676829999999999</v>
      </c>
    </row>
    <row r="6096" spans="1:3" x14ac:dyDescent="0.3">
      <c r="A6096" s="117">
        <v>45544</v>
      </c>
      <c r="B6096" s="105">
        <v>23</v>
      </c>
      <c r="C6096" s="232">
        <v>11.185459999999999</v>
      </c>
    </row>
    <row r="6097" spans="1:3" x14ac:dyDescent="0.3">
      <c r="A6097" s="117">
        <v>45544</v>
      </c>
      <c r="B6097" s="105">
        <v>24</v>
      </c>
      <c r="C6097" s="232">
        <v>10.273340000000001</v>
      </c>
    </row>
    <row r="6098" spans="1:3" x14ac:dyDescent="0.3">
      <c r="A6098" s="117">
        <v>45545</v>
      </c>
      <c r="B6098" s="105">
        <v>1</v>
      </c>
      <c r="C6098" s="232">
        <v>9.49878</v>
      </c>
    </row>
    <row r="6099" spans="1:3" x14ac:dyDescent="0.3">
      <c r="A6099" s="117">
        <v>45545</v>
      </c>
      <c r="B6099" s="105">
        <v>2</v>
      </c>
      <c r="C6099" s="232">
        <v>9.2927199999999992</v>
      </c>
    </row>
    <row r="6100" spans="1:3" x14ac:dyDescent="0.3">
      <c r="A6100" s="117">
        <v>45545</v>
      </c>
      <c r="B6100" s="105">
        <v>3</v>
      </c>
      <c r="C6100" s="232">
        <v>7.9854500000000002</v>
      </c>
    </row>
    <row r="6101" spans="1:3" x14ac:dyDescent="0.3">
      <c r="A6101" s="117">
        <v>45545</v>
      </c>
      <c r="B6101" s="105">
        <v>4</v>
      </c>
      <c r="C6101" s="232">
        <v>7.6559900000000001</v>
      </c>
    </row>
    <row r="6102" spans="1:3" x14ac:dyDescent="0.3">
      <c r="A6102" s="117">
        <v>45545</v>
      </c>
      <c r="B6102" s="105">
        <v>5</v>
      </c>
      <c r="C6102" s="232">
        <v>7.8072900000000001</v>
      </c>
    </row>
    <row r="6103" spans="1:3" x14ac:dyDescent="0.3">
      <c r="A6103" s="117">
        <v>45545</v>
      </c>
      <c r="B6103" s="105">
        <v>6</v>
      </c>
      <c r="C6103" s="232">
        <v>9.6769800000000004</v>
      </c>
    </row>
    <row r="6104" spans="1:3" x14ac:dyDescent="0.3">
      <c r="A6104" s="117">
        <v>45545</v>
      </c>
      <c r="B6104" s="105">
        <v>7</v>
      </c>
      <c r="C6104" s="232">
        <v>10.76998</v>
      </c>
    </row>
    <row r="6105" spans="1:3" x14ac:dyDescent="0.3">
      <c r="A6105" s="117">
        <v>45545</v>
      </c>
      <c r="B6105" s="105">
        <v>8</v>
      </c>
      <c r="C6105" s="232">
        <v>11.34843</v>
      </c>
    </row>
    <row r="6106" spans="1:3" x14ac:dyDescent="0.3">
      <c r="A6106" s="117">
        <v>45545</v>
      </c>
      <c r="B6106" s="105">
        <v>9</v>
      </c>
      <c r="C6106" s="232">
        <v>12.283239999999999</v>
      </c>
    </row>
    <row r="6107" spans="1:3" x14ac:dyDescent="0.3">
      <c r="A6107" s="117">
        <v>45545</v>
      </c>
      <c r="B6107" s="105">
        <v>10</v>
      </c>
      <c r="C6107" s="232">
        <v>11.346959999999999</v>
      </c>
    </row>
    <row r="6108" spans="1:3" x14ac:dyDescent="0.3">
      <c r="A6108" s="117">
        <v>45545</v>
      </c>
      <c r="B6108" s="105">
        <v>11</v>
      </c>
      <c r="C6108" s="232">
        <v>12.17262</v>
      </c>
    </row>
    <row r="6109" spans="1:3" x14ac:dyDescent="0.3">
      <c r="A6109" s="117">
        <v>45545</v>
      </c>
      <c r="B6109" s="105">
        <v>12</v>
      </c>
      <c r="C6109" s="232">
        <v>12.555879999999998</v>
      </c>
    </row>
    <row r="6110" spans="1:3" x14ac:dyDescent="0.3">
      <c r="A6110" s="117">
        <v>45545</v>
      </c>
      <c r="B6110" s="105">
        <v>13</v>
      </c>
      <c r="C6110" s="232">
        <v>13.246359999999999</v>
      </c>
    </row>
    <row r="6111" spans="1:3" x14ac:dyDescent="0.3">
      <c r="A6111" s="117">
        <v>45545</v>
      </c>
      <c r="B6111" s="105">
        <v>14</v>
      </c>
      <c r="C6111" s="232">
        <v>14.20416</v>
      </c>
    </row>
    <row r="6112" spans="1:3" x14ac:dyDescent="0.3">
      <c r="A6112" s="117">
        <v>45545</v>
      </c>
      <c r="B6112" s="105">
        <v>15</v>
      </c>
      <c r="C6112" s="232">
        <v>14.12968</v>
      </c>
    </row>
    <row r="6113" spans="1:3" x14ac:dyDescent="0.3">
      <c r="A6113" s="117">
        <v>45545</v>
      </c>
      <c r="B6113" s="105">
        <v>16</v>
      </c>
      <c r="C6113" s="232">
        <v>14.556419999999999</v>
      </c>
    </row>
    <row r="6114" spans="1:3" x14ac:dyDescent="0.3">
      <c r="A6114" s="117">
        <v>45545</v>
      </c>
      <c r="B6114" s="105">
        <v>17</v>
      </c>
      <c r="C6114" s="232">
        <v>16.358359999999998</v>
      </c>
    </row>
    <row r="6115" spans="1:3" x14ac:dyDescent="0.3">
      <c r="A6115" s="117">
        <v>45545</v>
      </c>
      <c r="B6115" s="105">
        <v>18</v>
      </c>
      <c r="C6115" s="232">
        <v>16.579239999999999</v>
      </c>
    </row>
    <row r="6116" spans="1:3" x14ac:dyDescent="0.3">
      <c r="A6116" s="117">
        <v>45545</v>
      </c>
      <c r="B6116" s="105">
        <v>19</v>
      </c>
      <c r="C6116" s="232">
        <v>15.790009999999999</v>
      </c>
    </row>
    <row r="6117" spans="1:3" x14ac:dyDescent="0.3">
      <c r="A6117" s="117">
        <v>45545</v>
      </c>
      <c r="B6117" s="105">
        <v>20</v>
      </c>
      <c r="C6117" s="232">
        <v>14.62453</v>
      </c>
    </row>
    <row r="6118" spans="1:3" x14ac:dyDescent="0.3">
      <c r="A6118" s="117">
        <v>45545</v>
      </c>
      <c r="B6118" s="105">
        <v>21</v>
      </c>
      <c r="C6118" s="232">
        <v>12.65315</v>
      </c>
    </row>
    <row r="6119" spans="1:3" x14ac:dyDescent="0.3">
      <c r="A6119" s="117">
        <v>45545</v>
      </c>
      <c r="B6119" s="105">
        <v>22</v>
      </c>
      <c r="C6119" s="232">
        <v>12.610139999999999</v>
      </c>
    </row>
    <row r="6120" spans="1:3" x14ac:dyDescent="0.3">
      <c r="A6120" s="117">
        <v>45545</v>
      </c>
      <c r="B6120" s="105">
        <v>23</v>
      </c>
      <c r="C6120" s="232">
        <v>11.313090000000001</v>
      </c>
    </row>
    <row r="6121" spans="1:3" x14ac:dyDescent="0.3">
      <c r="A6121" s="117">
        <v>45545</v>
      </c>
      <c r="B6121" s="105">
        <v>24</v>
      </c>
      <c r="C6121" s="232">
        <v>10.11721</v>
      </c>
    </row>
    <row r="6122" spans="1:3" x14ac:dyDescent="0.3">
      <c r="A6122" s="117">
        <v>45546</v>
      </c>
      <c r="B6122" s="105">
        <v>1</v>
      </c>
      <c r="C6122" s="232">
        <v>9.6089300000000009</v>
      </c>
    </row>
    <row r="6123" spans="1:3" x14ac:dyDescent="0.3">
      <c r="A6123" s="117">
        <v>45546</v>
      </c>
      <c r="B6123" s="105">
        <v>2</v>
      </c>
      <c r="C6123" s="232">
        <v>9.3745499999999993</v>
      </c>
    </row>
    <row r="6124" spans="1:3" x14ac:dyDescent="0.3">
      <c r="A6124" s="117">
        <v>45546</v>
      </c>
      <c r="B6124" s="105">
        <v>3</v>
      </c>
      <c r="C6124" s="232">
        <v>7.8614999999999995</v>
      </c>
    </row>
    <row r="6125" spans="1:3" x14ac:dyDescent="0.3">
      <c r="A6125" s="117">
        <v>45546</v>
      </c>
      <c r="B6125" s="105">
        <v>4</v>
      </c>
      <c r="C6125" s="232">
        <v>7.6072500000000005</v>
      </c>
    </row>
    <row r="6126" spans="1:3" x14ac:dyDescent="0.3">
      <c r="A6126" s="117">
        <v>45546</v>
      </c>
      <c r="B6126" s="105">
        <v>5</v>
      </c>
      <c r="C6126" s="232">
        <v>7.8726500000000001</v>
      </c>
    </row>
    <row r="6127" spans="1:3" x14ac:dyDescent="0.3">
      <c r="A6127" s="117">
        <v>45546</v>
      </c>
      <c r="B6127" s="105">
        <v>6</v>
      </c>
      <c r="C6127" s="232">
        <v>9.5101200000000006</v>
      </c>
    </row>
    <row r="6128" spans="1:3" x14ac:dyDescent="0.3">
      <c r="A6128" s="117">
        <v>45546</v>
      </c>
      <c r="B6128" s="105">
        <v>7</v>
      </c>
      <c r="C6128" s="232">
        <v>10.66292</v>
      </c>
    </row>
    <row r="6129" spans="1:3" x14ac:dyDescent="0.3">
      <c r="A6129" s="117">
        <v>45546</v>
      </c>
      <c r="B6129" s="105">
        <v>8</v>
      </c>
      <c r="C6129" s="232">
        <v>11.495419999999999</v>
      </c>
    </row>
    <row r="6130" spans="1:3" x14ac:dyDescent="0.3">
      <c r="A6130" s="117">
        <v>45546</v>
      </c>
      <c r="B6130" s="105">
        <v>9</v>
      </c>
      <c r="C6130" s="232">
        <v>12.18806</v>
      </c>
    </row>
    <row r="6131" spans="1:3" x14ac:dyDescent="0.3">
      <c r="A6131" s="117">
        <v>45546</v>
      </c>
      <c r="B6131" s="105">
        <v>10</v>
      </c>
      <c r="C6131" s="232">
        <v>10.85796</v>
      </c>
    </row>
    <row r="6132" spans="1:3" x14ac:dyDescent="0.3">
      <c r="A6132" s="117">
        <v>45546</v>
      </c>
      <c r="B6132" s="105">
        <v>11</v>
      </c>
      <c r="C6132" s="232">
        <v>11.82845</v>
      </c>
    </row>
    <row r="6133" spans="1:3" x14ac:dyDescent="0.3">
      <c r="A6133" s="117">
        <v>45546</v>
      </c>
      <c r="B6133" s="105">
        <v>12</v>
      </c>
      <c r="C6133" s="232">
        <v>12.226710000000001</v>
      </c>
    </row>
    <row r="6134" spans="1:3" x14ac:dyDescent="0.3">
      <c r="A6134" s="117">
        <v>45546</v>
      </c>
      <c r="B6134" s="105">
        <v>13</v>
      </c>
      <c r="C6134" s="232">
        <v>12.06241</v>
      </c>
    </row>
    <row r="6135" spans="1:3" x14ac:dyDescent="0.3">
      <c r="A6135" s="117">
        <v>45546</v>
      </c>
      <c r="B6135" s="105">
        <v>14</v>
      </c>
      <c r="C6135" s="232">
        <v>12.36867</v>
      </c>
    </row>
    <row r="6136" spans="1:3" x14ac:dyDescent="0.3">
      <c r="A6136" s="117">
        <v>45546</v>
      </c>
      <c r="B6136" s="105">
        <v>15</v>
      </c>
      <c r="C6136" s="232">
        <v>12.394069999999999</v>
      </c>
    </row>
    <row r="6137" spans="1:3" x14ac:dyDescent="0.3">
      <c r="A6137" s="117">
        <v>45546</v>
      </c>
      <c r="B6137" s="105">
        <v>16</v>
      </c>
      <c r="C6137" s="232">
        <v>11.39207</v>
      </c>
    </row>
    <row r="6138" spans="1:3" x14ac:dyDescent="0.3">
      <c r="A6138" s="117">
        <v>45546</v>
      </c>
      <c r="B6138" s="105">
        <v>17</v>
      </c>
      <c r="C6138" s="232">
        <v>12.684290000000001</v>
      </c>
    </row>
    <row r="6139" spans="1:3" x14ac:dyDescent="0.3">
      <c r="A6139" s="117">
        <v>45546</v>
      </c>
      <c r="B6139" s="105">
        <v>18</v>
      </c>
      <c r="C6139" s="232">
        <v>12.776810000000001</v>
      </c>
    </row>
    <row r="6140" spans="1:3" x14ac:dyDescent="0.3">
      <c r="A6140" s="117">
        <v>45546</v>
      </c>
      <c r="B6140" s="105">
        <v>19</v>
      </c>
      <c r="C6140" s="232">
        <v>12.582699999999999</v>
      </c>
    </row>
    <row r="6141" spans="1:3" x14ac:dyDescent="0.3">
      <c r="A6141" s="117">
        <v>45546</v>
      </c>
      <c r="B6141" s="105">
        <v>20</v>
      </c>
      <c r="C6141" s="232">
        <v>12.79871</v>
      </c>
    </row>
    <row r="6142" spans="1:3" x14ac:dyDescent="0.3">
      <c r="A6142" s="117">
        <v>45546</v>
      </c>
      <c r="B6142" s="105">
        <v>21</v>
      </c>
      <c r="C6142" s="232">
        <v>11.191669999999998</v>
      </c>
    </row>
    <row r="6143" spans="1:3" x14ac:dyDescent="0.3">
      <c r="A6143" s="117">
        <v>45546</v>
      </c>
      <c r="B6143" s="105">
        <v>22</v>
      </c>
      <c r="C6143" s="232">
        <v>11.29433</v>
      </c>
    </row>
    <row r="6144" spans="1:3" x14ac:dyDescent="0.3">
      <c r="A6144" s="117">
        <v>45546</v>
      </c>
      <c r="B6144" s="105">
        <v>23</v>
      </c>
      <c r="C6144" s="232">
        <v>10.329090000000001</v>
      </c>
    </row>
    <row r="6145" spans="1:3" x14ac:dyDescent="0.3">
      <c r="A6145" s="117">
        <v>45546</v>
      </c>
      <c r="B6145" s="105">
        <v>24</v>
      </c>
      <c r="C6145" s="232">
        <v>9.5645299999999995</v>
      </c>
    </row>
    <row r="6146" spans="1:3" x14ac:dyDescent="0.3">
      <c r="A6146" s="117">
        <v>45547</v>
      </c>
      <c r="B6146" s="105">
        <v>1</v>
      </c>
      <c r="C6146" s="232">
        <v>9.32911</v>
      </c>
    </row>
    <row r="6147" spans="1:3" x14ac:dyDescent="0.3">
      <c r="A6147" s="117">
        <v>45547</v>
      </c>
      <c r="B6147" s="105">
        <v>2</v>
      </c>
      <c r="C6147" s="232">
        <v>9.1262699999999999</v>
      </c>
    </row>
    <row r="6148" spans="1:3" x14ac:dyDescent="0.3">
      <c r="A6148" s="117">
        <v>45547</v>
      </c>
      <c r="B6148" s="105">
        <v>3</v>
      </c>
      <c r="C6148" s="232">
        <v>7.7704500000000003</v>
      </c>
    </row>
    <row r="6149" spans="1:3" x14ac:dyDescent="0.3">
      <c r="A6149" s="117">
        <v>45547</v>
      </c>
      <c r="B6149" s="105">
        <v>4</v>
      </c>
      <c r="C6149" s="232">
        <v>7.6211599999999997</v>
      </c>
    </row>
    <row r="6150" spans="1:3" x14ac:dyDescent="0.3">
      <c r="A6150" s="117">
        <v>45547</v>
      </c>
      <c r="B6150" s="105">
        <v>5</v>
      </c>
      <c r="C6150" s="232">
        <v>7.9317200000000003</v>
      </c>
    </row>
    <row r="6151" spans="1:3" x14ac:dyDescent="0.3">
      <c r="A6151" s="117">
        <v>45547</v>
      </c>
      <c r="B6151" s="105">
        <v>6</v>
      </c>
      <c r="C6151" s="232">
        <v>9.8835200000000007</v>
      </c>
    </row>
    <row r="6152" spans="1:3" x14ac:dyDescent="0.3">
      <c r="A6152" s="117">
        <v>45547</v>
      </c>
      <c r="B6152" s="105">
        <v>7</v>
      </c>
      <c r="C6152" s="232">
        <v>11.209210000000001</v>
      </c>
    </row>
    <row r="6153" spans="1:3" x14ac:dyDescent="0.3">
      <c r="A6153" s="117">
        <v>45547</v>
      </c>
      <c r="B6153" s="105">
        <v>8</v>
      </c>
      <c r="C6153" s="232">
        <v>12.26596</v>
      </c>
    </row>
    <row r="6154" spans="1:3" x14ac:dyDescent="0.3">
      <c r="A6154" s="117">
        <v>45547</v>
      </c>
      <c r="B6154" s="105">
        <v>9</v>
      </c>
      <c r="C6154" s="232">
        <v>12.624140000000001</v>
      </c>
    </row>
    <row r="6155" spans="1:3" x14ac:dyDescent="0.3">
      <c r="A6155" s="117">
        <v>45547</v>
      </c>
      <c r="B6155" s="105">
        <v>10</v>
      </c>
      <c r="C6155" s="232">
        <v>11.024380000000001</v>
      </c>
    </row>
    <row r="6156" spans="1:3" x14ac:dyDescent="0.3">
      <c r="A6156" s="117">
        <v>45547</v>
      </c>
      <c r="B6156" s="105">
        <v>11</v>
      </c>
      <c r="C6156" s="232">
        <v>11.93773</v>
      </c>
    </row>
    <row r="6157" spans="1:3" x14ac:dyDescent="0.3">
      <c r="A6157" s="117">
        <v>45547</v>
      </c>
      <c r="B6157" s="105">
        <v>12</v>
      </c>
      <c r="C6157" s="232">
        <v>11.86035</v>
      </c>
    </row>
    <row r="6158" spans="1:3" x14ac:dyDescent="0.3">
      <c r="A6158" s="117">
        <v>45547</v>
      </c>
      <c r="B6158" s="105">
        <v>13</v>
      </c>
      <c r="C6158" s="232">
        <v>11.652609999999999</v>
      </c>
    </row>
    <row r="6159" spans="1:3" x14ac:dyDescent="0.3">
      <c r="A6159" s="117">
        <v>45547</v>
      </c>
      <c r="B6159" s="105">
        <v>14</v>
      </c>
      <c r="C6159" s="232">
        <v>11.944489999999998</v>
      </c>
    </row>
    <row r="6160" spans="1:3" x14ac:dyDescent="0.3">
      <c r="A6160" s="117">
        <v>45547</v>
      </c>
      <c r="B6160" s="105">
        <v>15</v>
      </c>
      <c r="C6160" s="232">
        <v>12.22742</v>
      </c>
    </row>
    <row r="6161" spans="1:3" x14ac:dyDescent="0.3">
      <c r="A6161" s="117">
        <v>45547</v>
      </c>
      <c r="B6161" s="105">
        <v>16</v>
      </c>
      <c r="C6161" s="232">
        <v>11.65198</v>
      </c>
    </row>
    <row r="6162" spans="1:3" x14ac:dyDescent="0.3">
      <c r="A6162" s="117">
        <v>45547</v>
      </c>
      <c r="B6162" s="105">
        <v>17</v>
      </c>
      <c r="C6162" s="232">
        <v>13.268409999999999</v>
      </c>
    </row>
    <row r="6163" spans="1:3" x14ac:dyDescent="0.3">
      <c r="A6163" s="117">
        <v>45547</v>
      </c>
      <c r="B6163" s="105">
        <v>18</v>
      </c>
      <c r="C6163" s="232">
        <v>13.711069999999999</v>
      </c>
    </row>
    <row r="6164" spans="1:3" x14ac:dyDescent="0.3">
      <c r="A6164" s="117">
        <v>45547</v>
      </c>
      <c r="B6164" s="105">
        <v>19</v>
      </c>
      <c r="C6164" s="232">
        <v>13.41999</v>
      </c>
    </row>
    <row r="6165" spans="1:3" x14ac:dyDescent="0.3">
      <c r="A6165" s="117">
        <v>45547</v>
      </c>
      <c r="B6165" s="105">
        <v>20</v>
      </c>
      <c r="C6165" s="232">
        <v>13.477399999999999</v>
      </c>
    </row>
    <row r="6166" spans="1:3" x14ac:dyDescent="0.3">
      <c r="A6166" s="117">
        <v>45547</v>
      </c>
      <c r="B6166" s="105">
        <v>21</v>
      </c>
      <c r="C6166" s="232">
        <v>11.51159</v>
      </c>
    </row>
    <row r="6167" spans="1:3" x14ac:dyDescent="0.3">
      <c r="A6167" s="117">
        <v>45547</v>
      </c>
      <c r="B6167" s="105">
        <v>22</v>
      </c>
      <c r="C6167" s="232">
        <v>11.67693</v>
      </c>
    </row>
    <row r="6168" spans="1:3" x14ac:dyDescent="0.3">
      <c r="A6168" s="117">
        <v>45547</v>
      </c>
      <c r="B6168" s="105">
        <v>23</v>
      </c>
      <c r="C6168" s="232">
        <v>10.587490000000001</v>
      </c>
    </row>
    <row r="6169" spans="1:3" x14ac:dyDescent="0.3">
      <c r="A6169" s="117">
        <v>45547</v>
      </c>
      <c r="B6169" s="105">
        <v>24</v>
      </c>
      <c r="C6169" s="232">
        <v>9.6017100000000006</v>
      </c>
    </row>
    <row r="6170" spans="1:3" x14ac:dyDescent="0.3">
      <c r="A6170" s="117">
        <v>45548</v>
      </c>
      <c r="B6170" s="105">
        <v>1</v>
      </c>
      <c r="C6170" s="232">
        <v>9.4683299999999999</v>
      </c>
    </row>
    <row r="6171" spans="1:3" x14ac:dyDescent="0.3">
      <c r="A6171" s="117">
        <v>45548</v>
      </c>
      <c r="B6171" s="105">
        <v>2</v>
      </c>
      <c r="C6171" s="232">
        <v>9.1183300000000003</v>
      </c>
    </row>
    <row r="6172" spans="1:3" x14ac:dyDescent="0.3">
      <c r="A6172" s="117">
        <v>45548</v>
      </c>
      <c r="B6172" s="105">
        <v>3</v>
      </c>
      <c r="C6172" s="232">
        <v>8.0434599999999996</v>
      </c>
    </row>
    <row r="6173" spans="1:3" x14ac:dyDescent="0.3">
      <c r="A6173" s="117">
        <v>45548</v>
      </c>
      <c r="B6173" s="105">
        <v>4</v>
      </c>
      <c r="C6173" s="232">
        <v>7.7128800000000002</v>
      </c>
    </row>
    <row r="6174" spans="1:3" x14ac:dyDescent="0.3">
      <c r="A6174" s="117">
        <v>45548</v>
      </c>
      <c r="B6174" s="105">
        <v>5</v>
      </c>
      <c r="C6174" s="232">
        <v>8.0394900000000007</v>
      </c>
    </row>
    <row r="6175" spans="1:3" x14ac:dyDescent="0.3">
      <c r="A6175" s="117">
        <v>45548</v>
      </c>
      <c r="B6175" s="105">
        <v>6</v>
      </c>
      <c r="C6175" s="232">
        <v>9.664439999999999</v>
      </c>
    </row>
    <row r="6176" spans="1:3" x14ac:dyDescent="0.3">
      <c r="A6176" s="117">
        <v>45548</v>
      </c>
      <c r="B6176" s="105">
        <v>7</v>
      </c>
      <c r="C6176" s="232">
        <v>10.621659999999999</v>
      </c>
    </row>
    <row r="6177" spans="1:3" x14ac:dyDescent="0.3">
      <c r="A6177" s="117">
        <v>45548</v>
      </c>
      <c r="B6177" s="105">
        <v>8</v>
      </c>
      <c r="C6177" s="232">
        <v>12.145050000000001</v>
      </c>
    </row>
    <row r="6178" spans="1:3" x14ac:dyDescent="0.3">
      <c r="A6178" s="117">
        <v>45548</v>
      </c>
      <c r="B6178" s="105">
        <v>9</v>
      </c>
      <c r="C6178" s="232">
        <v>12.511050000000001</v>
      </c>
    </row>
    <row r="6179" spans="1:3" x14ac:dyDescent="0.3">
      <c r="A6179" s="117">
        <v>45548</v>
      </c>
      <c r="B6179" s="105">
        <v>10</v>
      </c>
      <c r="C6179" s="232">
        <v>11.260719999999999</v>
      </c>
    </row>
    <row r="6180" spans="1:3" x14ac:dyDescent="0.3">
      <c r="A6180" s="117">
        <v>45548</v>
      </c>
      <c r="B6180" s="105">
        <v>11</v>
      </c>
      <c r="C6180" s="232">
        <v>10.95017</v>
      </c>
    </row>
    <row r="6181" spans="1:3" x14ac:dyDescent="0.3">
      <c r="A6181" s="117">
        <v>45548</v>
      </c>
      <c r="B6181" s="105">
        <v>12</v>
      </c>
      <c r="C6181" s="232">
        <v>10.926259999999999</v>
      </c>
    </row>
    <row r="6182" spans="1:3" x14ac:dyDescent="0.3">
      <c r="A6182" s="117">
        <v>45548</v>
      </c>
      <c r="B6182" s="105">
        <v>13</v>
      </c>
      <c r="C6182" s="232">
        <v>10.95505</v>
      </c>
    </row>
    <row r="6183" spans="1:3" x14ac:dyDescent="0.3">
      <c r="A6183" s="117">
        <v>45548</v>
      </c>
      <c r="B6183" s="105">
        <v>14</v>
      </c>
      <c r="C6183" s="232">
        <v>11.281759999999998</v>
      </c>
    </row>
    <row r="6184" spans="1:3" x14ac:dyDescent="0.3">
      <c r="A6184" s="117">
        <v>45548</v>
      </c>
      <c r="B6184" s="105">
        <v>15</v>
      </c>
      <c r="C6184" s="232">
        <v>12.96701</v>
      </c>
    </row>
    <row r="6185" spans="1:3" x14ac:dyDescent="0.3">
      <c r="A6185" s="117">
        <v>45548</v>
      </c>
      <c r="B6185" s="105">
        <v>16</v>
      </c>
      <c r="C6185" s="232">
        <v>13.41278</v>
      </c>
    </row>
    <row r="6186" spans="1:3" x14ac:dyDescent="0.3">
      <c r="A6186" s="117">
        <v>45548</v>
      </c>
      <c r="B6186" s="105">
        <v>17</v>
      </c>
      <c r="C6186" s="232">
        <v>13.97944</v>
      </c>
    </row>
    <row r="6187" spans="1:3" x14ac:dyDescent="0.3">
      <c r="A6187" s="117">
        <v>45548</v>
      </c>
      <c r="B6187" s="105">
        <v>18</v>
      </c>
      <c r="C6187" s="232">
        <v>14.491409999999998</v>
      </c>
    </row>
    <row r="6188" spans="1:3" x14ac:dyDescent="0.3">
      <c r="A6188" s="117">
        <v>45548</v>
      </c>
      <c r="B6188" s="105">
        <v>19</v>
      </c>
      <c r="C6188" s="232">
        <v>13.165659999999999</v>
      </c>
    </row>
    <row r="6189" spans="1:3" x14ac:dyDescent="0.3">
      <c r="A6189" s="117">
        <v>45548</v>
      </c>
      <c r="B6189" s="105">
        <v>20</v>
      </c>
      <c r="C6189" s="232">
        <v>12.10332</v>
      </c>
    </row>
    <row r="6190" spans="1:3" x14ac:dyDescent="0.3">
      <c r="A6190" s="117">
        <v>45548</v>
      </c>
      <c r="B6190" s="105">
        <v>21</v>
      </c>
      <c r="C6190" s="232">
        <v>11.25972</v>
      </c>
    </row>
    <row r="6191" spans="1:3" x14ac:dyDescent="0.3">
      <c r="A6191" s="117">
        <v>45548</v>
      </c>
      <c r="B6191" s="105">
        <v>22</v>
      </c>
      <c r="C6191" s="232">
        <v>10.365819999999999</v>
      </c>
    </row>
    <row r="6192" spans="1:3" x14ac:dyDescent="0.3">
      <c r="A6192" s="117">
        <v>45548</v>
      </c>
      <c r="B6192" s="105">
        <v>23</v>
      </c>
      <c r="C6192" s="232">
        <v>9.4684600000000003</v>
      </c>
    </row>
    <row r="6193" spans="1:3" x14ac:dyDescent="0.3">
      <c r="A6193" s="117">
        <v>45548</v>
      </c>
      <c r="B6193" s="105">
        <v>24</v>
      </c>
      <c r="C6193" s="232">
        <v>8.6848899999999993</v>
      </c>
    </row>
    <row r="6194" spans="1:3" x14ac:dyDescent="0.3">
      <c r="A6194" s="117">
        <v>45549</v>
      </c>
      <c r="B6194" s="105">
        <v>1</v>
      </c>
      <c r="C6194" s="232">
        <v>8.0545800000000014</v>
      </c>
    </row>
    <row r="6195" spans="1:3" x14ac:dyDescent="0.3">
      <c r="A6195" s="117">
        <v>45549</v>
      </c>
      <c r="B6195" s="105">
        <v>2</v>
      </c>
      <c r="C6195" s="232">
        <v>7.8483599999999996</v>
      </c>
    </row>
    <row r="6196" spans="1:3" x14ac:dyDescent="0.3">
      <c r="A6196" s="117">
        <v>45549</v>
      </c>
      <c r="B6196" s="105">
        <v>3</v>
      </c>
      <c r="C6196" s="232">
        <v>7.7348499999999998</v>
      </c>
    </row>
    <row r="6197" spans="1:3" x14ac:dyDescent="0.3">
      <c r="A6197" s="117">
        <v>45549</v>
      </c>
      <c r="B6197" s="105">
        <v>4</v>
      </c>
      <c r="C6197" s="232">
        <v>7.58847</v>
      </c>
    </row>
    <row r="6198" spans="1:3" x14ac:dyDescent="0.3">
      <c r="A6198" s="117">
        <v>45549</v>
      </c>
      <c r="B6198" s="105">
        <v>5</v>
      </c>
      <c r="C6198" s="232">
        <v>7.7441600000000008</v>
      </c>
    </row>
    <row r="6199" spans="1:3" x14ac:dyDescent="0.3">
      <c r="A6199" s="117">
        <v>45549</v>
      </c>
      <c r="B6199" s="105">
        <v>6</v>
      </c>
      <c r="C6199" s="232">
        <v>8.0633999999999997</v>
      </c>
    </row>
    <row r="6200" spans="1:3" x14ac:dyDescent="0.3">
      <c r="A6200" s="117">
        <v>45549</v>
      </c>
      <c r="B6200" s="105">
        <v>7</v>
      </c>
      <c r="C6200" s="232">
        <v>8.5306999999999995</v>
      </c>
    </row>
    <row r="6201" spans="1:3" x14ac:dyDescent="0.3">
      <c r="A6201" s="117">
        <v>45549</v>
      </c>
      <c r="B6201" s="105">
        <v>8</v>
      </c>
      <c r="C6201" s="232">
        <v>9.4737399999999994</v>
      </c>
    </row>
    <row r="6202" spans="1:3" x14ac:dyDescent="0.3">
      <c r="A6202" s="117">
        <v>45549</v>
      </c>
      <c r="B6202" s="105">
        <v>9</v>
      </c>
      <c r="C6202" s="232">
        <v>10.66253</v>
      </c>
    </row>
    <row r="6203" spans="1:3" x14ac:dyDescent="0.3">
      <c r="A6203" s="117">
        <v>45549</v>
      </c>
      <c r="B6203" s="105">
        <v>10</v>
      </c>
      <c r="C6203" s="232">
        <v>10.664280000000002</v>
      </c>
    </row>
    <row r="6204" spans="1:3" x14ac:dyDescent="0.3">
      <c r="A6204" s="117">
        <v>45549</v>
      </c>
      <c r="B6204" s="105">
        <v>11</v>
      </c>
      <c r="C6204" s="232">
        <v>10.490399999999999</v>
      </c>
    </row>
    <row r="6205" spans="1:3" x14ac:dyDescent="0.3">
      <c r="A6205" s="117">
        <v>45549</v>
      </c>
      <c r="B6205" s="105">
        <v>12</v>
      </c>
      <c r="C6205" s="232">
        <v>10.543299999999999</v>
      </c>
    </row>
    <row r="6206" spans="1:3" x14ac:dyDescent="0.3">
      <c r="A6206" s="117">
        <v>45549</v>
      </c>
      <c r="B6206" s="105">
        <v>13</v>
      </c>
      <c r="C6206" s="232">
        <v>10.89743</v>
      </c>
    </row>
    <row r="6207" spans="1:3" x14ac:dyDescent="0.3">
      <c r="A6207" s="117">
        <v>45549</v>
      </c>
      <c r="B6207" s="105">
        <v>14</v>
      </c>
      <c r="C6207" s="232">
        <v>11.39021</v>
      </c>
    </row>
    <row r="6208" spans="1:3" x14ac:dyDescent="0.3">
      <c r="A6208" s="117">
        <v>45549</v>
      </c>
      <c r="B6208" s="105">
        <v>15</v>
      </c>
      <c r="C6208" s="232">
        <v>11.831150000000001</v>
      </c>
    </row>
    <row r="6209" spans="1:3" x14ac:dyDescent="0.3">
      <c r="A6209" s="117">
        <v>45549</v>
      </c>
      <c r="B6209" s="105">
        <v>16</v>
      </c>
      <c r="C6209" s="232">
        <v>12.01737</v>
      </c>
    </row>
    <row r="6210" spans="1:3" x14ac:dyDescent="0.3">
      <c r="A6210" s="117">
        <v>45549</v>
      </c>
      <c r="B6210" s="105">
        <v>17</v>
      </c>
      <c r="C6210" s="232">
        <v>12.37379</v>
      </c>
    </row>
    <row r="6211" spans="1:3" x14ac:dyDescent="0.3">
      <c r="A6211" s="117">
        <v>45549</v>
      </c>
      <c r="B6211" s="105">
        <v>18</v>
      </c>
      <c r="C6211" s="232">
        <v>12.45459</v>
      </c>
    </row>
    <row r="6212" spans="1:3" x14ac:dyDescent="0.3">
      <c r="A6212" s="117">
        <v>45549</v>
      </c>
      <c r="B6212" s="105">
        <v>19</v>
      </c>
      <c r="C6212" s="232">
        <v>12.128589999999999</v>
      </c>
    </row>
    <row r="6213" spans="1:3" x14ac:dyDescent="0.3">
      <c r="A6213" s="117">
        <v>45549</v>
      </c>
      <c r="B6213" s="105">
        <v>20</v>
      </c>
      <c r="C6213" s="232">
        <v>11.69575</v>
      </c>
    </row>
    <row r="6214" spans="1:3" x14ac:dyDescent="0.3">
      <c r="A6214" s="117">
        <v>45549</v>
      </c>
      <c r="B6214" s="105">
        <v>21</v>
      </c>
      <c r="C6214" s="232">
        <v>10.73983</v>
      </c>
    </row>
    <row r="6215" spans="1:3" x14ac:dyDescent="0.3">
      <c r="A6215" s="117">
        <v>45549</v>
      </c>
      <c r="B6215" s="105">
        <v>22</v>
      </c>
      <c r="C6215" s="232">
        <v>10.025559999999999</v>
      </c>
    </row>
    <row r="6216" spans="1:3" x14ac:dyDescent="0.3">
      <c r="A6216" s="117">
        <v>45549</v>
      </c>
      <c r="B6216" s="105">
        <v>23</v>
      </c>
      <c r="C6216" s="232">
        <v>9.3259799999999995</v>
      </c>
    </row>
    <row r="6217" spans="1:3" x14ac:dyDescent="0.3">
      <c r="A6217" s="117">
        <v>45549</v>
      </c>
      <c r="B6217" s="105">
        <v>24</v>
      </c>
      <c r="C6217" s="232">
        <v>8.7021499999999996</v>
      </c>
    </row>
    <row r="6218" spans="1:3" x14ac:dyDescent="0.3">
      <c r="A6218" s="117">
        <v>45550</v>
      </c>
      <c r="B6218" s="105">
        <v>1</v>
      </c>
      <c r="C6218" s="232">
        <v>8.2315500000000004</v>
      </c>
    </row>
    <row r="6219" spans="1:3" x14ac:dyDescent="0.3">
      <c r="A6219" s="117">
        <v>45550</v>
      </c>
      <c r="B6219" s="105">
        <v>2</v>
      </c>
      <c r="C6219" s="232">
        <v>7.76837</v>
      </c>
    </row>
    <row r="6220" spans="1:3" x14ac:dyDescent="0.3">
      <c r="A6220" s="117">
        <v>45550</v>
      </c>
      <c r="B6220" s="105">
        <v>3</v>
      </c>
      <c r="C6220" s="232">
        <v>7.5516799999999993</v>
      </c>
    </row>
    <row r="6221" spans="1:3" x14ac:dyDescent="0.3">
      <c r="A6221" s="117">
        <v>45550</v>
      </c>
      <c r="B6221" s="105">
        <v>4</v>
      </c>
      <c r="C6221" s="232">
        <v>7.5886399999999998</v>
      </c>
    </row>
    <row r="6222" spans="1:3" x14ac:dyDescent="0.3">
      <c r="A6222" s="117">
        <v>45550</v>
      </c>
      <c r="B6222" s="105">
        <v>5</v>
      </c>
      <c r="C6222" s="232">
        <v>7.6560900000000007</v>
      </c>
    </row>
    <row r="6223" spans="1:3" x14ac:dyDescent="0.3">
      <c r="A6223" s="117">
        <v>45550</v>
      </c>
      <c r="B6223" s="105">
        <v>6</v>
      </c>
      <c r="C6223" s="232">
        <v>7.8012599999999992</v>
      </c>
    </row>
    <row r="6224" spans="1:3" x14ac:dyDescent="0.3">
      <c r="A6224" s="117">
        <v>45550</v>
      </c>
      <c r="B6224" s="105">
        <v>7</v>
      </c>
      <c r="C6224" s="232">
        <v>8.3550700000000013</v>
      </c>
    </row>
    <row r="6225" spans="1:3" x14ac:dyDescent="0.3">
      <c r="A6225" s="117">
        <v>45550</v>
      </c>
      <c r="B6225" s="105">
        <v>8</v>
      </c>
      <c r="C6225" s="232">
        <v>9.4226600000000005</v>
      </c>
    </row>
    <row r="6226" spans="1:3" x14ac:dyDescent="0.3">
      <c r="A6226" s="117">
        <v>45550</v>
      </c>
      <c r="B6226" s="105">
        <v>9</v>
      </c>
      <c r="C6226" s="232">
        <v>10.58797</v>
      </c>
    </row>
    <row r="6227" spans="1:3" x14ac:dyDescent="0.3">
      <c r="A6227" s="117">
        <v>45550</v>
      </c>
      <c r="B6227" s="105">
        <v>10</v>
      </c>
      <c r="C6227" s="232">
        <v>10.944980000000001</v>
      </c>
    </row>
    <row r="6228" spans="1:3" x14ac:dyDescent="0.3">
      <c r="A6228" s="117">
        <v>45550</v>
      </c>
      <c r="B6228" s="105">
        <v>11</v>
      </c>
      <c r="C6228" s="232">
        <v>10.94641</v>
      </c>
    </row>
    <row r="6229" spans="1:3" x14ac:dyDescent="0.3">
      <c r="A6229" s="117">
        <v>45550</v>
      </c>
      <c r="B6229" s="105">
        <v>12</v>
      </c>
      <c r="C6229" s="232">
        <v>10.700019999999999</v>
      </c>
    </row>
    <row r="6230" spans="1:3" x14ac:dyDescent="0.3">
      <c r="A6230" s="117">
        <v>45550</v>
      </c>
      <c r="B6230" s="105">
        <v>13</v>
      </c>
      <c r="C6230" s="232">
        <v>10.838229999999999</v>
      </c>
    </row>
    <row r="6231" spans="1:3" x14ac:dyDescent="0.3">
      <c r="A6231" s="117">
        <v>45550</v>
      </c>
      <c r="B6231" s="105">
        <v>14</v>
      </c>
      <c r="C6231" s="232">
        <v>11.088560000000001</v>
      </c>
    </row>
    <row r="6232" spans="1:3" x14ac:dyDescent="0.3">
      <c r="A6232" s="117">
        <v>45550</v>
      </c>
      <c r="B6232" s="105">
        <v>15</v>
      </c>
      <c r="C6232" s="232">
        <v>11.21167</v>
      </c>
    </row>
    <row r="6233" spans="1:3" x14ac:dyDescent="0.3">
      <c r="A6233" s="117">
        <v>45550</v>
      </c>
      <c r="B6233" s="105">
        <v>16</v>
      </c>
      <c r="C6233" s="232">
        <v>11.201919999999999</v>
      </c>
    </row>
    <row r="6234" spans="1:3" x14ac:dyDescent="0.3">
      <c r="A6234" s="117">
        <v>45550</v>
      </c>
      <c r="B6234" s="105">
        <v>17</v>
      </c>
      <c r="C6234" s="232">
        <v>11.252559999999999</v>
      </c>
    </row>
    <row r="6235" spans="1:3" x14ac:dyDescent="0.3">
      <c r="A6235" s="117">
        <v>45550</v>
      </c>
      <c r="B6235" s="105">
        <v>18</v>
      </c>
      <c r="C6235" s="232">
        <v>11.450469999999999</v>
      </c>
    </row>
    <row r="6236" spans="1:3" x14ac:dyDescent="0.3">
      <c r="A6236" s="117">
        <v>45550</v>
      </c>
      <c r="B6236" s="105">
        <v>19</v>
      </c>
      <c r="C6236" s="232">
        <v>11.14742</v>
      </c>
    </row>
    <row r="6237" spans="1:3" x14ac:dyDescent="0.3">
      <c r="A6237" s="117">
        <v>45550</v>
      </c>
      <c r="B6237" s="105">
        <v>20</v>
      </c>
      <c r="C6237" s="232">
        <v>11.37213</v>
      </c>
    </row>
    <row r="6238" spans="1:3" x14ac:dyDescent="0.3">
      <c r="A6238" s="117">
        <v>45550</v>
      </c>
      <c r="B6238" s="105">
        <v>21</v>
      </c>
      <c r="C6238" s="232">
        <v>10.73593</v>
      </c>
    </row>
    <row r="6239" spans="1:3" x14ac:dyDescent="0.3">
      <c r="A6239" s="117">
        <v>45550</v>
      </c>
      <c r="B6239" s="105">
        <v>22</v>
      </c>
      <c r="C6239" s="232">
        <v>9.8388999999999989</v>
      </c>
    </row>
    <row r="6240" spans="1:3" x14ac:dyDescent="0.3">
      <c r="A6240" s="117">
        <v>45550</v>
      </c>
      <c r="B6240" s="105">
        <v>23</v>
      </c>
      <c r="C6240" s="232">
        <v>8.9411799999999992</v>
      </c>
    </row>
    <row r="6241" spans="1:3" x14ac:dyDescent="0.3">
      <c r="A6241" s="117">
        <v>45550</v>
      </c>
      <c r="B6241" s="105">
        <v>24</v>
      </c>
      <c r="C6241" s="232">
        <v>8.2414400000000008</v>
      </c>
    </row>
    <row r="6242" spans="1:3" x14ac:dyDescent="0.3">
      <c r="A6242" s="117">
        <v>45551</v>
      </c>
      <c r="B6242" s="105">
        <v>1</v>
      </c>
      <c r="C6242" s="232">
        <v>7.8904500000000004</v>
      </c>
    </row>
    <row r="6243" spans="1:3" x14ac:dyDescent="0.3">
      <c r="A6243" s="117">
        <v>45551</v>
      </c>
      <c r="B6243" s="105">
        <v>2</v>
      </c>
      <c r="C6243" s="232">
        <v>7.5782800000000003</v>
      </c>
    </row>
    <row r="6244" spans="1:3" x14ac:dyDescent="0.3">
      <c r="A6244" s="117">
        <v>45551</v>
      </c>
      <c r="B6244" s="105">
        <v>3</v>
      </c>
      <c r="C6244" s="232">
        <v>7.4527999999999999</v>
      </c>
    </row>
    <row r="6245" spans="1:3" x14ac:dyDescent="0.3">
      <c r="A6245" s="117">
        <v>45551</v>
      </c>
      <c r="B6245" s="105">
        <v>4</v>
      </c>
      <c r="C6245" s="232">
        <v>7.4163600000000001</v>
      </c>
    </row>
    <row r="6246" spans="1:3" x14ac:dyDescent="0.3">
      <c r="A6246" s="117">
        <v>45551</v>
      </c>
      <c r="B6246" s="105">
        <v>5</v>
      </c>
      <c r="C6246" s="232">
        <v>7.7827999999999999</v>
      </c>
    </row>
    <row r="6247" spans="1:3" x14ac:dyDescent="0.3">
      <c r="A6247" s="117">
        <v>45551</v>
      </c>
      <c r="B6247" s="105">
        <v>6</v>
      </c>
      <c r="C6247" s="232">
        <v>9.4899500000000003</v>
      </c>
    </row>
    <row r="6248" spans="1:3" x14ac:dyDescent="0.3">
      <c r="A6248" s="117">
        <v>45551</v>
      </c>
      <c r="B6248" s="105">
        <v>7</v>
      </c>
      <c r="C6248" s="232">
        <v>10.596959999999999</v>
      </c>
    </row>
    <row r="6249" spans="1:3" x14ac:dyDescent="0.3">
      <c r="A6249" s="117">
        <v>45551</v>
      </c>
      <c r="B6249" s="105">
        <v>8</v>
      </c>
      <c r="C6249" s="232">
        <v>11.71232</v>
      </c>
    </row>
    <row r="6250" spans="1:3" x14ac:dyDescent="0.3">
      <c r="A6250" s="117">
        <v>45551</v>
      </c>
      <c r="B6250" s="105">
        <v>9</v>
      </c>
      <c r="C6250" s="232">
        <v>12.57832</v>
      </c>
    </row>
    <row r="6251" spans="1:3" x14ac:dyDescent="0.3">
      <c r="A6251" s="117">
        <v>45551</v>
      </c>
      <c r="B6251" s="105">
        <v>10</v>
      </c>
      <c r="C6251" s="232">
        <v>11.281960000000002</v>
      </c>
    </row>
    <row r="6252" spans="1:3" x14ac:dyDescent="0.3">
      <c r="A6252" s="117">
        <v>45551</v>
      </c>
      <c r="B6252" s="105">
        <v>11</v>
      </c>
      <c r="C6252" s="232">
        <v>12.237259999999999</v>
      </c>
    </row>
    <row r="6253" spans="1:3" x14ac:dyDescent="0.3">
      <c r="A6253" s="117">
        <v>45551</v>
      </c>
      <c r="B6253" s="105">
        <v>12</v>
      </c>
      <c r="C6253" s="232">
        <v>12.070360000000001</v>
      </c>
    </row>
    <row r="6254" spans="1:3" x14ac:dyDescent="0.3">
      <c r="A6254" s="117">
        <v>45551</v>
      </c>
      <c r="B6254" s="105">
        <v>13</v>
      </c>
      <c r="C6254" s="232">
        <v>11.89925</v>
      </c>
    </row>
    <row r="6255" spans="1:3" x14ac:dyDescent="0.3">
      <c r="A6255" s="117">
        <v>45551</v>
      </c>
      <c r="B6255" s="105">
        <v>14</v>
      </c>
      <c r="C6255" s="232">
        <v>12.2902</v>
      </c>
    </row>
    <row r="6256" spans="1:3" x14ac:dyDescent="0.3">
      <c r="A6256" s="117">
        <v>45551</v>
      </c>
      <c r="B6256" s="105">
        <v>15</v>
      </c>
      <c r="C6256" s="232">
        <v>12.192959999999999</v>
      </c>
    </row>
    <row r="6257" spans="1:3" x14ac:dyDescent="0.3">
      <c r="A6257" s="117">
        <v>45551</v>
      </c>
      <c r="B6257" s="105">
        <v>16</v>
      </c>
      <c r="C6257" s="232">
        <v>11.21857</v>
      </c>
    </row>
    <row r="6258" spans="1:3" x14ac:dyDescent="0.3">
      <c r="A6258" s="117">
        <v>45551</v>
      </c>
      <c r="B6258" s="105">
        <v>17</v>
      </c>
      <c r="C6258" s="232">
        <v>12.41831</v>
      </c>
    </row>
    <row r="6259" spans="1:3" x14ac:dyDescent="0.3">
      <c r="A6259" s="117">
        <v>45551</v>
      </c>
      <c r="B6259" s="105">
        <v>18</v>
      </c>
      <c r="C6259" s="232">
        <v>12.72204</v>
      </c>
    </row>
    <row r="6260" spans="1:3" x14ac:dyDescent="0.3">
      <c r="A6260" s="117">
        <v>45551</v>
      </c>
      <c r="B6260" s="105">
        <v>19</v>
      </c>
      <c r="C6260" s="232">
        <v>12.677890000000001</v>
      </c>
    </row>
    <row r="6261" spans="1:3" x14ac:dyDescent="0.3">
      <c r="A6261" s="117">
        <v>45551</v>
      </c>
      <c r="B6261" s="105">
        <v>20</v>
      </c>
      <c r="C6261" s="232">
        <v>12.66301</v>
      </c>
    </row>
    <row r="6262" spans="1:3" x14ac:dyDescent="0.3">
      <c r="A6262" s="117">
        <v>45551</v>
      </c>
      <c r="B6262" s="105">
        <v>21</v>
      </c>
      <c r="C6262" s="232">
        <v>11.148070000000001</v>
      </c>
    </row>
    <row r="6263" spans="1:3" x14ac:dyDescent="0.3">
      <c r="A6263" s="117">
        <v>45551</v>
      </c>
      <c r="B6263" s="105">
        <v>22</v>
      </c>
      <c r="C6263" s="232">
        <v>11.064360000000001</v>
      </c>
    </row>
    <row r="6264" spans="1:3" x14ac:dyDescent="0.3">
      <c r="A6264" s="117">
        <v>45551</v>
      </c>
      <c r="B6264" s="105">
        <v>23</v>
      </c>
      <c r="C6264" s="232">
        <v>9.9990899999999989</v>
      </c>
    </row>
    <row r="6265" spans="1:3" x14ac:dyDescent="0.3">
      <c r="A6265" s="117">
        <v>45551</v>
      </c>
      <c r="B6265" s="105">
        <v>24</v>
      </c>
      <c r="C6265" s="232">
        <v>9.298919999999999</v>
      </c>
    </row>
    <row r="6266" spans="1:3" x14ac:dyDescent="0.3">
      <c r="A6266" s="117">
        <v>45552</v>
      </c>
      <c r="B6266" s="105">
        <v>1</v>
      </c>
      <c r="C6266" s="232">
        <v>9.1827100000000002</v>
      </c>
    </row>
    <row r="6267" spans="1:3" x14ac:dyDescent="0.3">
      <c r="A6267" s="117">
        <v>45552</v>
      </c>
      <c r="B6267" s="105">
        <v>2</v>
      </c>
      <c r="C6267" s="232">
        <v>9.0925499999999992</v>
      </c>
    </row>
    <row r="6268" spans="1:3" x14ac:dyDescent="0.3">
      <c r="A6268" s="117">
        <v>45552</v>
      </c>
      <c r="B6268" s="105">
        <v>3</v>
      </c>
      <c r="C6268" s="232">
        <v>7.7686100000000007</v>
      </c>
    </row>
    <row r="6269" spans="1:3" x14ac:dyDescent="0.3">
      <c r="A6269" s="117">
        <v>45552</v>
      </c>
      <c r="B6269" s="105">
        <v>4</v>
      </c>
      <c r="C6269" s="232">
        <v>7.5636299999999999</v>
      </c>
    </row>
    <row r="6270" spans="1:3" x14ac:dyDescent="0.3">
      <c r="A6270" s="117">
        <v>45552</v>
      </c>
      <c r="B6270" s="105">
        <v>5</v>
      </c>
      <c r="C6270" s="232">
        <v>8.0518900000000002</v>
      </c>
    </row>
    <row r="6271" spans="1:3" x14ac:dyDescent="0.3">
      <c r="A6271" s="117">
        <v>45552</v>
      </c>
      <c r="B6271" s="105">
        <v>6</v>
      </c>
      <c r="C6271" s="232">
        <v>9.9393199999999986</v>
      </c>
    </row>
    <row r="6272" spans="1:3" x14ac:dyDescent="0.3">
      <c r="A6272" s="117">
        <v>45552</v>
      </c>
      <c r="B6272" s="105">
        <v>7</v>
      </c>
      <c r="C6272" s="232">
        <v>11.06541</v>
      </c>
    </row>
    <row r="6273" spans="1:3" x14ac:dyDescent="0.3">
      <c r="A6273" s="117">
        <v>45552</v>
      </c>
      <c r="B6273" s="105">
        <v>8</v>
      </c>
      <c r="C6273" s="232">
        <v>12.163119999999999</v>
      </c>
    </row>
    <row r="6274" spans="1:3" x14ac:dyDescent="0.3">
      <c r="A6274" s="117">
        <v>45552</v>
      </c>
      <c r="B6274" s="105">
        <v>9</v>
      </c>
      <c r="C6274" s="232">
        <v>12.67398</v>
      </c>
    </row>
    <row r="6275" spans="1:3" x14ac:dyDescent="0.3">
      <c r="A6275" s="117">
        <v>45552</v>
      </c>
      <c r="B6275" s="105">
        <v>10</v>
      </c>
      <c r="C6275" s="232">
        <v>11.554749999999999</v>
      </c>
    </row>
    <row r="6276" spans="1:3" x14ac:dyDescent="0.3">
      <c r="A6276" s="117">
        <v>45552</v>
      </c>
      <c r="B6276" s="105">
        <v>11</v>
      </c>
      <c r="C6276" s="232">
        <v>12.37027</v>
      </c>
    </row>
    <row r="6277" spans="1:3" x14ac:dyDescent="0.3">
      <c r="A6277" s="117">
        <v>45552</v>
      </c>
      <c r="B6277" s="105">
        <v>12</v>
      </c>
      <c r="C6277" s="232">
        <v>12.03899</v>
      </c>
    </row>
    <row r="6278" spans="1:3" x14ac:dyDescent="0.3">
      <c r="A6278" s="117">
        <v>45552</v>
      </c>
      <c r="B6278" s="105">
        <v>13</v>
      </c>
      <c r="C6278" s="232">
        <v>11.76014</v>
      </c>
    </row>
    <row r="6279" spans="1:3" x14ac:dyDescent="0.3">
      <c r="A6279" s="117">
        <v>45552</v>
      </c>
      <c r="B6279" s="105">
        <v>14</v>
      </c>
      <c r="C6279" s="232">
        <v>11.82616</v>
      </c>
    </row>
    <row r="6280" spans="1:3" x14ac:dyDescent="0.3">
      <c r="A6280" s="117">
        <v>45552</v>
      </c>
      <c r="B6280" s="105">
        <v>15</v>
      </c>
      <c r="C6280" s="232">
        <v>12.050329999999999</v>
      </c>
    </row>
    <row r="6281" spans="1:3" x14ac:dyDescent="0.3">
      <c r="A6281" s="117">
        <v>45552</v>
      </c>
      <c r="B6281" s="105">
        <v>16</v>
      </c>
      <c r="C6281" s="232">
        <v>10.970189999999999</v>
      </c>
    </row>
    <row r="6282" spans="1:3" x14ac:dyDescent="0.3">
      <c r="A6282" s="117">
        <v>45552</v>
      </c>
      <c r="B6282" s="105">
        <v>17</v>
      </c>
      <c r="C6282" s="232">
        <v>12.328990000000001</v>
      </c>
    </row>
    <row r="6283" spans="1:3" x14ac:dyDescent="0.3">
      <c r="A6283" s="117">
        <v>45552</v>
      </c>
      <c r="B6283" s="105">
        <v>18</v>
      </c>
      <c r="C6283" s="232">
        <v>12.45664</v>
      </c>
    </row>
    <row r="6284" spans="1:3" x14ac:dyDescent="0.3">
      <c r="A6284" s="117">
        <v>45552</v>
      </c>
      <c r="B6284" s="105">
        <v>19</v>
      </c>
      <c r="C6284" s="232">
        <v>12.45848</v>
      </c>
    </row>
    <row r="6285" spans="1:3" x14ac:dyDescent="0.3">
      <c r="A6285" s="117">
        <v>45552</v>
      </c>
      <c r="B6285" s="105">
        <v>20</v>
      </c>
      <c r="C6285" s="232">
        <v>12.54274</v>
      </c>
    </row>
    <row r="6286" spans="1:3" x14ac:dyDescent="0.3">
      <c r="A6286" s="117">
        <v>45552</v>
      </c>
      <c r="B6286" s="105">
        <v>21</v>
      </c>
      <c r="C6286" s="232">
        <v>11.08732</v>
      </c>
    </row>
    <row r="6287" spans="1:3" x14ac:dyDescent="0.3">
      <c r="A6287" s="117">
        <v>45552</v>
      </c>
      <c r="B6287" s="105">
        <v>22</v>
      </c>
      <c r="C6287" s="232">
        <v>11.137740000000001</v>
      </c>
    </row>
    <row r="6288" spans="1:3" x14ac:dyDescent="0.3">
      <c r="A6288" s="117">
        <v>45552</v>
      </c>
      <c r="B6288" s="105">
        <v>23</v>
      </c>
      <c r="C6288" s="232">
        <v>10.237570000000002</v>
      </c>
    </row>
    <row r="6289" spans="1:3" x14ac:dyDescent="0.3">
      <c r="A6289" s="117">
        <v>45552</v>
      </c>
      <c r="B6289" s="105">
        <v>24</v>
      </c>
      <c r="C6289" s="232">
        <v>9.3202300000000005</v>
      </c>
    </row>
    <row r="6290" spans="1:3" x14ac:dyDescent="0.3">
      <c r="A6290" s="117">
        <v>45553</v>
      </c>
      <c r="B6290" s="105">
        <v>1</v>
      </c>
      <c r="C6290" s="232">
        <v>9.0650300000000001</v>
      </c>
    </row>
    <row r="6291" spans="1:3" x14ac:dyDescent="0.3">
      <c r="A6291" s="117">
        <v>45553</v>
      </c>
      <c r="B6291" s="105">
        <v>2</v>
      </c>
      <c r="C6291" s="232">
        <v>8.8773499999999999</v>
      </c>
    </row>
    <row r="6292" spans="1:3" x14ac:dyDescent="0.3">
      <c r="A6292" s="117">
        <v>45553</v>
      </c>
      <c r="B6292" s="105">
        <v>3</v>
      </c>
      <c r="C6292" s="232">
        <v>7.8120399999999997</v>
      </c>
    </row>
    <row r="6293" spans="1:3" x14ac:dyDescent="0.3">
      <c r="A6293" s="117">
        <v>45553</v>
      </c>
      <c r="B6293" s="105">
        <v>4</v>
      </c>
      <c r="C6293" s="232">
        <v>7.5401100000000003</v>
      </c>
    </row>
    <row r="6294" spans="1:3" x14ac:dyDescent="0.3">
      <c r="A6294" s="117">
        <v>45553</v>
      </c>
      <c r="B6294" s="105">
        <v>5</v>
      </c>
      <c r="C6294" s="232">
        <v>8.0291499999999996</v>
      </c>
    </row>
    <row r="6295" spans="1:3" x14ac:dyDescent="0.3">
      <c r="A6295" s="117">
        <v>45553</v>
      </c>
      <c r="B6295" s="105">
        <v>6</v>
      </c>
      <c r="C6295" s="232">
        <v>9.7424299999999988</v>
      </c>
    </row>
    <row r="6296" spans="1:3" x14ac:dyDescent="0.3">
      <c r="A6296" s="117">
        <v>45553</v>
      </c>
      <c r="B6296" s="105">
        <v>7</v>
      </c>
      <c r="C6296" s="232">
        <v>10.91188</v>
      </c>
    </row>
    <row r="6297" spans="1:3" x14ac:dyDescent="0.3">
      <c r="A6297" s="117">
        <v>45553</v>
      </c>
      <c r="B6297" s="105">
        <v>8</v>
      </c>
      <c r="C6297" s="232">
        <v>11.840779999999999</v>
      </c>
    </row>
    <row r="6298" spans="1:3" x14ac:dyDescent="0.3">
      <c r="A6298" s="117">
        <v>45553</v>
      </c>
      <c r="B6298" s="105">
        <v>9</v>
      </c>
      <c r="C6298" s="232">
        <v>12.4595</v>
      </c>
    </row>
    <row r="6299" spans="1:3" x14ac:dyDescent="0.3">
      <c r="A6299" s="117">
        <v>45553</v>
      </c>
      <c r="B6299" s="105">
        <v>10</v>
      </c>
      <c r="C6299" s="232">
        <v>11.39629</v>
      </c>
    </row>
    <row r="6300" spans="1:3" x14ac:dyDescent="0.3">
      <c r="A6300" s="117">
        <v>45553</v>
      </c>
      <c r="B6300" s="105">
        <v>11</v>
      </c>
      <c r="C6300" s="232">
        <v>12.07517</v>
      </c>
    </row>
    <row r="6301" spans="1:3" x14ac:dyDescent="0.3">
      <c r="A6301" s="117">
        <v>45553</v>
      </c>
      <c r="B6301" s="105">
        <v>12</v>
      </c>
      <c r="C6301" s="232">
        <v>12.15082</v>
      </c>
    </row>
    <row r="6302" spans="1:3" x14ac:dyDescent="0.3">
      <c r="A6302" s="117">
        <v>45553</v>
      </c>
      <c r="B6302" s="105">
        <v>13</v>
      </c>
      <c r="C6302" s="232">
        <v>11.84099</v>
      </c>
    </row>
    <row r="6303" spans="1:3" x14ac:dyDescent="0.3">
      <c r="A6303" s="117">
        <v>45553</v>
      </c>
      <c r="B6303" s="105">
        <v>14</v>
      </c>
      <c r="C6303" s="232">
        <v>12.044319999999999</v>
      </c>
    </row>
    <row r="6304" spans="1:3" x14ac:dyDescent="0.3">
      <c r="A6304" s="117">
        <v>45553</v>
      </c>
      <c r="B6304" s="105">
        <v>15</v>
      </c>
      <c r="C6304" s="232">
        <v>12.1629</v>
      </c>
    </row>
    <row r="6305" spans="1:3" x14ac:dyDescent="0.3">
      <c r="A6305" s="117">
        <v>45553</v>
      </c>
      <c r="B6305" s="105">
        <v>16</v>
      </c>
      <c r="C6305" s="232">
        <v>11.26127</v>
      </c>
    </row>
    <row r="6306" spans="1:3" x14ac:dyDescent="0.3">
      <c r="A6306" s="117">
        <v>45553</v>
      </c>
      <c r="B6306" s="105">
        <v>17</v>
      </c>
      <c r="C6306" s="232">
        <v>12.67146</v>
      </c>
    </row>
    <row r="6307" spans="1:3" x14ac:dyDescent="0.3">
      <c r="A6307" s="117">
        <v>45553</v>
      </c>
      <c r="B6307" s="105">
        <v>18</v>
      </c>
      <c r="C6307" s="232">
        <v>13.308</v>
      </c>
    </row>
    <row r="6308" spans="1:3" x14ac:dyDescent="0.3">
      <c r="A6308" s="117">
        <v>45553</v>
      </c>
      <c r="B6308" s="105">
        <v>19</v>
      </c>
      <c r="C6308" s="232">
        <v>13.22349</v>
      </c>
    </row>
    <row r="6309" spans="1:3" x14ac:dyDescent="0.3">
      <c r="A6309" s="117">
        <v>45553</v>
      </c>
      <c r="B6309" s="105">
        <v>20</v>
      </c>
      <c r="C6309" s="232">
        <v>12.827490000000001</v>
      </c>
    </row>
    <row r="6310" spans="1:3" x14ac:dyDescent="0.3">
      <c r="A6310" s="117">
        <v>45553</v>
      </c>
      <c r="B6310" s="105">
        <v>21</v>
      </c>
      <c r="C6310" s="232">
        <v>11.16559</v>
      </c>
    </row>
    <row r="6311" spans="1:3" x14ac:dyDescent="0.3">
      <c r="A6311" s="117">
        <v>45553</v>
      </c>
      <c r="B6311" s="105">
        <v>22</v>
      </c>
      <c r="C6311" s="232">
        <v>11.20416</v>
      </c>
    </row>
    <row r="6312" spans="1:3" x14ac:dyDescent="0.3">
      <c r="A6312" s="117">
        <v>45553</v>
      </c>
      <c r="B6312" s="105">
        <v>23</v>
      </c>
      <c r="C6312" s="232">
        <v>10.197880000000001</v>
      </c>
    </row>
    <row r="6313" spans="1:3" x14ac:dyDescent="0.3">
      <c r="A6313" s="117">
        <v>45553</v>
      </c>
      <c r="B6313" s="105">
        <v>24</v>
      </c>
      <c r="C6313" s="232">
        <v>9.3938100000000002</v>
      </c>
    </row>
    <row r="6314" spans="1:3" x14ac:dyDescent="0.3">
      <c r="A6314" s="117">
        <v>45554</v>
      </c>
      <c r="B6314" s="105">
        <v>1</v>
      </c>
      <c r="C6314" s="232">
        <v>9.1577599999999997</v>
      </c>
    </row>
    <row r="6315" spans="1:3" x14ac:dyDescent="0.3">
      <c r="A6315" s="117">
        <v>45554</v>
      </c>
      <c r="B6315" s="105">
        <v>2</v>
      </c>
      <c r="C6315" s="232">
        <v>8.8958300000000001</v>
      </c>
    </row>
    <row r="6316" spans="1:3" x14ac:dyDescent="0.3">
      <c r="A6316" s="117">
        <v>45554</v>
      </c>
      <c r="B6316" s="105">
        <v>3</v>
      </c>
      <c r="C6316" s="232">
        <v>7.7626799999999996</v>
      </c>
    </row>
    <row r="6317" spans="1:3" x14ac:dyDescent="0.3">
      <c r="A6317" s="117">
        <v>45554</v>
      </c>
      <c r="B6317" s="105">
        <v>4</v>
      </c>
      <c r="C6317" s="232">
        <v>7.6027699999999996</v>
      </c>
    </row>
    <row r="6318" spans="1:3" x14ac:dyDescent="0.3">
      <c r="A6318" s="117">
        <v>45554</v>
      </c>
      <c r="B6318" s="105">
        <v>5</v>
      </c>
      <c r="C6318" s="232">
        <v>8.1233599999999999</v>
      </c>
    </row>
    <row r="6319" spans="1:3" x14ac:dyDescent="0.3">
      <c r="A6319" s="117">
        <v>45554</v>
      </c>
      <c r="B6319" s="105">
        <v>6</v>
      </c>
      <c r="C6319" s="232">
        <v>9.8158999999999992</v>
      </c>
    </row>
    <row r="6320" spans="1:3" x14ac:dyDescent="0.3">
      <c r="A6320" s="117">
        <v>45554</v>
      </c>
      <c r="B6320" s="105">
        <v>7</v>
      </c>
      <c r="C6320" s="232">
        <v>10.966719999999999</v>
      </c>
    </row>
    <row r="6321" spans="1:3" x14ac:dyDescent="0.3">
      <c r="A6321" s="117">
        <v>45554</v>
      </c>
      <c r="B6321" s="105">
        <v>8</v>
      </c>
      <c r="C6321" s="232">
        <v>11.98207</v>
      </c>
    </row>
    <row r="6322" spans="1:3" x14ac:dyDescent="0.3">
      <c r="A6322" s="117">
        <v>45554</v>
      </c>
      <c r="B6322" s="105">
        <v>9</v>
      </c>
      <c r="C6322" s="232">
        <v>12.404779999999999</v>
      </c>
    </row>
    <row r="6323" spans="1:3" x14ac:dyDescent="0.3">
      <c r="A6323" s="117">
        <v>45554</v>
      </c>
      <c r="B6323" s="105">
        <v>10</v>
      </c>
      <c r="C6323" s="232">
        <v>11.321639999999999</v>
      </c>
    </row>
    <row r="6324" spans="1:3" x14ac:dyDescent="0.3">
      <c r="A6324" s="117">
        <v>45554</v>
      </c>
      <c r="B6324" s="105">
        <v>11</v>
      </c>
      <c r="C6324" s="232">
        <v>11.879909999999999</v>
      </c>
    </row>
    <row r="6325" spans="1:3" x14ac:dyDescent="0.3">
      <c r="A6325" s="117">
        <v>45554</v>
      </c>
      <c r="B6325" s="105">
        <v>12</v>
      </c>
      <c r="C6325" s="232">
        <v>11.925370000000001</v>
      </c>
    </row>
    <row r="6326" spans="1:3" x14ac:dyDescent="0.3">
      <c r="A6326" s="117">
        <v>45554</v>
      </c>
      <c r="B6326" s="105">
        <v>13</v>
      </c>
      <c r="C6326" s="232">
        <v>11.84038</v>
      </c>
    </row>
    <row r="6327" spans="1:3" x14ac:dyDescent="0.3">
      <c r="A6327" s="117">
        <v>45554</v>
      </c>
      <c r="B6327" s="105">
        <v>14</v>
      </c>
      <c r="C6327" s="232">
        <v>12.395019999999999</v>
      </c>
    </row>
    <row r="6328" spans="1:3" x14ac:dyDescent="0.3">
      <c r="A6328" s="117">
        <v>45554</v>
      </c>
      <c r="B6328" s="105">
        <v>15</v>
      </c>
      <c r="C6328" s="232">
        <v>12.72297</v>
      </c>
    </row>
    <row r="6329" spans="1:3" x14ac:dyDescent="0.3">
      <c r="A6329" s="117">
        <v>45554</v>
      </c>
      <c r="B6329" s="105">
        <v>16</v>
      </c>
      <c r="C6329" s="232">
        <v>12.096360000000001</v>
      </c>
    </row>
    <row r="6330" spans="1:3" x14ac:dyDescent="0.3">
      <c r="A6330" s="117">
        <v>45554</v>
      </c>
      <c r="B6330" s="105">
        <v>17</v>
      </c>
      <c r="C6330" s="232">
        <v>13.76041</v>
      </c>
    </row>
    <row r="6331" spans="1:3" x14ac:dyDescent="0.3">
      <c r="A6331" s="117">
        <v>45554</v>
      </c>
      <c r="B6331" s="105">
        <v>18</v>
      </c>
      <c r="C6331" s="232">
        <v>13.89592</v>
      </c>
    </row>
    <row r="6332" spans="1:3" x14ac:dyDescent="0.3">
      <c r="A6332" s="117">
        <v>45554</v>
      </c>
      <c r="B6332" s="105">
        <v>19</v>
      </c>
      <c r="C6332" s="232">
        <v>13.525919999999999</v>
      </c>
    </row>
    <row r="6333" spans="1:3" x14ac:dyDescent="0.3">
      <c r="A6333" s="117">
        <v>45554</v>
      </c>
      <c r="B6333" s="105">
        <v>20</v>
      </c>
      <c r="C6333" s="232">
        <v>13.22344</v>
      </c>
    </row>
    <row r="6334" spans="1:3" x14ac:dyDescent="0.3">
      <c r="A6334" s="117">
        <v>45554</v>
      </c>
      <c r="B6334" s="105">
        <v>21</v>
      </c>
      <c r="C6334" s="232">
        <v>11.617889999999999</v>
      </c>
    </row>
    <row r="6335" spans="1:3" x14ac:dyDescent="0.3">
      <c r="A6335" s="117">
        <v>45554</v>
      </c>
      <c r="B6335" s="105">
        <v>22</v>
      </c>
      <c r="C6335" s="232">
        <v>11.583169999999999</v>
      </c>
    </row>
    <row r="6336" spans="1:3" x14ac:dyDescent="0.3">
      <c r="A6336" s="117">
        <v>45554</v>
      </c>
      <c r="B6336" s="105">
        <v>23</v>
      </c>
      <c r="C6336" s="232">
        <v>10.758240000000001</v>
      </c>
    </row>
    <row r="6337" spans="1:3" x14ac:dyDescent="0.3">
      <c r="A6337" s="117">
        <v>45554</v>
      </c>
      <c r="B6337" s="105">
        <v>24</v>
      </c>
      <c r="C6337" s="232">
        <v>9.7024000000000008</v>
      </c>
    </row>
    <row r="6338" spans="1:3" x14ac:dyDescent="0.3">
      <c r="A6338" s="117">
        <v>45555</v>
      </c>
      <c r="B6338" s="105">
        <v>1</v>
      </c>
      <c r="C6338" s="232">
        <v>9.4241600000000005</v>
      </c>
    </row>
    <row r="6339" spans="1:3" x14ac:dyDescent="0.3">
      <c r="A6339" s="117">
        <v>45555</v>
      </c>
      <c r="B6339" s="105">
        <v>2</v>
      </c>
      <c r="C6339" s="232">
        <v>9.0283599999999993</v>
      </c>
    </row>
    <row r="6340" spans="1:3" x14ac:dyDescent="0.3">
      <c r="A6340" s="117">
        <v>45555</v>
      </c>
      <c r="B6340" s="105">
        <v>3</v>
      </c>
      <c r="C6340" s="232">
        <v>7.9021400000000002</v>
      </c>
    </row>
    <row r="6341" spans="1:3" x14ac:dyDescent="0.3">
      <c r="A6341" s="117">
        <v>45555</v>
      </c>
      <c r="B6341" s="105">
        <v>4</v>
      </c>
      <c r="C6341" s="232">
        <v>7.6507500000000004</v>
      </c>
    </row>
    <row r="6342" spans="1:3" x14ac:dyDescent="0.3">
      <c r="A6342" s="117">
        <v>45555</v>
      </c>
      <c r="B6342" s="105">
        <v>5</v>
      </c>
      <c r="C6342" s="232">
        <v>7.9817900000000002</v>
      </c>
    </row>
    <row r="6343" spans="1:3" x14ac:dyDescent="0.3">
      <c r="A6343" s="117">
        <v>45555</v>
      </c>
      <c r="B6343" s="105">
        <v>6</v>
      </c>
      <c r="C6343" s="232">
        <v>9.4598300000000002</v>
      </c>
    </row>
    <row r="6344" spans="1:3" x14ac:dyDescent="0.3">
      <c r="A6344" s="117">
        <v>45555</v>
      </c>
      <c r="B6344" s="105">
        <v>7</v>
      </c>
      <c r="C6344" s="232">
        <v>10.66517</v>
      </c>
    </row>
    <row r="6345" spans="1:3" x14ac:dyDescent="0.3">
      <c r="A6345" s="117">
        <v>45555</v>
      </c>
      <c r="B6345" s="105">
        <v>8</v>
      </c>
      <c r="C6345" s="232">
        <v>12.045360000000001</v>
      </c>
    </row>
    <row r="6346" spans="1:3" x14ac:dyDescent="0.3">
      <c r="A6346" s="117">
        <v>45555</v>
      </c>
      <c r="B6346" s="105">
        <v>9</v>
      </c>
      <c r="C6346" s="232">
        <v>12.296230000000001</v>
      </c>
    </row>
    <row r="6347" spans="1:3" x14ac:dyDescent="0.3">
      <c r="A6347" s="117">
        <v>45555</v>
      </c>
      <c r="B6347" s="105">
        <v>10</v>
      </c>
      <c r="C6347" s="232">
        <v>10.94543</v>
      </c>
    </row>
    <row r="6348" spans="1:3" x14ac:dyDescent="0.3">
      <c r="A6348" s="117">
        <v>45555</v>
      </c>
      <c r="B6348" s="105">
        <v>11</v>
      </c>
      <c r="C6348" s="232">
        <v>10.67024</v>
      </c>
    </row>
    <row r="6349" spans="1:3" x14ac:dyDescent="0.3">
      <c r="A6349" s="117">
        <v>45555</v>
      </c>
      <c r="B6349" s="105">
        <v>12</v>
      </c>
      <c r="C6349" s="232">
        <v>10.814070000000001</v>
      </c>
    </row>
    <row r="6350" spans="1:3" x14ac:dyDescent="0.3">
      <c r="A6350" s="117">
        <v>45555</v>
      </c>
      <c r="B6350" s="105">
        <v>13</v>
      </c>
      <c r="C6350" s="232">
        <v>11.04956</v>
      </c>
    </row>
    <row r="6351" spans="1:3" x14ac:dyDescent="0.3">
      <c r="A6351" s="117">
        <v>45555</v>
      </c>
      <c r="B6351" s="105">
        <v>14</v>
      </c>
      <c r="C6351" s="232">
        <v>11.37557</v>
      </c>
    </row>
    <row r="6352" spans="1:3" x14ac:dyDescent="0.3">
      <c r="A6352" s="117">
        <v>45555</v>
      </c>
      <c r="B6352" s="105">
        <v>15</v>
      </c>
      <c r="C6352" s="232">
        <v>12.736650000000001</v>
      </c>
    </row>
    <row r="6353" spans="1:3" x14ac:dyDescent="0.3">
      <c r="A6353" s="117">
        <v>45555</v>
      </c>
      <c r="B6353" s="105">
        <v>16</v>
      </c>
      <c r="C6353" s="232">
        <v>13.129429999999999</v>
      </c>
    </row>
    <row r="6354" spans="1:3" x14ac:dyDescent="0.3">
      <c r="A6354" s="117">
        <v>45555</v>
      </c>
      <c r="B6354" s="105">
        <v>17</v>
      </c>
      <c r="C6354" s="232">
        <v>14.18169</v>
      </c>
    </row>
    <row r="6355" spans="1:3" x14ac:dyDescent="0.3">
      <c r="A6355" s="117">
        <v>45555</v>
      </c>
      <c r="B6355" s="105">
        <v>18</v>
      </c>
      <c r="C6355" s="232">
        <v>14.445180000000001</v>
      </c>
    </row>
    <row r="6356" spans="1:3" x14ac:dyDescent="0.3">
      <c r="A6356" s="117">
        <v>45555</v>
      </c>
      <c r="B6356" s="105">
        <v>19</v>
      </c>
      <c r="C6356" s="232">
        <v>13.05533</v>
      </c>
    </row>
    <row r="6357" spans="1:3" x14ac:dyDescent="0.3">
      <c r="A6357" s="117">
        <v>45555</v>
      </c>
      <c r="B6357" s="105">
        <v>20</v>
      </c>
      <c r="C6357" s="232">
        <v>12.45439</v>
      </c>
    </row>
    <row r="6358" spans="1:3" x14ac:dyDescent="0.3">
      <c r="A6358" s="117">
        <v>45555</v>
      </c>
      <c r="B6358" s="105">
        <v>21</v>
      </c>
      <c r="C6358" s="232">
        <v>11.342089999999999</v>
      </c>
    </row>
    <row r="6359" spans="1:3" x14ac:dyDescent="0.3">
      <c r="A6359" s="117">
        <v>45555</v>
      </c>
      <c r="B6359" s="105">
        <v>22</v>
      </c>
      <c r="C6359" s="232">
        <v>10.402950000000001</v>
      </c>
    </row>
    <row r="6360" spans="1:3" x14ac:dyDescent="0.3">
      <c r="A6360" s="117">
        <v>45555</v>
      </c>
      <c r="B6360" s="105">
        <v>23</v>
      </c>
      <c r="C6360" s="232">
        <v>9.557459999999999</v>
      </c>
    </row>
    <row r="6361" spans="1:3" x14ac:dyDescent="0.3">
      <c r="A6361" s="117">
        <v>45555</v>
      </c>
      <c r="B6361" s="105">
        <v>24</v>
      </c>
      <c r="C6361" s="232">
        <v>8.6993000000000009</v>
      </c>
    </row>
    <row r="6362" spans="1:3" x14ac:dyDescent="0.3">
      <c r="A6362" s="117">
        <v>45556</v>
      </c>
      <c r="B6362" s="105">
        <v>1</v>
      </c>
      <c r="C6362" s="232">
        <v>8.1958500000000001</v>
      </c>
    </row>
    <row r="6363" spans="1:3" x14ac:dyDescent="0.3">
      <c r="A6363" s="117">
        <v>45556</v>
      </c>
      <c r="B6363" s="105">
        <v>2</v>
      </c>
      <c r="C6363" s="232">
        <v>7.7669699999999997</v>
      </c>
    </row>
    <row r="6364" spans="1:3" x14ac:dyDescent="0.3">
      <c r="A6364" s="117">
        <v>45556</v>
      </c>
      <c r="B6364" s="105">
        <v>3</v>
      </c>
      <c r="C6364" s="232">
        <v>7.5421100000000001</v>
      </c>
    </row>
    <row r="6365" spans="1:3" x14ac:dyDescent="0.3">
      <c r="A6365" s="117">
        <v>45556</v>
      </c>
      <c r="B6365" s="105">
        <v>4</v>
      </c>
      <c r="C6365" s="232">
        <v>7.58439</v>
      </c>
    </row>
    <row r="6366" spans="1:3" x14ac:dyDescent="0.3">
      <c r="A6366" s="117">
        <v>45556</v>
      </c>
      <c r="B6366" s="105">
        <v>5</v>
      </c>
      <c r="C6366" s="232">
        <v>7.7265899999999998</v>
      </c>
    </row>
    <row r="6367" spans="1:3" x14ac:dyDescent="0.3">
      <c r="A6367" s="117">
        <v>45556</v>
      </c>
      <c r="B6367" s="105">
        <v>6</v>
      </c>
      <c r="C6367" s="232">
        <v>7.9076500000000003</v>
      </c>
    </row>
    <row r="6368" spans="1:3" x14ac:dyDescent="0.3">
      <c r="A6368" s="117">
        <v>45556</v>
      </c>
      <c r="B6368" s="105">
        <v>7</v>
      </c>
      <c r="C6368" s="232">
        <v>8.5295899999999989</v>
      </c>
    </row>
    <row r="6369" spans="1:3" x14ac:dyDescent="0.3">
      <c r="A6369" s="117">
        <v>45556</v>
      </c>
      <c r="B6369" s="105">
        <v>8</v>
      </c>
      <c r="C6369" s="232">
        <v>9.6830299999999987</v>
      </c>
    </row>
    <row r="6370" spans="1:3" x14ac:dyDescent="0.3">
      <c r="A6370" s="117">
        <v>45556</v>
      </c>
      <c r="B6370" s="105">
        <v>9</v>
      </c>
      <c r="C6370" s="232">
        <v>10.461400000000001</v>
      </c>
    </row>
    <row r="6371" spans="1:3" x14ac:dyDescent="0.3">
      <c r="A6371" s="117">
        <v>45556</v>
      </c>
      <c r="B6371" s="105">
        <v>10</v>
      </c>
      <c r="C6371" s="232">
        <v>10.581469999999999</v>
      </c>
    </row>
    <row r="6372" spans="1:3" x14ac:dyDescent="0.3">
      <c r="A6372" s="117">
        <v>45556</v>
      </c>
      <c r="B6372" s="105">
        <v>11</v>
      </c>
      <c r="C6372" s="232">
        <v>10.41262</v>
      </c>
    </row>
    <row r="6373" spans="1:3" x14ac:dyDescent="0.3">
      <c r="A6373" s="117">
        <v>45556</v>
      </c>
      <c r="B6373" s="105">
        <v>12</v>
      </c>
      <c r="C6373" s="232">
        <v>10.43965</v>
      </c>
    </row>
    <row r="6374" spans="1:3" x14ac:dyDescent="0.3">
      <c r="A6374" s="117">
        <v>45556</v>
      </c>
      <c r="B6374" s="105">
        <v>13</v>
      </c>
      <c r="C6374" s="232">
        <v>10.68956</v>
      </c>
    </row>
    <row r="6375" spans="1:3" x14ac:dyDescent="0.3">
      <c r="A6375" s="117">
        <v>45556</v>
      </c>
      <c r="B6375" s="105">
        <v>14</v>
      </c>
      <c r="C6375" s="232">
        <v>10.95429</v>
      </c>
    </row>
    <row r="6376" spans="1:3" x14ac:dyDescent="0.3">
      <c r="A6376" s="117">
        <v>45556</v>
      </c>
      <c r="B6376" s="105">
        <v>15</v>
      </c>
      <c r="C6376" s="232">
        <v>11.471979999999999</v>
      </c>
    </row>
    <row r="6377" spans="1:3" x14ac:dyDescent="0.3">
      <c r="A6377" s="117">
        <v>45556</v>
      </c>
      <c r="B6377" s="105">
        <v>16</v>
      </c>
      <c r="C6377" s="232">
        <v>12.08578</v>
      </c>
    </row>
    <row r="6378" spans="1:3" x14ac:dyDescent="0.3">
      <c r="A6378" s="117">
        <v>45556</v>
      </c>
      <c r="B6378" s="105">
        <v>17</v>
      </c>
      <c r="C6378" s="232">
        <v>12.734259999999999</v>
      </c>
    </row>
    <row r="6379" spans="1:3" x14ac:dyDescent="0.3">
      <c r="A6379" s="117">
        <v>45556</v>
      </c>
      <c r="B6379" s="105">
        <v>18</v>
      </c>
      <c r="C6379" s="232">
        <v>12.90564</v>
      </c>
    </row>
    <row r="6380" spans="1:3" x14ac:dyDescent="0.3">
      <c r="A6380" s="117">
        <v>45556</v>
      </c>
      <c r="B6380" s="105">
        <v>19</v>
      </c>
      <c r="C6380" s="232">
        <v>12.57629</v>
      </c>
    </row>
    <row r="6381" spans="1:3" x14ac:dyDescent="0.3">
      <c r="A6381" s="117">
        <v>45556</v>
      </c>
      <c r="B6381" s="105">
        <v>20</v>
      </c>
      <c r="C6381" s="232">
        <v>11.916779999999999</v>
      </c>
    </row>
    <row r="6382" spans="1:3" x14ac:dyDescent="0.3">
      <c r="A6382" s="117">
        <v>45556</v>
      </c>
      <c r="B6382" s="105">
        <v>21</v>
      </c>
      <c r="C6382" s="232">
        <v>10.82053</v>
      </c>
    </row>
    <row r="6383" spans="1:3" x14ac:dyDescent="0.3">
      <c r="A6383" s="117">
        <v>45556</v>
      </c>
      <c r="B6383" s="105">
        <v>22</v>
      </c>
      <c r="C6383" s="232">
        <v>9.9864500000000014</v>
      </c>
    </row>
    <row r="6384" spans="1:3" x14ac:dyDescent="0.3">
      <c r="A6384" s="117">
        <v>45556</v>
      </c>
      <c r="B6384" s="105">
        <v>23</v>
      </c>
      <c r="C6384" s="232">
        <v>9.0851900000000008</v>
      </c>
    </row>
    <row r="6385" spans="1:3" x14ac:dyDescent="0.3">
      <c r="A6385" s="117">
        <v>45556</v>
      </c>
      <c r="B6385" s="105">
        <v>24</v>
      </c>
      <c r="C6385" s="232">
        <v>8.3517799999999998</v>
      </c>
    </row>
    <row r="6386" spans="1:3" x14ac:dyDescent="0.3">
      <c r="A6386" s="117">
        <v>45557</v>
      </c>
      <c r="B6386" s="105">
        <v>1</v>
      </c>
      <c r="C6386" s="232">
        <v>7.9486400000000001</v>
      </c>
    </row>
    <row r="6387" spans="1:3" x14ac:dyDescent="0.3">
      <c r="A6387" s="117">
        <v>45557</v>
      </c>
      <c r="B6387" s="105">
        <v>2</v>
      </c>
      <c r="C6387" s="232">
        <v>7.5688899999999997</v>
      </c>
    </row>
    <row r="6388" spans="1:3" x14ac:dyDescent="0.3">
      <c r="A6388" s="117">
        <v>45557</v>
      </c>
      <c r="B6388" s="105">
        <v>3</v>
      </c>
      <c r="C6388" s="232">
        <v>7.4977999999999998</v>
      </c>
    </row>
    <row r="6389" spans="1:3" x14ac:dyDescent="0.3">
      <c r="A6389" s="117">
        <v>45557</v>
      </c>
      <c r="B6389" s="105">
        <v>4</v>
      </c>
      <c r="C6389" s="232">
        <v>7.4807799999999993</v>
      </c>
    </row>
    <row r="6390" spans="1:3" x14ac:dyDescent="0.3">
      <c r="A6390" s="117">
        <v>45557</v>
      </c>
      <c r="B6390" s="105">
        <v>5</v>
      </c>
      <c r="C6390" s="232">
        <v>7.5641400000000001</v>
      </c>
    </row>
    <row r="6391" spans="1:3" x14ac:dyDescent="0.3">
      <c r="A6391" s="117">
        <v>45557</v>
      </c>
      <c r="B6391" s="105">
        <v>6</v>
      </c>
      <c r="C6391" s="232">
        <v>7.9579500000000003</v>
      </c>
    </row>
    <row r="6392" spans="1:3" x14ac:dyDescent="0.3">
      <c r="A6392" s="117">
        <v>45557</v>
      </c>
      <c r="B6392" s="105">
        <v>7</v>
      </c>
      <c r="C6392" s="232">
        <v>8.529160000000001</v>
      </c>
    </row>
    <row r="6393" spans="1:3" x14ac:dyDescent="0.3">
      <c r="A6393" s="117">
        <v>45557</v>
      </c>
      <c r="B6393" s="105">
        <v>8</v>
      </c>
      <c r="C6393" s="232">
        <v>9.7758700000000012</v>
      </c>
    </row>
    <row r="6394" spans="1:3" x14ac:dyDescent="0.3">
      <c r="A6394" s="117">
        <v>45557</v>
      </c>
      <c r="B6394" s="105">
        <v>9</v>
      </c>
      <c r="C6394" s="232">
        <v>10.845050000000001</v>
      </c>
    </row>
    <row r="6395" spans="1:3" x14ac:dyDescent="0.3">
      <c r="A6395" s="117">
        <v>45557</v>
      </c>
      <c r="B6395" s="105">
        <v>10</v>
      </c>
      <c r="C6395" s="232">
        <v>10.820869999999999</v>
      </c>
    </row>
    <row r="6396" spans="1:3" x14ac:dyDescent="0.3">
      <c r="A6396" s="117">
        <v>45557</v>
      </c>
      <c r="B6396" s="105">
        <v>11</v>
      </c>
      <c r="C6396" s="232">
        <v>10.503209999999999</v>
      </c>
    </row>
    <row r="6397" spans="1:3" x14ac:dyDescent="0.3">
      <c r="A6397" s="117">
        <v>45557</v>
      </c>
      <c r="B6397" s="105">
        <v>12</v>
      </c>
      <c r="C6397" s="232">
        <v>10.573450000000001</v>
      </c>
    </row>
    <row r="6398" spans="1:3" x14ac:dyDescent="0.3">
      <c r="A6398" s="117">
        <v>45557</v>
      </c>
      <c r="B6398" s="105">
        <v>13</v>
      </c>
      <c r="C6398" s="232">
        <v>10.847169999999998</v>
      </c>
    </row>
    <row r="6399" spans="1:3" x14ac:dyDescent="0.3">
      <c r="A6399" s="117">
        <v>45557</v>
      </c>
      <c r="B6399" s="105">
        <v>14</v>
      </c>
      <c r="C6399" s="232">
        <v>11.067260000000001</v>
      </c>
    </row>
    <row r="6400" spans="1:3" x14ac:dyDescent="0.3">
      <c r="A6400" s="117">
        <v>45557</v>
      </c>
      <c r="B6400" s="105">
        <v>15</v>
      </c>
      <c r="C6400" s="232">
        <v>11.489190000000001</v>
      </c>
    </row>
    <row r="6401" spans="1:3" x14ac:dyDescent="0.3">
      <c r="A6401" s="117">
        <v>45557</v>
      </c>
      <c r="B6401" s="105">
        <v>16</v>
      </c>
      <c r="C6401" s="232">
        <v>12.127879999999999</v>
      </c>
    </row>
    <row r="6402" spans="1:3" x14ac:dyDescent="0.3">
      <c r="A6402" s="117">
        <v>45557</v>
      </c>
      <c r="B6402" s="105">
        <v>17</v>
      </c>
      <c r="C6402" s="232">
        <v>12.82114</v>
      </c>
    </row>
    <row r="6403" spans="1:3" x14ac:dyDescent="0.3">
      <c r="A6403" s="117">
        <v>45557</v>
      </c>
      <c r="B6403" s="105">
        <v>18</v>
      </c>
      <c r="C6403" s="232">
        <v>13.52793</v>
      </c>
    </row>
    <row r="6404" spans="1:3" x14ac:dyDescent="0.3">
      <c r="A6404" s="117">
        <v>45557</v>
      </c>
      <c r="B6404" s="105">
        <v>19</v>
      </c>
      <c r="C6404" s="232">
        <v>13.16353</v>
      </c>
    </row>
    <row r="6405" spans="1:3" x14ac:dyDescent="0.3">
      <c r="A6405" s="117">
        <v>45557</v>
      </c>
      <c r="B6405" s="105">
        <v>20</v>
      </c>
      <c r="C6405" s="232">
        <v>12.583909999999999</v>
      </c>
    </row>
    <row r="6406" spans="1:3" x14ac:dyDescent="0.3">
      <c r="A6406" s="117">
        <v>45557</v>
      </c>
      <c r="B6406" s="105">
        <v>21</v>
      </c>
      <c r="C6406" s="232">
        <v>11.425820000000002</v>
      </c>
    </row>
    <row r="6407" spans="1:3" x14ac:dyDescent="0.3">
      <c r="A6407" s="117">
        <v>45557</v>
      </c>
      <c r="B6407" s="105">
        <v>22</v>
      </c>
      <c r="C6407" s="232">
        <v>10.210460000000001</v>
      </c>
    </row>
    <row r="6408" spans="1:3" x14ac:dyDescent="0.3">
      <c r="A6408" s="117">
        <v>45557</v>
      </c>
      <c r="B6408" s="105">
        <v>23</v>
      </c>
      <c r="C6408" s="232">
        <v>9.2237600000000004</v>
      </c>
    </row>
    <row r="6409" spans="1:3" x14ac:dyDescent="0.3">
      <c r="A6409" s="117">
        <v>45557</v>
      </c>
      <c r="B6409" s="105">
        <v>24</v>
      </c>
      <c r="C6409" s="232">
        <v>8.38293</v>
      </c>
    </row>
    <row r="6410" spans="1:3" x14ac:dyDescent="0.3">
      <c r="A6410" s="117">
        <v>45558</v>
      </c>
      <c r="B6410" s="105">
        <v>1</v>
      </c>
      <c r="C6410" s="232">
        <v>7.9698000000000002</v>
      </c>
    </row>
    <row r="6411" spans="1:3" x14ac:dyDescent="0.3">
      <c r="A6411" s="117">
        <v>45558</v>
      </c>
      <c r="B6411" s="105">
        <v>2</v>
      </c>
      <c r="C6411" s="232">
        <v>7.5413300000000003</v>
      </c>
    </row>
    <row r="6412" spans="1:3" x14ac:dyDescent="0.3">
      <c r="A6412" s="117">
        <v>45558</v>
      </c>
      <c r="B6412" s="105">
        <v>3</v>
      </c>
      <c r="C6412" s="232">
        <v>7.4846599999999999</v>
      </c>
    </row>
    <row r="6413" spans="1:3" x14ac:dyDescent="0.3">
      <c r="A6413" s="117">
        <v>45558</v>
      </c>
      <c r="B6413" s="105">
        <v>4</v>
      </c>
      <c r="C6413" s="232">
        <v>7.4377300000000002</v>
      </c>
    </row>
    <row r="6414" spans="1:3" x14ac:dyDescent="0.3">
      <c r="A6414" s="117">
        <v>45558</v>
      </c>
      <c r="B6414" s="105">
        <v>5</v>
      </c>
      <c r="C6414" s="232">
        <v>7.8484999999999996</v>
      </c>
    </row>
    <row r="6415" spans="1:3" x14ac:dyDescent="0.3">
      <c r="A6415" s="117">
        <v>45558</v>
      </c>
      <c r="B6415" s="105">
        <v>6</v>
      </c>
      <c r="C6415" s="232">
        <v>9.4783399999999993</v>
      </c>
    </row>
    <row r="6416" spans="1:3" x14ac:dyDescent="0.3">
      <c r="A6416" s="117">
        <v>45558</v>
      </c>
      <c r="B6416" s="105">
        <v>7</v>
      </c>
      <c r="C6416" s="232">
        <v>10.807279999999999</v>
      </c>
    </row>
    <row r="6417" spans="1:3" x14ac:dyDescent="0.3">
      <c r="A6417" s="117">
        <v>45558</v>
      </c>
      <c r="B6417" s="105">
        <v>8</v>
      </c>
      <c r="C6417" s="232">
        <v>11.96527</v>
      </c>
    </row>
    <row r="6418" spans="1:3" x14ac:dyDescent="0.3">
      <c r="A6418" s="117">
        <v>45558</v>
      </c>
      <c r="B6418" s="105">
        <v>9</v>
      </c>
      <c r="C6418" s="232">
        <v>12.143889999999999</v>
      </c>
    </row>
    <row r="6419" spans="1:3" x14ac:dyDescent="0.3">
      <c r="A6419" s="117">
        <v>45558</v>
      </c>
      <c r="B6419" s="105">
        <v>10</v>
      </c>
      <c r="C6419" s="232">
        <v>10.98199</v>
      </c>
    </row>
    <row r="6420" spans="1:3" x14ac:dyDescent="0.3">
      <c r="A6420" s="117">
        <v>45558</v>
      </c>
      <c r="B6420" s="105">
        <v>11</v>
      </c>
      <c r="C6420" s="232">
        <v>11.985910000000001</v>
      </c>
    </row>
    <row r="6421" spans="1:3" x14ac:dyDescent="0.3">
      <c r="A6421" s="117">
        <v>45558</v>
      </c>
      <c r="B6421" s="105">
        <v>12</v>
      </c>
      <c r="C6421" s="232">
        <v>12.104620000000001</v>
      </c>
    </row>
    <row r="6422" spans="1:3" x14ac:dyDescent="0.3">
      <c r="A6422" s="117">
        <v>45558</v>
      </c>
      <c r="B6422" s="105">
        <v>13</v>
      </c>
      <c r="C6422" s="232">
        <v>12.444610000000001</v>
      </c>
    </row>
    <row r="6423" spans="1:3" x14ac:dyDescent="0.3">
      <c r="A6423" s="117">
        <v>45558</v>
      </c>
      <c r="B6423" s="105">
        <v>14</v>
      </c>
      <c r="C6423" s="232">
        <v>13.181319999999999</v>
      </c>
    </row>
    <row r="6424" spans="1:3" x14ac:dyDescent="0.3">
      <c r="A6424" s="117">
        <v>45558</v>
      </c>
      <c r="B6424" s="105">
        <v>15</v>
      </c>
      <c r="C6424" s="232">
        <v>13.903420000000001</v>
      </c>
    </row>
    <row r="6425" spans="1:3" x14ac:dyDescent="0.3">
      <c r="A6425" s="117">
        <v>45558</v>
      </c>
      <c r="B6425" s="105">
        <v>16</v>
      </c>
      <c r="C6425" s="232">
        <v>13.82958</v>
      </c>
    </row>
    <row r="6426" spans="1:3" x14ac:dyDescent="0.3">
      <c r="A6426" s="117">
        <v>45558</v>
      </c>
      <c r="B6426" s="105">
        <v>17</v>
      </c>
      <c r="C6426" s="232">
        <v>15.49043</v>
      </c>
    </row>
    <row r="6427" spans="1:3" x14ac:dyDescent="0.3">
      <c r="A6427" s="117">
        <v>45558</v>
      </c>
      <c r="B6427" s="105">
        <v>18</v>
      </c>
      <c r="C6427" s="232">
        <v>15.78168</v>
      </c>
    </row>
    <row r="6428" spans="1:3" x14ac:dyDescent="0.3">
      <c r="A6428" s="117">
        <v>45558</v>
      </c>
      <c r="B6428" s="105">
        <v>19</v>
      </c>
      <c r="C6428" s="232">
        <v>15.276260000000001</v>
      </c>
    </row>
    <row r="6429" spans="1:3" x14ac:dyDescent="0.3">
      <c r="A6429" s="117">
        <v>45558</v>
      </c>
      <c r="B6429" s="105">
        <v>20</v>
      </c>
      <c r="C6429" s="232">
        <v>14.323080000000001</v>
      </c>
    </row>
    <row r="6430" spans="1:3" x14ac:dyDescent="0.3">
      <c r="A6430" s="117">
        <v>45558</v>
      </c>
      <c r="B6430" s="105">
        <v>21</v>
      </c>
      <c r="C6430" s="232">
        <v>11.93689</v>
      </c>
    </row>
    <row r="6431" spans="1:3" x14ac:dyDescent="0.3">
      <c r="A6431" s="117">
        <v>45558</v>
      </c>
      <c r="B6431" s="105">
        <v>22</v>
      </c>
      <c r="C6431" s="232">
        <v>11.883900000000001</v>
      </c>
    </row>
    <row r="6432" spans="1:3" x14ac:dyDescent="0.3">
      <c r="A6432" s="117">
        <v>45558</v>
      </c>
      <c r="B6432" s="105">
        <v>23</v>
      </c>
      <c r="C6432" s="232">
        <v>10.79102</v>
      </c>
    </row>
    <row r="6433" spans="1:3" x14ac:dyDescent="0.3">
      <c r="A6433" s="117">
        <v>45558</v>
      </c>
      <c r="B6433" s="105">
        <v>24</v>
      </c>
      <c r="C6433" s="232">
        <v>9.8643099999999997</v>
      </c>
    </row>
    <row r="6434" spans="1:3" x14ac:dyDescent="0.3">
      <c r="A6434" s="117">
        <v>45559</v>
      </c>
      <c r="B6434" s="105">
        <v>1</v>
      </c>
      <c r="C6434" s="232">
        <v>9.4750699999999988</v>
      </c>
    </row>
    <row r="6435" spans="1:3" x14ac:dyDescent="0.3">
      <c r="A6435" s="117">
        <v>45559</v>
      </c>
      <c r="B6435" s="105">
        <v>2</v>
      </c>
      <c r="C6435" s="232">
        <v>8.9945500000000003</v>
      </c>
    </row>
    <row r="6436" spans="1:3" x14ac:dyDescent="0.3">
      <c r="A6436" s="117">
        <v>45559</v>
      </c>
      <c r="B6436" s="105">
        <v>3</v>
      </c>
      <c r="C6436" s="232">
        <v>7.7639899999999997</v>
      </c>
    </row>
    <row r="6437" spans="1:3" x14ac:dyDescent="0.3">
      <c r="A6437" s="117">
        <v>45559</v>
      </c>
      <c r="B6437" s="105">
        <v>4</v>
      </c>
      <c r="C6437" s="232">
        <v>7.7529900000000005</v>
      </c>
    </row>
    <row r="6438" spans="1:3" x14ac:dyDescent="0.3">
      <c r="A6438" s="117">
        <v>45559</v>
      </c>
      <c r="B6438" s="105">
        <v>5</v>
      </c>
      <c r="C6438" s="232">
        <v>7.9659499999999994</v>
      </c>
    </row>
    <row r="6439" spans="1:3" x14ac:dyDescent="0.3">
      <c r="A6439" s="117">
        <v>45559</v>
      </c>
      <c r="B6439" s="105">
        <v>6</v>
      </c>
      <c r="C6439" s="232">
        <v>9.6951800000000006</v>
      </c>
    </row>
    <row r="6440" spans="1:3" x14ac:dyDescent="0.3">
      <c r="A6440" s="117">
        <v>45559</v>
      </c>
      <c r="B6440" s="105">
        <v>7</v>
      </c>
      <c r="C6440" s="232">
        <v>10.700379999999999</v>
      </c>
    </row>
    <row r="6441" spans="1:3" x14ac:dyDescent="0.3">
      <c r="A6441" s="117">
        <v>45559</v>
      </c>
      <c r="B6441" s="105">
        <v>8</v>
      </c>
      <c r="C6441" s="232">
        <v>12.12269</v>
      </c>
    </row>
    <row r="6442" spans="1:3" x14ac:dyDescent="0.3">
      <c r="A6442" s="117">
        <v>45559</v>
      </c>
      <c r="B6442" s="105">
        <v>9</v>
      </c>
      <c r="C6442" s="232">
        <v>12.117789999999999</v>
      </c>
    </row>
    <row r="6443" spans="1:3" x14ac:dyDescent="0.3">
      <c r="A6443" s="117">
        <v>45559</v>
      </c>
      <c r="B6443" s="105">
        <v>10</v>
      </c>
      <c r="C6443" s="232">
        <v>11.03383</v>
      </c>
    </row>
    <row r="6444" spans="1:3" x14ac:dyDescent="0.3">
      <c r="A6444" s="117">
        <v>45559</v>
      </c>
      <c r="B6444" s="105">
        <v>11</v>
      </c>
      <c r="C6444" s="232">
        <v>12.21865</v>
      </c>
    </row>
    <row r="6445" spans="1:3" x14ac:dyDescent="0.3">
      <c r="A6445" s="117">
        <v>45559</v>
      </c>
      <c r="B6445" s="105">
        <v>12</v>
      </c>
      <c r="C6445" s="232">
        <v>12.255330000000001</v>
      </c>
    </row>
    <row r="6446" spans="1:3" x14ac:dyDescent="0.3">
      <c r="A6446" s="117">
        <v>45559</v>
      </c>
      <c r="B6446" s="105">
        <v>13</v>
      </c>
      <c r="C6446" s="232">
        <v>12.588899999999999</v>
      </c>
    </row>
    <row r="6447" spans="1:3" x14ac:dyDescent="0.3">
      <c r="A6447" s="117">
        <v>45559</v>
      </c>
      <c r="B6447" s="105">
        <v>14</v>
      </c>
      <c r="C6447" s="232">
        <v>13.55043</v>
      </c>
    </row>
    <row r="6448" spans="1:3" x14ac:dyDescent="0.3">
      <c r="A6448" s="117">
        <v>45559</v>
      </c>
      <c r="B6448" s="105">
        <v>15</v>
      </c>
      <c r="C6448" s="232">
        <v>14.42822</v>
      </c>
    </row>
    <row r="6449" spans="1:3" x14ac:dyDescent="0.3">
      <c r="A6449" s="117">
        <v>45559</v>
      </c>
      <c r="B6449" s="105">
        <v>16</v>
      </c>
      <c r="C6449" s="232">
        <v>14.388390000000001</v>
      </c>
    </row>
    <row r="6450" spans="1:3" x14ac:dyDescent="0.3">
      <c r="A6450" s="117">
        <v>45559</v>
      </c>
      <c r="B6450" s="105">
        <v>17</v>
      </c>
      <c r="C6450" s="232">
        <v>15.914729999999999</v>
      </c>
    </row>
    <row r="6451" spans="1:3" x14ac:dyDescent="0.3">
      <c r="A6451" s="117">
        <v>45559</v>
      </c>
      <c r="B6451" s="105">
        <v>18</v>
      </c>
      <c r="C6451" s="232">
        <v>16.651949999999999</v>
      </c>
    </row>
    <row r="6452" spans="1:3" x14ac:dyDescent="0.3">
      <c r="A6452" s="117">
        <v>45559</v>
      </c>
      <c r="B6452" s="105">
        <v>19</v>
      </c>
      <c r="C6452" s="232">
        <v>16.144190000000002</v>
      </c>
    </row>
    <row r="6453" spans="1:3" x14ac:dyDescent="0.3">
      <c r="A6453" s="117">
        <v>45559</v>
      </c>
      <c r="B6453" s="105">
        <v>20</v>
      </c>
      <c r="C6453" s="232">
        <v>14.870810000000001</v>
      </c>
    </row>
    <row r="6454" spans="1:3" x14ac:dyDescent="0.3">
      <c r="A6454" s="117">
        <v>45559</v>
      </c>
      <c r="B6454" s="105">
        <v>21</v>
      </c>
      <c r="C6454" s="232">
        <v>12.569410000000001</v>
      </c>
    </row>
    <row r="6455" spans="1:3" x14ac:dyDescent="0.3">
      <c r="A6455" s="117">
        <v>45559</v>
      </c>
      <c r="B6455" s="105">
        <v>22</v>
      </c>
      <c r="C6455" s="232">
        <v>12.19387</v>
      </c>
    </row>
    <row r="6456" spans="1:3" x14ac:dyDescent="0.3">
      <c r="A6456" s="117">
        <v>45559</v>
      </c>
      <c r="B6456" s="105">
        <v>23</v>
      </c>
      <c r="C6456" s="232">
        <v>11.03955</v>
      </c>
    </row>
    <row r="6457" spans="1:3" x14ac:dyDescent="0.3">
      <c r="A6457" s="117">
        <v>45559</v>
      </c>
      <c r="B6457" s="105">
        <v>24</v>
      </c>
      <c r="C6457" s="232">
        <v>10.25337</v>
      </c>
    </row>
    <row r="6458" spans="1:3" x14ac:dyDescent="0.3">
      <c r="A6458" s="117">
        <v>45560</v>
      </c>
      <c r="B6458" s="105">
        <v>1</v>
      </c>
      <c r="C6458" s="232">
        <v>9.5844299999999993</v>
      </c>
    </row>
    <row r="6459" spans="1:3" x14ac:dyDescent="0.3">
      <c r="A6459" s="117">
        <v>45560</v>
      </c>
      <c r="B6459" s="105">
        <v>2</v>
      </c>
      <c r="C6459" s="232">
        <v>9.2040399999999991</v>
      </c>
    </row>
    <row r="6460" spans="1:3" x14ac:dyDescent="0.3">
      <c r="A6460" s="117">
        <v>45560</v>
      </c>
      <c r="B6460" s="105">
        <v>3</v>
      </c>
      <c r="C6460" s="232">
        <v>7.8385600000000002</v>
      </c>
    </row>
    <row r="6461" spans="1:3" x14ac:dyDescent="0.3">
      <c r="A6461" s="117">
        <v>45560</v>
      </c>
      <c r="B6461" s="105">
        <v>4</v>
      </c>
      <c r="C6461" s="232">
        <v>7.6669</v>
      </c>
    </row>
    <row r="6462" spans="1:3" x14ac:dyDescent="0.3">
      <c r="A6462" s="117">
        <v>45560</v>
      </c>
      <c r="B6462" s="105">
        <v>5</v>
      </c>
      <c r="C6462" s="232">
        <v>8.0513499999999993</v>
      </c>
    </row>
    <row r="6463" spans="1:3" x14ac:dyDescent="0.3">
      <c r="A6463" s="117">
        <v>45560</v>
      </c>
      <c r="B6463" s="105">
        <v>6</v>
      </c>
      <c r="C6463" s="232">
        <v>9.6171000000000006</v>
      </c>
    </row>
    <row r="6464" spans="1:3" x14ac:dyDescent="0.3">
      <c r="A6464" s="117">
        <v>45560</v>
      </c>
      <c r="B6464" s="105">
        <v>7</v>
      </c>
      <c r="C6464" s="232">
        <v>10.66131</v>
      </c>
    </row>
    <row r="6465" spans="1:3" x14ac:dyDescent="0.3">
      <c r="A6465" s="117">
        <v>45560</v>
      </c>
      <c r="B6465" s="105">
        <v>8</v>
      </c>
      <c r="C6465" s="232">
        <v>11.800929999999999</v>
      </c>
    </row>
    <row r="6466" spans="1:3" x14ac:dyDescent="0.3">
      <c r="A6466" s="117">
        <v>45560</v>
      </c>
      <c r="B6466" s="105">
        <v>9</v>
      </c>
      <c r="C6466" s="232">
        <v>12.143789999999999</v>
      </c>
    </row>
    <row r="6467" spans="1:3" x14ac:dyDescent="0.3">
      <c r="A6467" s="117">
        <v>45560</v>
      </c>
      <c r="B6467" s="105">
        <v>10</v>
      </c>
      <c r="C6467" s="232">
        <v>11.129239999999999</v>
      </c>
    </row>
    <row r="6468" spans="1:3" x14ac:dyDescent="0.3">
      <c r="A6468" s="117">
        <v>45560</v>
      </c>
      <c r="B6468" s="105">
        <v>11</v>
      </c>
      <c r="C6468" s="232">
        <v>11.962409999999998</v>
      </c>
    </row>
    <row r="6469" spans="1:3" x14ac:dyDescent="0.3">
      <c r="A6469" s="117">
        <v>45560</v>
      </c>
      <c r="B6469" s="105">
        <v>12</v>
      </c>
      <c r="C6469" s="232">
        <v>12.181340000000001</v>
      </c>
    </row>
    <row r="6470" spans="1:3" x14ac:dyDescent="0.3">
      <c r="A6470" s="117">
        <v>45560</v>
      </c>
      <c r="B6470" s="105">
        <v>13</v>
      </c>
      <c r="C6470" s="232">
        <v>12.273209999999999</v>
      </c>
    </row>
    <row r="6471" spans="1:3" x14ac:dyDescent="0.3">
      <c r="A6471" s="117">
        <v>45560</v>
      </c>
      <c r="B6471" s="105">
        <v>14</v>
      </c>
      <c r="C6471" s="232">
        <v>13.072669999999999</v>
      </c>
    </row>
    <row r="6472" spans="1:3" x14ac:dyDescent="0.3">
      <c r="A6472" s="117">
        <v>45560</v>
      </c>
      <c r="B6472" s="105">
        <v>15</v>
      </c>
      <c r="C6472" s="232">
        <v>13.4634</v>
      </c>
    </row>
    <row r="6473" spans="1:3" x14ac:dyDescent="0.3">
      <c r="A6473" s="117">
        <v>45560</v>
      </c>
      <c r="B6473" s="105">
        <v>16</v>
      </c>
      <c r="C6473" s="232">
        <v>12.850899999999999</v>
      </c>
    </row>
    <row r="6474" spans="1:3" x14ac:dyDescent="0.3">
      <c r="A6474" s="117">
        <v>45560</v>
      </c>
      <c r="B6474" s="105">
        <v>17</v>
      </c>
      <c r="C6474" s="232">
        <v>14.562180000000001</v>
      </c>
    </row>
    <row r="6475" spans="1:3" x14ac:dyDescent="0.3">
      <c r="A6475" s="117">
        <v>45560</v>
      </c>
      <c r="B6475" s="105">
        <v>18</v>
      </c>
      <c r="C6475" s="232">
        <v>14.577310000000001</v>
      </c>
    </row>
    <row r="6476" spans="1:3" x14ac:dyDescent="0.3">
      <c r="A6476" s="117">
        <v>45560</v>
      </c>
      <c r="B6476" s="105">
        <v>19</v>
      </c>
      <c r="C6476" s="232">
        <v>14.270790000000002</v>
      </c>
    </row>
    <row r="6477" spans="1:3" x14ac:dyDescent="0.3">
      <c r="A6477" s="117">
        <v>45560</v>
      </c>
      <c r="B6477" s="105">
        <v>20</v>
      </c>
      <c r="C6477" s="232">
        <v>13.71725</v>
      </c>
    </row>
    <row r="6478" spans="1:3" x14ac:dyDescent="0.3">
      <c r="A6478" s="117">
        <v>45560</v>
      </c>
      <c r="B6478" s="105">
        <v>21</v>
      </c>
      <c r="C6478" s="232">
        <v>11.953050000000001</v>
      </c>
    </row>
    <row r="6479" spans="1:3" x14ac:dyDescent="0.3">
      <c r="A6479" s="117">
        <v>45560</v>
      </c>
      <c r="B6479" s="105">
        <v>22</v>
      </c>
      <c r="C6479" s="232">
        <v>11.983830000000001</v>
      </c>
    </row>
    <row r="6480" spans="1:3" x14ac:dyDescent="0.3">
      <c r="A6480" s="117">
        <v>45560</v>
      </c>
      <c r="B6480" s="105">
        <v>23</v>
      </c>
      <c r="C6480" s="232">
        <v>10.814599999999999</v>
      </c>
    </row>
    <row r="6481" spans="1:3" x14ac:dyDescent="0.3">
      <c r="A6481" s="117">
        <v>45560</v>
      </c>
      <c r="B6481" s="105">
        <v>24</v>
      </c>
      <c r="C6481" s="232">
        <v>9.9303799999999995</v>
      </c>
    </row>
    <row r="6482" spans="1:3" x14ac:dyDescent="0.3">
      <c r="A6482" s="117">
        <v>45561</v>
      </c>
      <c r="B6482" s="105">
        <v>1</v>
      </c>
      <c r="C6482" s="232">
        <v>9.5189900000000005</v>
      </c>
    </row>
    <row r="6483" spans="1:3" x14ac:dyDescent="0.3">
      <c r="A6483" s="117">
        <v>45561</v>
      </c>
      <c r="B6483" s="105">
        <v>2</v>
      </c>
      <c r="C6483" s="232">
        <v>9.052579999999999</v>
      </c>
    </row>
    <row r="6484" spans="1:3" x14ac:dyDescent="0.3">
      <c r="A6484" s="117">
        <v>45561</v>
      </c>
      <c r="B6484" s="105">
        <v>3</v>
      </c>
      <c r="C6484" s="232">
        <v>7.9218399999999995</v>
      </c>
    </row>
    <row r="6485" spans="1:3" x14ac:dyDescent="0.3">
      <c r="A6485" s="117">
        <v>45561</v>
      </c>
      <c r="B6485" s="105">
        <v>4</v>
      </c>
      <c r="C6485" s="232">
        <v>7.8046500000000005</v>
      </c>
    </row>
    <row r="6486" spans="1:3" x14ac:dyDescent="0.3">
      <c r="A6486" s="117">
        <v>45561</v>
      </c>
      <c r="B6486" s="105">
        <v>5</v>
      </c>
      <c r="C6486" s="232">
        <v>7.9956699999999996</v>
      </c>
    </row>
    <row r="6487" spans="1:3" x14ac:dyDescent="0.3">
      <c r="A6487" s="117">
        <v>45561</v>
      </c>
      <c r="B6487" s="105">
        <v>6</v>
      </c>
      <c r="C6487" s="232">
        <v>9.574349999999999</v>
      </c>
    </row>
    <row r="6488" spans="1:3" x14ac:dyDescent="0.3">
      <c r="A6488" s="117">
        <v>45561</v>
      </c>
      <c r="B6488" s="105">
        <v>7</v>
      </c>
      <c r="C6488" s="232">
        <v>10.6388</v>
      </c>
    </row>
    <row r="6489" spans="1:3" x14ac:dyDescent="0.3">
      <c r="A6489" s="117">
        <v>45561</v>
      </c>
      <c r="B6489" s="105">
        <v>8</v>
      </c>
      <c r="C6489" s="232">
        <v>11.979340000000001</v>
      </c>
    </row>
    <row r="6490" spans="1:3" x14ac:dyDescent="0.3">
      <c r="A6490" s="117">
        <v>45561</v>
      </c>
      <c r="B6490" s="105">
        <v>9</v>
      </c>
      <c r="C6490" s="232">
        <v>12.220410000000001</v>
      </c>
    </row>
    <row r="6491" spans="1:3" x14ac:dyDescent="0.3">
      <c r="A6491" s="117">
        <v>45561</v>
      </c>
      <c r="B6491" s="105">
        <v>10</v>
      </c>
      <c r="C6491" s="232">
        <v>11.1646</v>
      </c>
    </row>
    <row r="6492" spans="1:3" x14ac:dyDescent="0.3">
      <c r="A6492" s="117">
        <v>45561</v>
      </c>
      <c r="B6492" s="105">
        <v>11</v>
      </c>
      <c r="C6492" s="232">
        <v>11.978260000000001</v>
      </c>
    </row>
    <row r="6493" spans="1:3" x14ac:dyDescent="0.3">
      <c r="A6493" s="117">
        <v>45561</v>
      </c>
      <c r="B6493" s="105">
        <v>12</v>
      </c>
      <c r="C6493" s="232">
        <v>12.10927</v>
      </c>
    </row>
    <row r="6494" spans="1:3" x14ac:dyDescent="0.3">
      <c r="A6494" s="117">
        <v>45561</v>
      </c>
      <c r="B6494" s="105">
        <v>13</v>
      </c>
      <c r="C6494" s="232">
        <v>12.04744</v>
      </c>
    </row>
    <row r="6495" spans="1:3" x14ac:dyDescent="0.3">
      <c r="A6495" s="117">
        <v>45561</v>
      </c>
      <c r="B6495" s="105">
        <v>14</v>
      </c>
      <c r="C6495" s="232">
        <v>12.85859</v>
      </c>
    </row>
    <row r="6496" spans="1:3" x14ac:dyDescent="0.3">
      <c r="A6496" s="117">
        <v>45561</v>
      </c>
      <c r="B6496" s="105">
        <v>15</v>
      </c>
      <c r="C6496" s="232">
        <v>13.399430000000001</v>
      </c>
    </row>
    <row r="6497" spans="1:3" x14ac:dyDescent="0.3">
      <c r="A6497" s="117">
        <v>45561</v>
      </c>
      <c r="B6497" s="105">
        <v>16</v>
      </c>
      <c r="C6497" s="232">
        <v>12.807829999999999</v>
      </c>
    </row>
    <row r="6498" spans="1:3" x14ac:dyDescent="0.3">
      <c r="A6498" s="117">
        <v>45561</v>
      </c>
      <c r="B6498" s="105">
        <v>17</v>
      </c>
      <c r="C6498" s="232">
        <v>14.227309999999999</v>
      </c>
    </row>
    <row r="6499" spans="1:3" x14ac:dyDescent="0.3">
      <c r="A6499" s="117">
        <v>45561</v>
      </c>
      <c r="B6499" s="105">
        <v>18</v>
      </c>
      <c r="C6499" s="232">
        <v>15.009460000000001</v>
      </c>
    </row>
    <row r="6500" spans="1:3" x14ac:dyDescent="0.3">
      <c r="A6500" s="117">
        <v>45561</v>
      </c>
      <c r="B6500" s="105">
        <v>19</v>
      </c>
      <c r="C6500" s="232">
        <v>14.615019999999999</v>
      </c>
    </row>
    <row r="6501" spans="1:3" x14ac:dyDescent="0.3">
      <c r="A6501" s="117">
        <v>45561</v>
      </c>
      <c r="B6501" s="105">
        <v>20</v>
      </c>
      <c r="C6501" s="232">
        <v>14.0398</v>
      </c>
    </row>
    <row r="6502" spans="1:3" x14ac:dyDescent="0.3">
      <c r="A6502" s="117">
        <v>45561</v>
      </c>
      <c r="B6502" s="105">
        <v>21</v>
      </c>
      <c r="C6502" s="232">
        <v>11.98549</v>
      </c>
    </row>
    <row r="6503" spans="1:3" x14ac:dyDescent="0.3">
      <c r="A6503" s="117">
        <v>45561</v>
      </c>
      <c r="B6503" s="105">
        <v>22</v>
      </c>
      <c r="C6503" s="232">
        <v>11.70843</v>
      </c>
    </row>
    <row r="6504" spans="1:3" x14ac:dyDescent="0.3">
      <c r="A6504" s="117">
        <v>45561</v>
      </c>
      <c r="B6504" s="105">
        <v>23</v>
      </c>
      <c r="C6504" s="232">
        <v>10.66982</v>
      </c>
    </row>
    <row r="6505" spans="1:3" x14ac:dyDescent="0.3">
      <c r="A6505" s="117">
        <v>45561</v>
      </c>
      <c r="B6505" s="105">
        <v>24</v>
      </c>
      <c r="C6505" s="232">
        <v>9.9503699999999995</v>
      </c>
    </row>
    <row r="6506" spans="1:3" x14ac:dyDescent="0.3">
      <c r="A6506" s="117">
        <v>45562</v>
      </c>
      <c r="B6506" s="105">
        <v>1</v>
      </c>
      <c r="C6506" s="232">
        <v>9.5569000000000006</v>
      </c>
    </row>
    <row r="6507" spans="1:3" x14ac:dyDescent="0.3">
      <c r="A6507" s="117">
        <v>45562</v>
      </c>
      <c r="B6507" s="105">
        <v>2</v>
      </c>
      <c r="C6507" s="232">
        <v>9.0511400000000002</v>
      </c>
    </row>
    <row r="6508" spans="1:3" x14ac:dyDescent="0.3">
      <c r="A6508" s="117">
        <v>45562</v>
      </c>
      <c r="B6508" s="105">
        <v>3</v>
      </c>
      <c r="C6508" s="232">
        <v>7.7167599999999998</v>
      </c>
    </row>
    <row r="6509" spans="1:3" x14ac:dyDescent="0.3">
      <c r="A6509" s="117">
        <v>45562</v>
      </c>
      <c r="B6509" s="105">
        <v>4</v>
      </c>
      <c r="C6509" s="232">
        <v>7.5946499999999997</v>
      </c>
    </row>
    <row r="6510" spans="1:3" x14ac:dyDescent="0.3">
      <c r="A6510" s="117">
        <v>45562</v>
      </c>
      <c r="B6510" s="105">
        <v>5</v>
      </c>
      <c r="C6510" s="232">
        <v>7.9260099999999998</v>
      </c>
    </row>
    <row r="6511" spans="1:3" x14ac:dyDescent="0.3">
      <c r="A6511" s="117">
        <v>45562</v>
      </c>
      <c r="B6511" s="105">
        <v>6</v>
      </c>
      <c r="C6511" s="232">
        <v>9.70261</v>
      </c>
    </row>
    <row r="6512" spans="1:3" x14ac:dyDescent="0.3">
      <c r="A6512" s="117">
        <v>45562</v>
      </c>
      <c r="B6512" s="105">
        <v>7</v>
      </c>
      <c r="C6512" s="232">
        <v>10.607959999999999</v>
      </c>
    </row>
    <row r="6513" spans="1:3" x14ac:dyDescent="0.3">
      <c r="A6513" s="117">
        <v>45562</v>
      </c>
      <c r="B6513" s="105">
        <v>8</v>
      </c>
      <c r="C6513" s="232">
        <v>11.922689999999999</v>
      </c>
    </row>
    <row r="6514" spans="1:3" x14ac:dyDescent="0.3">
      <c r="A6514" s="117">
        <v>45562</v>
      </c>
      <c r="B6514" s="105">
        <v>9</v>
      </c>
      <c r="C6514" s="232">
        <v>12.357099999999999</v>
      </c>
    </row>
    <row r="6515" spans="1:3" x14ac:dyDescent="0.3">
      <c r="A6515" s="117">
        <v>45562</v>
      </c>
      <c r="B6515" s="105">
        <v>10</v>
      </c>
      <c r="C6515" s="232">
        <v>11.084430000000001</v>
      </c>
    </row>
    <row r="6516" spans="1:3" x14ac:dyDescent="0.3">
      <c r="A6516" s="117">
        <v>45562</v>
      </c>
      <c r="B6516" s="105">
        <v>11</v>
      </c>
      <c r="C6516" s="232">
        <v>10.540700000000001</v>
      </c>
    </row>
    <row r="6517" spans="1:3" x14ac:dyDescent="0.3">
      <c r="A6517" s="117">
        <v>45562</v>
      </c>
      <c r="B6517" s="105">
        <v>12</v>
      </c>
      <c r="C6517" s="232">
        <v>10.644639999999999</v>
      </c>
    </row>
    <row r="6518" spans="1:3" x14ac:dyDescent="0.3">
      <c r="A6518" s="117">
        <v>45562</v>
      </c>
      <c r="B6518" s="105">
        <v>13</v>
      </c>
      <c r="C6518" s="232">
        <v>10.90728</v>
      </c>
    </row>
    <row r="6519" spans="1:3" x14ac:dyDescent="0.3">
      <c r="A6519" s="117">
        <v>45562</v>
      </c>
      <c r="B6519" s="105">
        <v>14</v>
      </c>
      <c r="C6519" s="232">
        <v>11.643750000000001</v>
      </c>
    </row>
    <row r="6520" spans="1:3" x14ac:dyDescent="0.3">
      <c r="A6520" s="117">
        <v>45562</v>
      </c>
      <c r="B6520" s="105">
        <v>15</v>
      </c>
      <c r="C6520" s="232">
        <v>13.615929999999999</v>
      </c>
    </row>
    <row r="6521" spans="1:3" x14ac:dyDescent="0.3">
      <c r="A6521" s="117">
        <v>45562</v>
      </c>
      <c r="B6521" s="105">
        <v>16</v>
      </c>
      <c r="C6521" s="232">
        <v>14.58342</v>
      </c>
    </row>
    <row r="6522" spans="1:3" x14ac:dyDescent="0.3">
      <c r="A6522" s="117">
        <v>45562</v>
      </c>
      <c r="B6522" s="105">
        <v>17</v>
      </c>
      <c r="C6522" s="232">
        <v>14.942409999999999</v>
      </c>
    </row>
    <row r="6523" spans="1:3" x14ac:dyDescent="0.3">
      <c r="A6523" s="117">
        <v>45562</v>
      </c>
      <c r="B6523" s="105">
        <v>18</v>
      </c>
      <c r="C6523" s="232">
        <v>15.182230000000001</v>
      </c>
    </row>
    <row r="6524" spans="1:3" x14ac:dyDescent="0.3">
      <c r="A6524" s="117">
        <v>45562</v>
      </c>
      <c r="B6524" s="105">
        <v>19</v>
      </c>
      <c r="C6524" s="232">
        <v>13.490600000000001</v>
      </c>
    </row>
    <row r="6525" spans="1:3" x14ac:dyDescent="0.3">
      <c r="A6525" s="117">
        <v>45562</v>
      </c>
      <c r="B6525" s="105">
        <v>20</v>
      </c>
      <c r="C6525" s="232">
        <v>12.424810000000001</v>
      </c>
    </row>
    <row r="6526" spans="1:3" x14ac:dyDescent="0.3">
      <c r="A6526" s="117">
        <v>45562</v>
      </c>
      <c r="B6526" s="105">
        <v>21</v>
      </c>
      <c r="C6526" s="232">
        <v>11.3514</v>
      </c>
    </row>
    <row r="6527" spans="1:3" x14ac:dyDescent="0.3">
      <c r="A6527" s="117">
        <v>45562</v>
      </c>
      <c r="B6527" s="105">
        <v>22</v>
      </c>
      <c r="C6527" s="232">
        <v>10.44183</v>
      </c>
    </row>
    <row r="6528" spans="1:3" x14ac:dyDescent="0.3">
      <c r="A6528" s="117">
        <v>45562</v>
      </c>
      <c r="B6528" s="105">
        <v>23</v>
      </c>
      <c r="C6528" s="232">
        <v>9.4020600000000005</v>
      </c>
    </row>
    <row r="6529" spans="1:3" x14ac:dyDescent="0.3">
      <c r="A6529" s="117">
        <v>45562</v>
      </c>
      <c r="B6529" s="105">
        <v>24</v>
      </c>
      <c r="C6529" s="232">
        <v>8.5187200000000001</v>
      </c>
    </row>
    <row r="6530" spans="1:3" x14ac:dyDescent="0.3">
      <c r="A6530" s="117">
        <v>45563</v>
      </c>
      <c r="B6530" s="105">
        <v>1</v>
      </c>
      <c r="C6530" s="232">
        <v>7.9956399999999999</v>
      </c>
    </row>
    <row r="6531" spans="1:3" x14ac:dyDescent="0.3">
      <c r="A6531" s="117">
        <v>45563</v>
      </c>
      <c r="B6531" s="105">
        <v>2</v>
      </c>
      <c r="C6531" s="232">
        <v>7.6631499999999999</v>
      </c>
    </row>
    <row r="6532" spans="1:3" x14ac:dyDescent="0.3">
      <c r="A6532" s="117">
        <v>45563</v>
      </c>
      <c r="B6532" s="105">
        <v>3</v>
      </c>
      <c r="C6532" s="232">
        <v>7.4823500000000003</v>
      </c>
    </row>
    <row r="6533" spans="1:3" x14ac:dyDescent="0.3">
      <c r="A6533" s="117">
        <v>45563</v>
      </c>
      <c r="B6533" s="105">
        <v>4</v>
      </c>
      <c r="C6533" s="232">
        <v>7.4973400000000003</v>
      </c>
    </row>
    <row r="6534" spans="1:3" x14ac:dyDescent="0.3">
      <c r="A6534" s="117">
        <v>45563</v>
      </c>
      <c r="B6534" s="105">
        <v>5</v>
      </c>
      <c r="C6534" s="232">
        <v>7.5616900000000005</v>
      </c>
    </row>
    <row r="6535" spans="1:3" x14ac:dyDescent="0.3">
      <c r="A6535" s="117">
        <v>45563</v>
      </c>
      <c r="B6535" s="105">
        <v>6</v>
      </c>
      <c r="C6535" s="232">
        <v>7.7797800000000006</v>
      </c>
    </row>
    <row r="6536" spans="1:3" x14ac:dyDescent="0.3">
      <c r="A6536" s="117">
        <v>45563</v>
      </c>
      <c r="B6536" s="105">
        <v>7</v>
      </c>
      <c r="C6536" s="232">
        <v>8.5541599999999995</v>
      </c>
    </row>
    <row r="6537" spans="1:3" x14ac:dyDescent="0.3">
      <c r="A6537" s="117">
        <v>45563</v>
      </c>
      <c r="B6537" s="105">
        <v>8</v>
      </c>
      <c r="C6537" s="232">
        <v>9.7162600000000001</v>
      </c>
    </row>
    <row r="6538" spans="1:3" x14ac:dyDescent="0.3">
      <c r="A6538" s="117">
        <v>45563</v>
      </c>
      <c r="B6538" s="105">
        <v>9</v>
      </c>
      <c r="C6538" s="232">
        <v>10.79551</v>
      </c>
    </row>
    <row r="6539" spans="1:3" x14ac:dyDescent="0.3">
      <c r="A6539" s="117">
        <v>45563</v>
      </c>
      <c r="B6539" s="105">
        <v>10</v>
      </c>
      <c r="C6539" s="232">
        <v>10.632289999999999</v>
      </c>
    </row>
    <row r="6540" spans="1:3" x14ac:dyDescent="0.3">
      <c r="A6540" s="117">
        <v>45563</v>
      </c>
      <c r="B6540" s="105">
        <v>11</v>
      </c>
      <c r="C6540" s="232">
        <v>10.495329999999999</v>
      </c>
    </row>
    <row r="6541" spans="1:3" x14ac:dyDescent="0.3">
      <c r="A6541" s="117">
        <v>45563</v>
      </c>
      <c r="B6541" s="105">
        <v>12</v>
      </c>
      <c r="C6541" s="232">
        <v>10.61707</v>
      </c>
    </row>
    <row r="6542" spans="1:3" x14ac:dyDescent="0.3">
      <c r="A6542" s="117">
        <v>45563</v>
      </c>
      <c r="B6542" s="105">
        <v>13</v>
      </c>
      <c r="C6542" s="232">
        <v>10.76038</v>
      </c>
    </row>
    <row r="6543" spans="1:3" x14ac:dyDescent="0.3">
      <c r="A6543" s="117">
        <v>45563</v>
      </c>
      <c r="B6543" s="105">
        <v>14</v>
      </c>
      <c r="C6543" s="232">
        <v>11.103680000000001</v>
      </c>
    </row>
    <row r="6544" spans="1:3" x14ac:dyDescent="0.3">
      <c r="A6544" s="117">
        <v>45563</v>
      </c>
      <c r="B6544" s="105">
        <v>15</v>
      </c>
      <c r="C6544" s="232">
        <v>11.771699999999999</v>
      </c>
    </row>
    <row r="6545" spans="1:3" x14ac:dyDescent="0.3">
      <c r="A6545" s="117">
        <v>45563</v>
      </c>
      <c r="B6545" s="105">
        <v>16</v>
      </c>
      <c r="C6545" s="232">
        <v>12.395320000000002</v>
      </c>
    </row>
    <row r="6546" spans="1:3" x14ac:dyDescent="0.3">
      <c r="A6546" s="117">
        <v>45563</v>
      </c>
      <c r="B6546" s="105">
        <v>17</v>
      </c>
      <c r="C6546" s="232">
        <v>13.18459</v>
      </c>
    </row>
    <row r="6547" spans="1:3" x14ac:dyDescent="0.3">
      <c r="A6547" s="117">
        <v>45563</v>
      </c>
      <c r="B6547" s="105">
        <v>18</v>
      </c>
      <c r="C6547" s="232">
        <v>13.669779999999999</v>
      </c>
    </row>
    <row r="6548" spans="1:3" x14ac:dyDescent="0.3">
      <c r="A6548" s="117">
        <v>45563</v>
      </c>
      <c r="B6548" s="105">
        <v>19</v>
      </c>
      <c r="C6548" s="232">
        <v>13.19069</v>
      </c>
    </row>
    <row r="6549" spans="1:3" x14ac:dyDescent="0.3">
      <c r="A6549" s="117">
        <v>45563</v>
      </c>
      <c r="B6549" s="105">
        <v>20</v>
      </c>
      <c r="C6549" s="232">
        <v>12.366070000000001</v>
      </c>
    </row>
    <row r="6550" spans="1:3" x14ac:dyDescent="0.3">
      <c r="A6550" s="117">
        <v>45563</v>
      </c>
      <c r="B6550" s="105">
        <v>21</v>
      </c>
      <c r="C6550" s="232">
        <v>11.288629999999999</v>
      </c>
    </row>
    <row r="6551" spans="1:3" x14ac:dyDescent="0.3">
      <c r="A6551" s="117">
        <v>45563</v>
      </c>
      <c r="B6551" s="105">
        <v>22</v>
      </c>
      <c r="C6551" s="232">
        <v>10.35629</v>
      </c>
    </row>
    <row r="6552" spans="1:3" x14ac:dyDescent="0.3">
      <c r="A6552" s="117">
        <v>45563</v>
      </c>
      <c r="B6552" s="105">
        <v>23</v>
      </c>
      <c r="C6552" s="232">
        <v>9.4202699999999986</v>
      </c>
    </row>
    <row r="6553" spans="1:3" x14ac:dyDescent="0.3">
      <c r="A6553" s="117">
        <v>45563</v>
      </c>
      <c r="B6553" s="105">
        <v>24</v>
      </c>
      <c r="C6553" s="232">
        <v>8.7241499999999998</v>
      </c>
    </row>
    <row r="6554" spans="1:3" x14ac:dyDescent="0.3">
      <c r="A6554" s="117">
        <v>45564</v>
      </c>
      <c r="B6554" s="105">
        <v>1</v>
      </c>
      <c r="C6554" s="232">
        <v>8.2973999999999997</v>
      </c>
    </row>
    <row r="6555" spans="1:3" x14ac:dyDescent="0.3">
      <c r="A6555" s="117">
        <v>45564</v>
      </c>
      <c r="B6555" s="105">
        <v>2</v>
      </c>
      <c r="C6555" s="232">
        <v>7.7417599999999993</v>
      </c>
    </row>
    <row r="6556" spans="1:3" x14ac:dyDescent="0.3">
      <c r="A6556" s="117">
        <v>45564</v>
      </c>
      <c r="B6556" s="105">
        <v>3</v>
      </c>
      <c r="C6556" s="232">
        <v>7.4113299999999995</v>
      </c>
    </row>
    <row r="6557" spans="1:3" x14ac:dyDescent="0.3">
      <c r="A6557" s="117">
        <v>45564</v>
      </c>
      <c r="B6557" s="105">
        <v>4</v>
      </c>
      <c r="C6557" s="232">
        <v>7.4083900000000007</v>
      </c>
    </row>
    <row r="6558" spans="1:3" x14ac:dyDescent="0.3">
      <c r="A6558" s="117">
        <v>45564</v>
      </c>
      <c r="B6558" s="105">
        <v>5</v>
      </c>
      <c r="C6558" s="232">
        <v>7.5491899999999994</v>
      </c>
    </row>
    <row r="6559" spans="1:3" x14ac:dyDescent="0.3">
      <c r="A6559" s="117">
        <v>45564</v>
      </c>
      <c r="B6559" s="105">
        <v>6</v>
      </c>
      <c r="C6559" s="232">
        <v>7.7902300000000002</v>
      </c>
    </row>
    <row r="6560" spans="1:3" x14ac:dyDescent="0.3">
      <c r="A6560" s="117">
        <v>45564</v>
      </c>
      <c r="B6560" s="105">
        <v>7</v>
      </c>
      <c r="C6560" s="232">
        <v>8.2632200000000005</v>
      </c>
    </row>
    <row r="6561" spans="1:3" x14ac:dyDescent="0.3">
      <c r="A6561" s="117">
        <v>45564</v>
      </c>
      <c r="B6561" s="105">
        <v>8</v>
      </c>
      <c r="C6561" s="232">
        <v>9.6716699999999989</v>
      </c>
    </row>
    <row r="6562" spans="1:3" x14ac:dyDescent="0.3">
      <c r="A6562" s="117">
        <v>45564</v>
      </c>
      <c r="B6562" s="105">
        <v>9</v>
      </c>
      <c r="C6562" s="232">
        <v>10.887080000000001</v>
      </c>
    </row>
    <row r="6563" spans="1:3" x14ac:dyDescent="0.3">
      <c r="A6563" s="117">
        <v>45564</v>
      </c>
      <c r="B6563" s="105">
        <v>10</v>
      </c>
      <c r="C6563" s="232">
        <v>11.153269999999999</v>
      </c>
    </row>
    <row r="6564" spans="1:3" x14ac:dyDescent="0.3">
      <c r="A6564" s="117">
        <v>45564</v>
      </c>
      <c r="B6564" s="105">
        <v>11</v>
      </c>
      <c r="C6564" s="232">
        <v>10.702369999999998</v>
      </c>
    </row>
    <row r="6565" spans="1:3" x14ac:dyDescent="0.3">
      <c r="A6565" s="117">
        <v>45564</v>
      </c>
      <c r="B6565" s="105">
        <v>12</v>
      </c>
      <c r="C6565" s="232">
        <v>10.76003</v>
      </c>
    </row>
    <row r="6566" spans="1:3" x14ac:dyDescent="0.3">
      <c r="A6566" s="117">
        <v>45564</v>
      </c>
      <c r="B6566" s="105">
        <v>13</v>
      </c>
      <c r="C6566" s="232">
        <v>10.959589999999999</v>
      </c>
    </row>
    <row r="6567" spans="1:3" x14ac:dyDescent="0.3">
      <c r="A6567" s="117">
        <v>45564</v>
      </c>
      <c r="B6567" s="105">
        <v>14</v>
      </c>
      <c r="C6567" s="232">
        <v>11.228719999999999</v>
      </c>
    </row>
    <row r="6568" spans="1:3" x14ac:dyDescent="0.3">
      <c r="A6568" s="117">
        <v>45564</v>
      </c>
      <c r="B6568" s="105">
        <v>15</v>
      </c>
      <c r="C6568" s="232">
        <v>11.6432</v>
      </c>
    </row>
    <row r="6569" spans="1:3" x14ac:dyDescent="0.3">
      <c r="A6569" s="117">
        <v>45564</v>
      </c>
      <c r="B6569" s="105">
        <v>16</v>
      </c>
      <c r="C6569" s="232">
        <v>12.110859999999999</v>
      </c>
    </row>
    <row r="6570" spans="1:3" x14ac:dyDescent="0.3">
      <c r="A6570" s="117">
        <v>45564</v>
      </c>
      <c r="B6570" s="105">
        <v>17</v>
      </c>
      <c r="C6570" s="232">
        <v>12.831490000000001</v>
      </c>
    </row>
    <row r="6571" spans="1:3" x14ac:dyDescent="0.3">
      <c r="A6571" s="117">
        <v>45564</v>
      </c>
      <c r="B6571" s="105">
        <v>18</v>
      </c>
      <c r="C6571" s="232">
        <v>13.121079999999999</v>
      </c>
    </row>
    <row r="6572" spans="1:3" x14ac:dyDescent="0.3">
      <c r="A6572" s="117">
        <v>45564</v>
      </c>
      <c r="B6572" s="105">
        <v>19</v>
      </c>
      <c r="C6572" s="232">
        <v>12.933579999999999</v>
      </c>
    </row>
    <row r="6573" spans="1:3" x14ac:dyDescent="0.3">
      <c r="A6573" s="117">
        <v>45564</v>
      </c>
      <c r="B6573" s="105">
        <v>20</v>
      </c>
      <c r="C6573" s="232">
        <v>12.305900000000001</v>
      </c>
    </row>
    <row r="6574" spans="1:3" x14ac:dyDescent="0.3">
      <c r="A6574" s="117">
        <v>45564</v>
      </c>
      <c r="B6574" s="105">
        <v>21</v>
      </c>
      <c r="C6574" s="232">
        <v>11.335799999999999</v>
      </c>
    </row>
    <row r="6575" spans="1:3" x14ac:dyDescent="0.3">
      <c r="A6575" s="117">
        <v>45564</v>
      </c>
      <c r="B6575" s="105">
        <v>22</v>
      </c>
      <c r="C6575" s="232">
        <v>10.086939999999998</v>
      </c>
    </row>
    <row r="6576" spans="1:3" x14ac:dyDescent="0.3">
      <c r="A6576" s="117">
        <v>45564</v>
      </c>
      <c r="B6576" s="105">
        <v>23</v>
      </c>
      <c r="C6576" s="232">
        <v>8.9664700000000011</v>
      </c>
    </row>
    <row r="6577" spans="1:3" x14ac:dyDescent="0.3">
      <c r="A6577" s="117">
        <v>45564</v>
      </c>
      <c r="B6577" s="105">
        <v>24</v>
      </c>
      <c r="C6577" s="232">
        <v>8.1771700000000003</v>
      </c>
    </row>
    <row r="6578" spans="1:3" x14ac:dyDescent="0.3">
      <c r="A6578" s="117">
        <v>45565</v>
      </c>
      <c r="B6578" s="105">
        <v>1</v>
      </c>
      <c r="C6578" s="232">
        <v>7.88931</v>
      </c>
    </row>
    <row r="6579" spans="1:3" x14ac:dyDescent="0.3">
      <c r="A6579" s="117">
        <v>45565</v>
      </c>
      <c r="B6579" s="105">
        <v>2</v>
      </c>
      <c r="C6579" s="232">
        <v>7.5350900000000003</v>
      </c>
    </row>
    <row r="6580" spans="1:3" x14ac:dyDescent="0.3">
      <c r="A6580" s="117">
        <v>45565</v>
      </c>
      <c r="B6580" s="105">
        <v>3</v>
      </c>
      <c r="C6580" s="232">
        <v>7.3815999999999997</v>
      </c>
    </row>
    <row r="6581" spans="1:3" x14ac:dyDescent="0.3">
      <c r="A6581" s="117">
        <v>45565</v>
      </c>
      <c r="B6581" s="105">
        <v>4</v>
      </c>
      <c r="C6581" s="232">
        <v>7.4499599999999999</v>
      </c>
    </row>
    <row r="6582" spans="1:3" x14ac:dyDescent="0.3">
      <c r="A6582" s="117">
        <v>45565</v>
      </c>
      <c r="B6582" s="105">
        <v>5</v>
      </c>
      <c r="C6582" s="232">
        <v>7.8329000000000004</v>
      </c>
    </row>
    <row r="6583" spans="1:3" x14ac:dyDescent="0.3">
      <c r="A6583" s="117">
        <v>45565</v>
      </c>
      <c r="B6583" s="105">
        <v>6</v>
      </c>
      <c r="C6583" s="232">
        <v>9.610710000000001</v>
      </c>
    </row>
    <row r="6584" spans="1:3" x14ac:dyDescent="0.3">
      <c r="A6584" s="117">
        <v>45565</v>
      </c>
      <c r="B6584" s="105">
        <v>7</v>
      </c>
      <c r="C6584" s="232">
        <v>10.97283</v>
      </c>
    </row>
    <row r="6585" spans="1:3" x14ac:dyDescent="0.3">
      <c r="A6585" s="117">
        <v>45565</v>
      </c>
      <c r="B6585" s="105">
        <v>8</v>
      </c>
      <c r="C6585" s="232">
        <v>12.069140000000001</v>
      </c>
    </row>
    <row r="6586" spans="1:3" x14ac:dyDescent="0.3">
      <c r="A6586" s="117">
        <v>45565</v>
      </c>
      <c r="B6586" s="105">
        <v>9</v>
      </c>
      <c r="C6586" s="232">
        <v>12.67257</v>
      </c>
    </row>
    <row r="6587" spans="1:3" x14ac:dyDescent="0.3">
      <c r="A6587" s="117">
        <v>45565</v>
      </c>
      <c r="B6587" s="105">
        <v>10</v>
      </c>
      <c r="C6587" s="232">
        <v>11.2258</v>
      </c>
    </row>
    <row r="6588" spans="1:3" x14ac:dyDescent="0.3">
      <c r="A6588" s="117">
        <v>45565</v>
      </c>
      <c r="B6588" s="105">
        <v>11</v>
      </c>
      <c r="C6588" s="232">
        <v>11.98451</v>
      </c>
    </row>
    <row r="6589" spans="1:3" x14ac:dyDescent="0.3">
      <c r="A6589" s="117">
        <v>45565</v>
      </c>
      <c r="B6589" s="105">
        <v>12</v>
      </c>
      <c r="C6589" s="232">
        <v>11.665520000000001</v>
      </c>
    </row>
    <row r="6590" spans="1:3" x14ac:dyDescent="0.3">
      <c r="A6590" s="117">
        <v>45565</v>
      </c>
      <c r="B6590" s="105">
        <v>13</v>
      </c>
      <c r="C6590" s="232">
        <v>11.77796</v>
      </c>
    </row>
    <row r="6591" spans="1:3" x14ac:dyDescent="0.3">
      <c r="A6591" s="117">
        <v>45565</v>
      </c>
      <c r="B6591" s="105">
        <v>14</v>
      </c>
      <c r="C6591" s="232">
        <v>12.40729</v>
      </c>
    </row>
    <row r="6592" spans="1:3" x14ac:dyDescent="0.3">
      <c r="A6592" s="117">
        <v>45565</v>
      </c>
      <c r="B6592" s="105">
        <v>15</v>
      </c>
      <c r="C6592" s="232">
        <v>12.919930000000001</v>
      </c>
    </row>
    <row r="6593" spans="1:3" x14ac:dyDescent="0.3">
      <c r="A6593" s="117">
        <v>45565</v>
      </c>
      <c r="B6593" s="105">
        <v>16</v>
      </c>
      <c r="C6593" s="232">
        <v>12.422460000000001</v>
      </c>
    </row>
    <row r="6594" spans="1:3" x14ac:dyDescent="0.3">
      <c r="A6594" s="117">
        <v>45565</v>
      </c>
      <c r="B6594" s="105">
        <v>17</v>
      </c>
      <c r="C6594" s="232">
        <v>14.292359999999999</v>
      </c>
    </row>
    <row r="6595" spans="1:3" x14ac:dyDescent="0.3">
      <c r="A6595" s="117">
        <v>45565</v>
      </c>
      <c r="B6595" s="105">
        <v>18</v>
      </c>
      <c r="C6595" s="232">
        <v>14.85666</v>
      </c>
    </row>
    <row r="6596" spans="1:3" x14ac:dyDescent="0.3">
      <c r="A6596" s="117">
        <v>45565</v>
      </c>
      <c r="B6596" s="105">
        <v>19</v>
      </c>
      <c r="C6596" s="232">
        <v>14.42864</v>
      </c>
    </row>
    <row r="6597" spans="1:3" x14ac:dyDescent="0.3">
      <c r="A6597" s="117">
        <v>45565</v>
      </c>
      <c r="B6597" s="105">
        <v>20</v>
      </c>
      <c r="C6597" s="232">
        <v>13.752890000000001</v>
      </c>
    </row>
    <row r="6598" spans="1:3" x14ac:dyDescent="0.3">
      <c r="A6598" s="117">
        <v>45565</v>
      </c>
      <c r="B6598" s="105">
        <v>21</v>
      </c>
      <c r="C6598" s="232">
        <v>11.493650000000001</v>
      </c>
    </row>
    <row r="6599" spans="1:3" x14ac:dyDescent="0.3">
      <c r="A6599" s="117">
        <v>45565</v>
      </c>
      <c r="B6599" s="105">
        <v>22</v>
      </c>
      <c r="C6599" s="232">
        <v>11.510670000000001</v>
      </c>
    </row>
    <row r="6600" spans="1:3" x14ac:dyDescent="0.3">
      <c r="A6600" s="117">
        <v>45565</v>
      </c>
      <c r="B6600" s="105">
        <v>23</v>
      </c>
      <c r="C6600" s="232">
        <v>10.656179999999999</v>
      </c>
    </row>
    <row r="6601" spans="1:3" x14ac:dyDescent="0.3">
      <c r="A6601" s="117">
        <v>45565</v>
      </c>
      <c r="B6601" s="105">
        <v>24</v>
      </c>
      <c r="C6601" s="232">
        <v>9.64452</v>
      </c>
    </row>
    <row r="6602" spans="1:3" x14ac:dyDescent="0.3">
      <c r="A6602" s="117">
        <v>45566</v>
      </c>
      <c r="B6602" s="105">
        <v>1</v>
      </c>
      <c r="C6602" s="232">
        <v>9.3367699999999996</v>
      </c>
    </row>
    <row r="6603" spans="1:3" x14ac:dyDescent="0.3">
      <c r="A6603" s="117">
        <v>45566</v>
      </c>
      <c r="B6603" s="105">
        <v>2</v>
      </c>
      <c r="C6603" s="232">
        <v>9.1311399999999985</v>
      </c>
    </row>
    <row r="6604" spans="1:3" x14ac:dyDescent="0.3">
      <c r="A6604" s="117">
        <v>45566</v>
      </c>
      <c r="B6604" s="105">
        <v>3</v>
      </c>
      <c r="C6604" s="232">
        <v>7.8100000000000005</v>
      </c>
    </row>
    <row r="6605" spans="1:3" x14ac:dyDescent="0.3">
      <c r="A6605" s="117">
        <v>45566</v>
      </c>
      <c r="B6605" s="105">
        <v>4</v>
      </c>
      <c r="C6605" s="232">
        <v>7.5082599999999999</v>
      </c>
    </row>
    <row r="6606" spans="1:3" x14ac:dyDescent="0.3">
      <c r="A6606" s="117">
        <v>45566</v>
      </c>
      <c r="B6606" s="105">
        <v>5</v>
      </c>
      <c r="C6606" s="232">
        <v>7.8205999999999998</v>
      </c>
    </row>
    <row r="6607" spans="1:3" x14ac:dyDescent="0.3">
      <c r="A6607" s="117">
        <v>45566</v>
      </c>
      <c r="B6607" s="105">
        <v>6</v>
      </c>
      <c r="C6607" s="232">
        <v>9.9105299999999996</v>
      </c>
    </row>
    <row r="6608" spans="1:3" x14ac:dyDescent="0.3">
      <c r="A6608" s="117">
        <v>45566</v>
      </c>
      <c r="B6608" s="105">
        <v>7</v>
      </c>
      <c r="C6608" s="232">
        <v>10.992000000000001</v>
      </c>
    </row>
    <row r="6609" spans="1:3" x14ac:dyDescent="0.3">
      <c r="A6609" s="117">
        <v>45566</v>
      </c>
      <c r="B6609" s="105">
        <v>8</v>
      </c>
      <c r="C6609" s="232">
        <v>12.24419</v>
      </c>
    </row>
    <row r="6610" spans="1:3" x14ac:dyDescent="0.3">
      <c r="A6610" s="117">
        <v>45566</v>
      </c>
      <c r="B6610" s="105">
        <v>9</v>
      </c>
      <c r="C6610" s="232">
        <v>12.771740000000001</v>
      </c>
    </row>
    <row r="6611" spans="1:3" x14ac:dyDescent="0.3">
      <c r="A6611" s="117">
        <v>45566</v>
      </c>
      <c r="B6611" s="105">
        <v>10</v>
      </c>
      <c r="C6611" s="232">
        <v>11.12458</v>
      </c>
    </row>
    <row r="6612" spans="1:3" x14ac:dyDescent="0.3">
      <c r="A6612" s="117">
        <v>45566</v>
      </c>
      <c r="B6612" s="105">
        <v>11</v>
      </c>
      <c r="C6612" s="232">
        <v>11.906690000000001</v>
      </c>
    </row>
    <row r="6613" spans="1:3" x14ac:dyDescent="0.3">
      <c r="A6613" s="117">
        <v>45566</v>
      </c>
      <c r="B6613" s="105">
        <v>12</v>
      </c>
      <c r="C6613" s="232">
        <v>11.746840000000001</v>
      </c>
    </row>
    <row r="6614" spans="1:3" x14ac:dyDescent="0.3">
      <c r="A6614" s="117">
        <v>45566</v>
      </c>
      <c r="B6614" s="105">
        <v>13</v>
      </c>
      <c r="C6614" s="232">
        <v>12.00705</v>
      </c>
    </row>
    <row r="6615" spans="1:3" x14ac:dyDescent="0.3">
      <c r="A6615" s="117">
        <v>45566</v>
      </c>
      <c r="B6615" s="105">
        <v>14</v>
      </c>
      <c r="C6615" s="232">
        <v>12.398019999999999</v>
      </c>
    </row>
    <row r="6616" spans="1:3" x14ac:dyDescent="0.3">
      <c r="A6616" s="117">
        <v>45566</v>
      </c>
      <c r="B6616" s="105">
        <v>15</v>
      </c>
      <c r="C6616" s="232">
        <v>13.24746</v>
      </c>
    </row>
    <row r="6617" spans="1:3" x14ac:dyDescent="0.3">
      <c r="A6617" s="117">
        <v>45566</v>
      </c>
      <c r="B6617" s="105">
        <v>16</v>
      </c>
      <c r="C6617" s="232">
        <v>13.241050000000001</v>
      </c>
    </row>
    <row r="6618" spans="1:3" x14ac:dyDescent="0.3">
      <c r="A6618" s="117">
        <v>45566</v>
      </c>
      <c r="B6618" s="105">
        <v>17</v>
      </c>
      <c r="C6618" s="232">
        <v>15.3316</v>
      </c>
    </row>
    <row r="6619" spans="1:3" x14ac:dyDescent="0.3">
      <c r="A6619" s="117">
        <v>45566</v>
      </c>
      <c r="B6619" s="105">
        <v>18</v>
      </c>
      <c r="C6619" s="232">
        <v>15.775690000000001</v>
      </c>
    </row>
    <row r="6620" spans="1:3" x14ac:dyDescent="0.3">
      <c r="A6620" s="117">
        <v>45566</v>
      </c>
      <c r="B6620" s="105">
        <v>19</v>
      </c>
      <c r="C6620" s="232">
        <v>15.424189999999999</v>
      </c>
    </row>
    <row r="6621" spans="1:3" x14ac:dyDescent="0.3">
      <c r="A6621" s="117">
        <v>45566</v>
      </c>
      <c r="B6621" s="105">
        <v>20</v>
      </c>
      <c r="C6621" s="232">
        <v>14.190349999999999</v>
      </c>
    </row>
    <row r="6622" spans="1:3" x14ac:dyDescent="0.3">
      <c r="A6622" s="117">
        <v>45566</v>
      </c>
      <c r="B6622" s="105">
        <v>21</v>
      </c>
      <c r="C6622" s="232">
        <v>12.06869</v>
      </c>
    </row>
    <row r="6623" spans="1:3" x14ac:dyDescent="0.3">
      <c r="A6623" s="117">
        <v>45566</v>
      </c>
      <c r="B6623" s="105">
        <v>22</v>
      </c>
      <c r="C6623" s="232">
        <v>11.816500000000001</v>
      </c>
    </row>
    <row r="6624" spans="1:3" x14ac:dyDescent="0.3">
      <c r="A6624" s="117">
        <v>45566</v>
      </c>
      <c r="B6624" s="105">
        <v>23</v>
      </c>
      <c r="C6624" s="232">
        <v>10.702529999999999</v>
      </c>
    </row>
    <row r="6625" spans="1:3" x14ac:dyDescent="0.3">
      <c r="A6625" s="117">
        <v>45566</v>
      </c>
      <c r="B6625" s="105">
        <v>24</v>
      </c>
      <c r="C6625" s="232">
        <v>9.7750400000000006</v>
      </c>
    </row>
    <row r="6626" spans="1:3" x14ac:dyDescent="0.3">
      <c r="A6626" s="117">
        <v>45567</v>
      </c>
      <c r="B6626" s="105">
        <v>1</v>
      </c>
      <c r="C6626" s="232">
        <v>9.5511599999999994</v>
      </c>
    </row>
    <row r="6627" spans="1:3" x14ac:dyDescent="0.3">
      <c r="A6627" s="117">
        <v>45567</v>
      </c>
      <c r="B6627" s="105">
        <v>2</v>
      </c>
      <c r="C6627" s="232">
        <v>9.0601599999999998</v>
      </c>
    </row>
    <row r="6628" spans="1:3" x14ac:dyDescent="0.3">
      <c r="A6628" s="117">
        <v>45567</v>
      </c>
      <c r="B6628" s="105">
        <v>3</v>
      </c>
      <c r="C6628" s="232">
        <v>7.8864199999999993</v>
      </c>
    </row>
    <row r="6629" spans="1:3" x14ac:dyDescent="0.3">
      <c r="A6629" s="117">
        <v>45567</v>
      </c>
      <c r="B6629" s="105">
        <v>4</v>
      </c>
      <c r="C6629" s="232">
        <v>7.6522600000000001</v>
      </c>
    </row>
    <row r="6630" spans="1:3" x14ac:dyDescent="0.3">
      <c r="A6630" s="117">
        <v>45567</v>
      </c>
      <c r="B6630" s="105">
        <v>5</v>
      </c>
      <c r="C6630" s="232">
        <v>7.8094900000000003</v>
      </c>
    </row>
    <row r="6631" spans="1:3" x14ac:dyDescent="0.3">
      <c r="A6631" s="117">
        <v>45567</v>
      </c>
      <c r="B6631" s="105">
        <v>6</v>
      </c>
      <c r="C6631" s="232">
        <v>9.64208</v>
      </c>
    </row>
    <row r="6632" spans="1:3" x14ac:dyDescent="0.3">
      <c r="A6632" s="117">
        <v>45567</v>
      </c>
      <c r="B6632" s="105">
        <v>7</v>
      </c>
      <c r="C6632" s="232">
        <v>10.951740000000001</v>
      </c>
    </row>
    <row r="6633" spans="1:3" x14ac:dyDescent="0.3">
      <c r="A6633" s="117">
        <v>45567</v>
      </c>
      <c r="B6633" s="105">
        <v>8</v>
      </c>
      <c r="C6633" s="232">
        <v>12.094149999999999</v>
      </c>
    </row>
    <row r="6634" spans="1:3" x14ac:dyDescent="0.3">
      <c r="A6634" s="117">
        <v>45567</v>
      </c>
      <c r="B6634" s="105">
        <v>9</v>
      </c>
      <c r="C6634" s="232">
        <v>12.549589999999998</v>
      </c>
    </row>
    <row r="6635" spans="1:3" x14ac:dyDescent="0.3">
      <c r="A6635" s="117">
        <v>45567</v>
      </c>
      <c r="B6635" s="105">
        <v>10</v>
      </c>
      <c r="C6635" s="232">
        <v>11.41351</v>
      </c>
    </row>
    <row r="6636" spans="1:3" x14ac:dyDescent="0.3">
      <c r="A6636" s="117">
        <v>45567</v>
      </c>
      <c r="B6636" s="105">
        <v>11</v>
      </c>
      <c r="C6636" s="232">
        <v>12.086449999999999</v>
      </c>
    </row>
    <row r="6637" spans="1:3" x14ac:dyDescent="0.3">
      <c r="A6637" s="117">
        <v>45567</v>
      </c>
      <c r="B6637" s="105">
        <v>12</v>
      </c>
      <c r="C6637" s="232">
        <v>12.02938</v>
      </c>
    </row>
    <row r="6638" spans="1:3" x14ac:dyDescent="0.3">
      <c r="A6638" s="117">
        <v>45567</v>
      </c>
      <c r="B6638" s="105">
        <v>13</v>
      </c>
      <c r="C6638" s="232">
        <v>12.022220000000001</v>
      </c>
    </row>
    <row r="6639" spans="1:3" x14ac:dyDescent="0.3">
      <c r="A6639" s="117">
        <v>45567</v>
      </c>
      <c r="B6639" s="105">
        <v>14</v>
      </c>
      <c r="C6639" s="232">
        <v>12.924669999999999</v>
      </c>
    </row>
    <row r="6640" spans="1:3" x14ac:dyDescent="0.3">
      <c r="A6640" s="117">
        <v>45567</v>
      </c>
      <c r="B6640" s="105">
        <v>15</v>
      </c>
      <c r="C6640" s="232">
        <v>13.756399999999999</v>
      </c>
    </row>
    <row r="6641" spans="1:3" x14ac:dyDescent="0.3">
      <c r="A6641" s="117">
        <v>45567</v>
      </c>
      <c r="B6641" s="105">
        <v>16</v>
      </c>
      <c r="C6641" s="232">
        <v>13.91133</v>
      </c>
    </row>
    <row r="6642" spans="1:3" x14ac:dyDescent="0.3">
      <c r="A6642" s="117">
        <v>45567</v>
      </c>
      <c r="B6642" s="105">
        <v>17</v>
      </c>
      <c r="C6642" s="232">
        <v>15.28402</v>
      </c>
    </row>
    <row r="6643" spans="1:3" x14ac:dyDescent="0.3">
      <c r="A6643" s="117">
        <v>45567</v>
      </c>
      <c r="B6643" s="105">
        <v>18</v>
      </c>
      <c r="C6643" s="232">
        <v>15.75553</v>
      </c>
    </row>
    <row r="6644" spans="1:3" x14ac:dyDescent="0.3">
      <c r="A6644" s="117">
        <v>45567</v>
      </c>
      <c r="B6644" s="105">
        <v>19</v>
      </c>
      <c r="C6644" s="232">
        <v>15.111879999999999</v>
      </c>
    </row>
    <row r="6645" spans="1:3" x14ac:dyDescent="0.3">
      <c r="A6645" s="117">
        <v>45567</v>
      </c>
      <c r="B6645" s="105">
        <v>20</v>
      </c>
      <c r="C6645" s="232">
        <v>14.412240000000001</v>
      </c>
    </row>
    <row r="6646" spans="1:3" x14ac:dyDescent="0.3">
      <c r="A6646" s="117">
        <v>45567</v>
      </c>
      <c r="B6646" s="105">
        <v>21</v>
      </c>
      <c r="C6646" s="232">
        <v>12.172879999999999</v>
      </c>
    </row>
    <row r="6647" spans="1:3" x14ac:dyDescent="0.3">
      <c r="A6647" s="117">
        <v>45567</v>
      </c>
      <c r="B6647" s="105">
        <v>22</v>
      </c>
      <c r="C6647" s="232">
        <v>12.107279999999999</v>
      </c>
    </row>
    <row r="6648" spans="1:3" x14ac:dyDescent="0.3">
      <c r="A6648" s="117">
        <v>45567</v>
      </c>
      <c r="B6648" s="105">
        <v>23</v>
      </c>
      <c r="C6648" s="232">
        <v>10.896699999999999</v>
      </c>
    </row>
    <row r="6649" spans="1:3" x14ac:dyDescent="0.3">
      <c r="A6649" s="117">
        <v>45567</v>
      </c>
      <c r="B6649" s="105">
        <v>24</v>
      </c>
      <c r="C6649" s="232">
        <v>9.8031100000000002</v>
      </c>
    </row>
    <row r="6650" spans="1:3" x14ac:dyDescent="0.3">
      <c r="A6650" s="117">
        <v>45568</v>
      </c>
      <c r="B6650" s="105">
        <v>1</v>
      </c>
      <c r="C6650" s="232">
        <v>9.4932100000000013</v>
      </c>
    </row>
    <row r="6651" spans="1:3" x14ac:dyDescent="0.3">
      <c r="A6651" s="117">
        <v>45568</v>
      </c>
      <c r="B6651" s="105">
        <v>2</v>
      </c>
      <c r="C6651" s="232">
        <v>9.23916</v>
      </c>
    </row>
    <row r="6652" spans="1:3" x14ac:dyDescent="0.3">
      <c r="A6652" s="117">
        <v>45568</v>
      </c>
      <c r="B6652" s="105">
        <v>3</v>
      </c>
      <c r="C6652" s="232">
        <v>8.0045500000000001</v>
      </c>
    </row>
    <row r="6653" spans="1:3" x14ac:dyDescent="0.3">
      <c r="A6653" s="117">
        <v>45568</v>
      </c>
      <c r="B6653" s="105">
        <v>4</v>
      </c>
      <c r="C6653" s="232">
        <v>7.5945099999999996</v>
      </c>
    </row>
    <row r="6654" spans="1:3" x14ac:dyDescent="0.3">
      <c r="A6654" s="117">
        <v>45568</v>
      </c>
      <c r="B6654" s="105">
        <v>5</v>
      </c>
      <c r="C6654" s="232">
        <v>8.0255900000000011</v>
      </c>
    </row>
    <row r="6655" spans="1:3" x14ac:dyDescent="0.3">
      <c r="A6655" s="117">
        <v>45568</v>
      </c>
      <c r="B6655" s="105">
        <v>6</v>
      </c>
      <c r="C6655" s="232">
        <v>9.7483499999999985</v>
      </c>
    </row>
    <row r="6656" spans="1:3" x14ac:dyDescent="0.3">
      <c r="A6656" s="117">
        <v>45568</v>
      </c>
      <c r="B6656" s="105">
        <v>7</v>
      </c>
      <c r="C6656" s="232">
        <v>10.64527</v>
      </c>
    </row>
    <row r="6657" spans="1:3" x14ac:dyDescent="0.3">
      <c r="A6657" s="117">
        <v>45568</v>
      </c>
      <c r="B6657" s="105">
        <v>8</v>
      </c>
      <c r="C6657" s="232">
        <v>12.28937</v>
      </c>
    </row>
    <row r="6658" spans="1:3" x14ac:dyDescent="0.3">
      <c r="A6658" s="117">
        <v>45568</v>
      </c>
      <c r="B6658" s="105">
        <v>9</v>
      </c>
      <c r="C6658" s="232">
        <v>12.83291</v>
      </c>
    </row>
    <row r="6659" spans="1:3" x14ac:dyDescent="0.3">
      <c r="A6659" s="117">
        <v>45568</v>
      </c>
      <c r="B6659" s="105">
        <v>10</v>
      </c>
      <c r="C6659" s="232">
        <v>11.271339999999999</v>
      </c>
    </row>
    <row r="6660" spans="1:3" x14ac:dyDescent="0.3">
      <c r="A6660" s="117">
        <v>45568</v>
      </c>
      <c r="B6660" s="105">
        <v>11</v>
      </c>
      <c r="C6660" s="232">
        <v>11.87369</v>
      </c>
    </row>
    <row r="6661" spans="1:3" x14ac:dyDescent="0.3">
      <c r="A6661" s="117">
        <v>45568</v>
      </c>
      <c r="B6661" s="105">
        <v>12</v>
      </c>
      <c r="C6661" s="232">
        <v>12.288640000000001</v>
      </c>
    </row>
    <row r="6662" spans="1:3" x14ac:dyDescent="0.3">
      <c r="A6662" s="117">
        <v>45568</v>
      </c>
      <c r="B6662" s="105">
        <v>13</v>
      </c>
      <c r="C6662" s="232">
        <v>12.212430000000001</v>
      </c>
    </row>
    <row r="6663" spans="1:3" x14ac:dyDescent="0.3">
      <c r="A6663" s="117">
        <v>45568</v>
      </c>
      <c r="B6663" s="105">
        <v>14</v>
      </c>
      <c r="C6663" s="232">
        <v>12.998530000000001</v>
      </c>
    </row>
    <row r="6664" spans="1:3" x14ac:dyDescent="0.3">
      <c r="A6664" s="117">
        <v>45568</v>
      </c>
      <c r="B6664" s="105">
        <v>15</v>
      </c>
      <c r="C6664" s="232">
        <v>13.863330000000001</v>
      </c>
    </row>
    <row r="6665" spans="1:3" x14ac:dyDescent="0.3">
      <c r="A6665" s="117">
        <v>45568</v>
      </c>
      <c r="B6665" s="105">
        <v>16</v>
      </c>
      <c r="C6665" s="232">
        <v>13.532830000000001</v>
      </c>
    </row>
    <row r="6666" spans="1:3" x14ac:dyDescent="0.3">
      <c r="A6666" s="117">
        <v>45568</v>
      </c>
      <c r="B6666" s="105">
        <v>17</v>
      </c>
      <c r="C6666" s="232">
        <v>15.436209999999999</v>
      </c>
    </row>
    <row r="6667" spans="1:3" x14ac:dyDescent="0.3">
      <c r="A6667" s="117">
        <v>45568</v>
      </c>
      <c r="B6667" s="105">
        <v>18</v>
      </c>
      <c r="C6667" s="232">
        <v>15.79115</v>
      </c>
    </row>
    <row r="6668" spans="1:3" x14ac:dyDescent="0.3">
      <c r="A6668" s="117">
        <v>45568</v>
      </c>
      <c r="B6668" s="105">
        <v>19</v>
      </c>
      <c r="C6668" s="232">
        <v>14.98255</v>
      </c>
    </row>
    <row r="6669" spans="1:3" x14ac:dyDescent="0.3">
      <c r="A6669" s="117">
        <v>45568</v>
      </c>
      <c r="B6669" s="105">
        <v>20</v>
      </c>
      <c r="C6669" s="232">
        <v>14.255949999999999</v>
      </c>
    </row>
    <row r="6670" spans="1:3" x14ac:dyDescent="0.3">
      <c r="A6670" s="117">
        <v>45568</v>
      </c>
      <c r="B6670" s="105">
        <v>21</v>
      </c>
      <c r="C6670" s="232">
        <v>11.91024</v>
      </c>
    </row>
    <row r="6671" spans="1:3" x14ac:dyDescent="0.3">
      <c r="A6671" s="117">
        <v>45568</v>
      </c>
      <c r="B6671" s="105">
        <v>22</v>
      </c>
      <c r="C6671" s="232">
        <v>11.94824</v>
      </c>
    </row>
    <row r="6672" spans="1:3" x14ac:dyDescent="0.3">
      <c r="A6672" s="117">
        <v>45568</v>
      </c>
      <c r="B6672" s="105">
        <v>23</v>
      </c>
      <c r="C6672" s="232">
        <v>10.84789</v>
      </c>
    </row>
    <row r="6673" spans="1:3" x14ac:dyDescent="0.3">
      <c r="A6673" s="117">
        <v>45568</v>
      </c>
      <c r="B6673" s="105">
        <v>24</v>
      </c>
      <c r="C6673" s="232">
        <v>9.7430199999999996</v>
      </c>
    </row>
    <row r="6674" spans="1:3" x14ac:dyDescent="0.3">
      <c r="A6674" s="117">
        <v>45569</v>
      </c>
      <c r="B6674" s="105">
        <v>1</v>
      </c>
      <c r="C6674" s="232">
        <v>9.6168999999999993</v>
      </c>
    </row>
    <row r="6675" spans="1:3" x14ac:dyDescent="0.3">
      <c r="A6675" s="117">
        <v>45569</v>
      </c>
      <c r="B6675" s="105">
        <v>2</v>
      </c>
      <c r="C6675" s="232">
        <v>9.1537700000000015</v>
      </c>
    </row>
    <row r="6676" spans="1:3" x14ac:dyDescent="0.3">
      <c r="A6676" s="117">
        <v>45569</v>
      </c>
      <c r="B6676" s="105">
        <v>3</v>
      </c>
      <c r="C6676" s="232">
        <v>8.2751899999999985</v>
      </c>
    </row>
    <row r="6677" spans="1:3" x14ac:dyDescent="0.3">
      <c r="A6677" s="117">
        <v>45569</v>
      </c>
      <c r="B6677" s="105">
        <v>4</v>
      </c>
      <c r="C6677" s="232">
        <v>7.68025</v>
      </c>
    </row>
    <row r="6678" spans="1:3" x14ac:dyDescent="0.3">
      <c r="A6678" s="117">
        <v>45569</v>
      </c>
      <c r="B6678" s="105">
        <v>5</v>
      </c>
      <c r="C6678" s="232">
        <v>7.9534700000000003</v>
      </c>
    </row>
    <row r="6679" spans="1:3" x14ac:dyDescent="0.3">
      <c r="A6679" s="117">
        <v>45569</v>
      </c>
      <c r="B6679" s="105">
        <v>6</v>
      </c>
      <c r="C6679" s="232">
        <v>9.4734499999999997</v>
      </c>
    </row>
    <row r="6680" spans="1:3" x14ac:dyDescent="0.3">
      <c r="A6680" s="117">
        <v>45569</v>
      </c>
      <c r="B6680" s="105">
        <v>7</v>
      </c>
      <c r="C6680" s="232">
        <v>10.627030000000001</v>
      </c>
    </row>
    <row r="6681" spans="1:3" x14ac:dyDescent="0.3">
      <c r="A6681" s="117">
        <v>45569</v>
      </c>
      <c r="B6681" s="105">
        <v>8</v>
      </c>
      <c r="C6681" s="232">
        <v>12.06583</v>
      </c>
    </row>
    <row r="6682" spans="1:3" x14ac:dyDescent="0.3">
      <c r="A6682" s="117">
        <v>45569</v>
      </c>
      <c r="B6682" s="105">
        <v>9</v>
      </c>
      <c r="C6682" s="232">
        <v>12.472950000000001</v>
      </c>
    </row>
    <row r="6683" spans="1:3" x14ac:dyDescent="0.3">
      <c r="A6683" s="117">
        <v>45569</v>
      </c>
      <c r="B6683" s="105">
        <v>10</v>
      </c>
      <c r="C6683" s="232">
        <v>11.20111</v>
      </c>
    </row>
    <row r="6684" spans="1:3" x14ac:dyDescent="0.3">
      <c r="A6684" s="117">
        <v>45569</v>
      </c>
      <c r="B6684" s="105">
        <v>11</v>
      </c>
      <c r="C6684" s="232">
        <v>10.676290000000002</v>
      </c>
    </row>
    <row r="6685" spans="1:3" x14ac:dyDescent="0.3">
      <c r="A6685" s="117">
        <v>45569</v>
      </c>
      <c r="B6685" s="105">
        <v>12</v>
      </c>
      <c r="C6685" s="232">
        <v>10.870049999999999</v>
      </c>
    </row>
    <row r="6686" spans="1:3" x14ac:dyDescent="0.3">
      <c r="A6686" s="117">
        <v>45569</v>
      </c>
      <c r="B6686" s="105">
        <v>13</v>
      </c>
      <c r="C6686" s="232">
        <v>11.05796</v>
      </c>
    </row>
    <row r="6687" spans="1:3" x14ac:dyDescent="0.3">
      <c r="A6687" s="117">
        <v>45569</v>
      </c>
      <c r="B6687" s="105">
        <v>14</v>
      </c>
      <c r="C6687" s="232">
        <v>11.3527</v>
      </c>
    </row>
    <row r="6688" spans="1:3" x14ac:dyDescent="0.3">
      <c r="A6688" s="117">
        <v>45569</v>
      </c>
      <c r="B6688" s="105">
        <v>15</v>
      </c>
      <c r="C6688" s="232">
        <v>12.77993</v>
      </c>
    </row>
    <row r="6689" spans="1:3" x14ac:dyDescent="0.3">
      <c r="A6689" s="117">
        <v>45569</v>
      </c>
      <c r="B6689" s="105">
        <v>16</v>
      </c>
      <c r="C6689" s="232">
        <v>13.65803</v>
      </c>
    </row>
    <row r="6690" spans="1:3" x14ac:dyDescent="0.3">
      <c r="A6690" s="117">
        <v>45569</v>
      </c>
      <c r="B6690" s="105">
        <v>17</v>
      </c>
      <c r="C6690" s="232">
        <v>14.116620000000001</v>
      </c>
    </row>
    <row r="6691" spans="1:3" x14ac:dyDescent="0.3">
      <c r="A6691" s="117">
        <v>45569</v>
      </c>
      <c r="B6691" s="105">
        <v>18</v>
      </c>
      <c r="C6691" s="232">
        <v>14.482890000000001</v>
      </c>
    </row>
    <row r="6692" spans="1:3" x14ac:dyDescent="0.3">
      <c r="A6692" s="117">
        <v>45569</v>
      </c>
      <c r="B6692" s="105">
        <v>19</v>
      </c>
      <c r="C6692" s="232">
        <v>12.832750000000001</v>
      </c>
    </row>
    <row r="6693" spans="1:3" x14ac:dyDescent="0.3">
      <c r="A6693" s="117">
        <v>45569</v>
      </c>
      <c r="B6693" s="105">
        <v>20</v>
      </c>
      <c r="C6693" s="232">
        <v>11.654900000000001</v>
      </c>
    </row>
    <row r="6694" spans="1:3" x14ac:dyDescent="0.3">
      <c r="A6694" s="117">
        <v>45569</v>
      </c>
      <c r="B6694" s="105">
        <v>21</v>
      </c>
      <c r="C6694" s="232">
        <v>10.78454</v>
      </c>
    </row>
    <row r="6695" spans="1:3" x14ac:dyDescent="0.3">
      <c r="A6695" s="117">
        <v>45569</v>
      </c>
      <c r="B6695" s="105">
        <v>22</v>
      </c>
      <c r="C6695" s="232">
        <v>9.989139999999999</v>
      </c>
    </row>
    <row r="6696" spans="1:3" x14ac:dyDescent="0.3">
      <c r="A6696" s="117">
        <v>45569</v>
      </c>
      <c r="B6696" s="105">
        <v>23</v>
      </c>
      <c r="C6696" s="232">
        <v>9.1806699999999992</v>
      </c>
    </row>
    <row r="6697" spans="1:3" x14ac:dyDescent="0.3">
      <c r="A6697" s="117">
        <v>45569</v>
      </c>
      <c r="B6697" s="105">
        <v>24</v>
      </c>
      <c r="C6697" s="232">
        <v>8.5595700000000008</v>
      </c>
    </row>
    <row r="6698" spans="1:3" x14ac:dyDescent="0.3">
      <c r="A6698" s="117">
        <v>45570</v>
      </c>
      <c r="B6698" s="105">
        <v>1</v>
      </c>
      <c r="C6698" s="232">
        <v>8.2423999999999999</v>
      </c>
    </row>
    <row r="6699" spans="1:3" x14ac:dyDescent="0.3">
      <c r="A6699" s="117">
        <v>45570</v>
      </c>
      <c r="B6699" s="105">
        <v>2</v>
      </c>
      <c r="C6699" s="232">
        <v>7.7665600000000001</v>
      </c>
    </row>
    <row r="6700" spans="1:3" x14ac:dyDescent="0.3">
      <c r="A6700" s="117">
        <v>45570</v>
      </c>
      <c r="B6700" s="105">
        <v>3</v>
      </c>
      <c r="C6700" s="232">
        <v>7.5608699999999995</v>
      </c>
    </row>
    <row r="6701" spans="1:3" x14ac:dyDescent="0.3">
      <c r="A6701" s="117">
        <v>45570</v>
      </c>
      <c r="B6701" s="105">
        <v>4</v>
      </c>
      <c r="C6701" s="232">
        <v>7.5741300000000003</v>
      </c>
    </row>
    <row r="6702" spans="1:3" x14ac:dyDescent="0.3">
      <c r="A6702" s="117">
        <v>45570</v>
      </c>
      <c r="B6702" s="105">
        <v>5</v>
      </c>
      <c r="C6702" s="232">
        <v>7.7951999999999995</v>
      </c>
    </row>
    <row r="6703" spans="1:3" x14ac:dyDescent="0.3">
      <c r="A6703" s="117">
        <v>45570</v>
      </c>
      <c r="B6703" s="105">
        <v>6</v>
      </c>
      <c r="C6703" s="232">
        <v>8.211780000000001</v>
      </c>
    </row>
    <row r="6704" spans="1:3" x14ac:dyDescent="0.3">
      <c r="A6704" s="117">
        <v>45570</v>
      </c>
      <c r="B6704" s="105">
        <v>7</v>
      </c>
      <c r="C6704" s="232">
        <v>8.9475799999999985</v>
      </c>
    </row>
    <row r="6705" spans="1:3" x14ac:dyDescent="0.3">
      <c r="A6705" s="117">
        <v>45570</v>
      </c>
      <c r="B6705" s="105">
        <v>8</v>
      </c>
      <c r="C6705" s="232">
        <v>10.376300000000001</v>
      </c>
    </row>
    <row r="6706" spans="1:3" x14ac:dyDescent="0.3">
      <c r="A6706" s="117">
        <v>45570</v>
      </c>
      <c r="B6706" s="105">
        <v>9</v>
      </c>
      <c r="C6706" s="232">
        <v>11.23357</v>
      </c>
    </row>
    <row r="6707" spans="1:3" x14ac:dyDescent="0.3">
      <c r="A6707" s="117">
        <v>45570</v>
      </c>
      <c r="B6707" s="105">
        <v>10</v>
      </c>
      <c r="C6707" s="232">
        <v>11.05434</v>
      </c>
    </row>
    <row r="6708" spans="1:3" x14ac:dyDescent="0.3">
      <c r="A6708" s="117">
        <v>45570</v>
      </c>
      <c r="B6708" s="105">
        <v>11</v>
      </c>
      <c r="C6708" s="232">
        <v>10.887419999999999</v>
      </c>
    </row>
    <row r="6709" spans="1:3" x14ac:dyDescent="0.3">
      <c r="A6709" s="117">
        <v>45570</v>
      </c>
      <c r="B6709" s="105">
        <v>12</v>
      </c>
      <c r="C6709" s="232">
        <v>10.81043</v>
      </c>
    </row>
    <row r="6710" spans="1:3" x14ac:dyDescent="0.3">
      <c r="A6710" s="117">
        <v>45570</v>
      </c>
      <c r="B6710" s="105">
        <v>13</v>
      </c>
      <c r="C6710" s="232">
        <v>10.62907</v>
      </c>
    </row>
    <row r="6711" spans="1:3" x14ac:dyDescent="0.3">
      <c r="A6711" s="117">
        <v>45570</v>
      </c>
      <c r="B6711" s="105">
        <v>14</v>
      </c>
      <c r="C6711" s="232">
        <v>10.791510000000001</v>
      </c>
    </row>
    <row r="6712" spans="1:3" x14ac:dyDescent="0.3">
      <c r="A6712" s="117">
        <v>45570</v>
      </c>
      <c r="B6712" s="105">
        <v>15</v>
      </c>
      <c r="C6712" s="232">
        <v>11.029910000000001</v>
      </c>
    </row>
    <row r="6713" spans="1:3" x14ac:dyDescent="0.3">
      <c r="A6713" s="117">
        <v>45570</v>
      </c>
      <c r="B6713" s="105">
        <v>16</v>
      </c>
      <c r="C6713" s="232">
        <v>11.47682</v>
      </c>
    </row>
    <row r="6714" spans="1:3" x14ac:dyDescent="0.3">
      <c r="A6714" s="117">
        <v>45570</v>
      </c>
      <c r="B6714" s="105">
        <v>17</v>
      </c>
      <c r="C6714" s="232">
        <v>12.3688</v>
      </c>
    </row>
    <row r="6715" spans="1:3" x14ac:dyDescent="0.3">
      <c r="A6715" s="117">
        <v>45570</v>
      </c>
      <c r="B6715" s="105">
        <v>18</v>
      </c>
      <c r="C6715" s="232">
        <v>12.762930000000001</v>
      </c>
    </row>
    <row r="6716" spans="1:3" x14ac:dyDescent="0.3">
      <c r="A6716" s="117">
        <v>45570</v>
      </c>
      <c r="B6716" s="105">
        <v>19</v>
      </c>
      <c r="C6716" s="232">
        <v>12.242570000000001</v>
      </c>
    </row>
    <row r="6717" spans="1:3" x14ac:dyDescent="0.3">
      <c r="A6717" s="117">
        <v>45570</v>
      </c>
      <c r="B6717" s="105">
        <v>20</v>
      </c>
      <c r="C6717" s="232">
        <v>11.68967</v>
      </c>
    </row>
    <row r="6718" spans="1:3" x14ac:dyDescent="0.3">
      <c r="A6718" s="117">
        <v>45570</v>
      </c>
      <c r="B6718" s="105">
        <v>21</v>
      </c>
      <c r="C6718" s="232">
        <v>10.591909999999999</v>
      </c>
    </row>
    <row r="6719" spans="1:3" x14ac:dyDescent="0.3">
      <c r="A6719" s="117">
        <v>45570</v>
      </c>
      <c r="B6719" s="105">
        <v>22</v>
      </c>
      <c r="C6719" s="232">
        <v>9.9083299999999994</v>
      </c>
    </row>
    <row r="6720" spans="1:3" x14ac:dyDescent="0.3">
      <c r="A6720" s="117">
        <v>45570</v>
      </c>
      <c r="B6720" s="105">
        <v>23</v>
      </c>
      <c r="C6720" s="232">
        <v>9.0315599999999989</v>
      </c>
    </row>
    <row r="6721" spans="1:3" x14ac:dyDescent="0.3">
      <c r="A6721" s="117">
        <v>45570</v>
      </c>
      <c r="B6721" s="105">
        <v>24</v>
      </c>
      <c r="C6721" s="232">
        <v>8.4809300000000007</v>
      </c>
    </row>
    <row r="6722" spans="1:3" x14ac:dyDescent="0.3">
      <c r="A6722" s="117">
        <v>45571</v>
      </c>
      <c r="B6722" s="105">
        <v>1</v>
      </c>
      <c r="C6722" s="232">
        <v>7.9383900000000001</v>
      </c>
    </row>
    <row r="6723" spans="1:3" x14ac:dyDescent="0.3">
      <c r="A6723" s="117">
        <v>45571</v>
      </c>
      <c r="B6723" s="105">
        <v>2</v>
      </c>
      <c r="C6723" s="232">
        <v>7.75847</v>
      </c>
    </row>
    <row r="6724" spans="1:3" x14ac:dyDescent="0.3">
      <c r="A6724" s="117">
        <v>45571</v>
      </c>
      <c r="B6724" s="105">
        <v>3</v>
      </c>
      <c r="C6724" s="232">
        <v>7.6444299999999998</v>
      </c>
    </row>
    <row r="6725" spans="1:3" x14ac:dyDescent="0.3">
      <c r="A6725" s="117">
        <v>45571</v>
      </c>
      <c r="B6725" s="105">
        <v>4</v>
      </c>
      <c r="C6725" s="232">
        <v>7.5465900000000001</v>
      </c>
    </row>
    <row r="6726" spans="1:3" x14ac:dyDescent="0.3">
      <c r="A6726" s="117">
        <v>45571</v>
      </c>
      <c r="B6726" s="105">
        <v>5</v>
      </c>
      <c r="C6726" s="232">
        <v>7.6250300000000006</v>
      </c>
    </row>
    <row r="6727" spans="1:3" x14ac:dyDescent="0.3">
      <c r="A6727" s="117">
        <v>45571</v>
      </c>
      <c r="B6727" s="105">
        <v>6</v>
      </c>
      <c r="C6727" s="232">
        <v>8.0296900000000004</v>
      </c>
    </row>
    <row r="6728" spans="1:3" x14ac:dyDescent="0.3">
      <c r="A6728" s="117">
        <v>45571</v>
      </c>
      <c r="B6728" s="105">
        <v>7</v>
      </c>
      <c r="C6728" s="232">
        <v>8.6210400000000007</v>
      </c>
    </row>
    <row r="6729" spans="1:3" x14ac:dyDescent="0.3">
      <c r="A6729" s="117">
        <v>45571</v>
      </c>
      <c r="B6729" s="105">
        <v>8</v>
      </c>
      <c r="C6729" s="232">
        <v>9.8804499999999997</v>
      </c>
    </row>
    <row r="6730" spans="1:3" x14ac:dyDescent="0.3">
      <c r="A6730" s="117">
        <v>45571</v>
      </c>
      <c r="B6730" s="105">
        <v>9</v>
      </c>
      <c r="C6730" s="232">
        <v>10.787100000000001</v>
      </c>
    </row>
    <row r="6731" spans="1:3" x14ac:dyDescent="0.3">
      <c r="A6731" s="117">
        <v>45571</v>
      </c>
      <c r="B6731" s="105">
        <v>10</v>
      </c>
      <c r="C6731" s="232">
        <v>11.058389999999999</v>
      </c>
    </row>
    <row r="6732" spans="1:3" x14ac:dyDescent="0.3">
      <c r="A6732" s="117">
        <v>45571</v>
      </c>
      <c r="B6732" s="105">
        <v>11</v>
      </c>
      <c r="C6732" s="232">
        <v>10.945799999999998</v>
      </c>
    </row>
    <row r="6733" spans="1:3" x14ac:dyDescent="0.3">
      <c r="A6733" s="117">
        <v>45571</v>
      </c>
      <c r="B6733" s="105">
        <v>12</v>
      </c>
      <c r="C6733" s="232">
        <v>10.461079999999999</v>
      </c>
    </row>
    <row r="6734" spans="1:3" x14ac:dyDescent="0.3">
      <c r="A6734" s="117">
        <v>45571</v>
      </c>
      <c r="B6734" s="105">
        <v>13</v>
      </c>
      <c r="C6734" s="232">
        <v>10.63115</v>
      </c>
    </row>
    <row r="6735" spans="1:3" x14ac:dyDescent="0.3">
      <c r="A6735" s="117">
        <v>45571</v>
      </c>
      <c r="B6735" s="105">
        <v>14</v>
      </c>
      <c r="C6735" s="232">
        <v>10.940760000000001</v>
      </c>
    </row>
    <row r="6736" spans="1:3" x14ac:dyDescent="0.3">
      <c r="A6736" s="117">
        <v>45571</v>
      </c>
      <c r="B6736" s="105">
        <v>15</v>
      </c>
      <c r="C6736" s="232">
        <v>11.33738</v>
      </c>
    </row>
    <row r="6737" spans="1:3" x14ac:dyDescent="0.3">
      <c r="A6737" s="117">
        <v>45571</v>
      </c>
      <c r="B6737" s="105">
        <v>16</v>
      </c>
      <c r="C6737" s="232">
        <v>12.09263</v>
      </c>
    </row>
    <row r="6738" spans="1:3" x14ac:dyDescent="0.3">
      <c r="A6738" s="117">
        <v>45571</v>
      </c>
      <c r="B6738" s="105">
        <v>17</v>
      </c>
      <c r="C6738" s="232">
        <v>12.764700000000001</v>
      </c>
    </row>
    <row r="6739" spans="1:3" x14ac:dyDescent="0.3">
      <c r="A6739" s="117">
        <v>45571</v>
      </c>
      <c r="B6739" s="105">
        <v>18</v>
      </c>
      <c r="C6739" s="232">
        <v>13.357050000000001</v>
      </c>
    </row>
    <row r="6740" spans="1:3" x14ac:dyDescent="0.3">
      <c r="A6740" s="117">
        <v>45571</v>
      </c>
      <c r="B6740" s="105">
        <v>19</v>
      </c>
      <c r="C6740" s="232">
        <v>12.902749999999999</v>
      </c>
    </row>
    <row r="6741" spans="1:3" x14ac:dyDescent="0.3">
      <c r="A6741" s="117">
        <v>45571</v>
      </c>
      <c r="B6741" s="105">
        <v>20</v>
      </c>
      <c r="C6741" s="232">
        <v>12.202259999999999</v>
      </c>
    </row>
    <row r="6742" spans="1:3" x14ac:dyDescent="0.3">
      <c r="A6742" s="117">
        <v>45571</v>
      </c>
      <c r="B6742" s="105">
        <v>21</v>
      </c>
      <c r="C6742" s="232">
        <v>11.18877</v>
      </c>
    </row>
    <row r="6743" spans="1:3" x14ac:dyDescent="0.3">
      <c r="A6743" s="117">
        <v>45571</v>
      </c>
      <c r="B6743" s="105">
        <v>22</v>
      </c>
      <c r="C6743" s="232">
        <v>10.115739999999999</v>
      </c>
    </row>
    <row r="6744" spans="1:3" x14ac:dyDescent="0.3">
      <c r="A6744" s="117">
        <v>45571</v>
      </c>
      <c r="B6744" s="105">
        <v>23</v>
      </c>
      <c r="C6744" s="232">
        <v>9.0929800000000007</v>
      </c>
    </row>
    <row r="6745" spans="1:3" x14ac:dyDescent="0.3">
      <c r="A6745" s="117">
        <v>45571</v>
      </c>
      <c r="B6745" s="105">
        <v>24</v>
      </c>
      <c r="C6745" s="232">
        <v>8.2067300000000003</v>
      </c>
    </row>
    <row r="6746" spans="1:3" x14ac:dyDescent="0.3">
      <c r="A6746" s="117">
        <v>45572</v>
      </c>
      <c r="B6746" s="105">
        <v>1</v>
      </c>
      <c r="C6746" s="232">
        <v>7.8104100000000001</v>
      </c>
    </row>
    <row r="6747" spans="1:3" x14ac:dyDescent="0.3">
      <c r="A6747" s="117">
        <v>45572</v>
      </c>
      <c r="B6747" s="105">
        <v>2</v>
      </c>
      <c r="C6747" s="232">
        <v>7.6118300000000003</v>
      </c>
    </row>
    <row r="6748" spans="1:3" x14ac:dyDescent="0.3">
      <c r="A6748" s="117">
        <v>45572</v>
      </c>
      <c r="B6748" s="105">
        <v>3</v>
      </c>
      <c r="C6748" s="232">
        <v>7.4603900000000003</v>
      </c>
    </row>
    <row r="6749" spans="1:3" x14ac:dyDescent="0.3">
      <c r="A6749" s="117">
        <v>45572</v>
      </c>
      <c r="B6749" s="105">
        <v>4</v>
      </c>
      <c r="C6749" s="232">
        <v>7.4134100000000007</v>
      </c>
    </row>
    <row r="6750" spans="1:3" x14ac:dyDescent="0.3">
      <c r="A6750" s="117">
        <v>45572</v>
      </c>
      <c r="B6750" s="105">
        <v>5</v>
      </c>
      <c r="C6750" s="232">
        <v>7.8372999999999999</v>
      </c>
    </row>
    <row r="6751" spans="1:3" x14ac:dyDescent="0.3">
      <c r="A6751" s="117">
        <v>45572</v>
      </c>
      <c r="B6751" s="105">
        <v>6</v>
      </c>
      <c r="C6751" s="232">
        <v>9.7545000000000002</v>
      </c>
    </row>
    <row r="6752" spans="1:3" x14ac:dyDescent="0.3">
      <c r="A6752" s="117">
        <v>45572</v>
      </c>
      <c r="B6752" s="105">
        <v>7</v>
      </c>
      <c r="C6752" s="232">
        <v>11.064309999999999</v>
      </c>
    </row>
    <row r="6753" spans="1:3" x14ac:dyDescent="0.3">
      <c r="A6753" s="117">
        <v>45572</v>
      </c>
      <c r="B6753" s="105">
        <v>8</v>
      </c>
      <c r="C6753" s="232">
        <v>12.233969999999999</v>
      </c>
    </row>
    <row r="6754" spans="1:3" x14ac:dyDescent="0.3">
      <c r="A6754" s="117">
        <v>45572</v>
      </c>
      <c r="B6754" s="105">
        <v>9</v>
      </c>
      <c r="C6754" s="232">
        <v>12.647950000000002</v>
      </c>
    </row>
    <row r="6755" spans="1:3" x14ac:dyDescent="0.3">
      <c r="A6755" s="117">
        <v>45572</v>
      </c>
      <c r="B6755" s="105">
        <v>10</v>
      </c>
      <c r="C6755" s="232">
        <v>11.230180000000001</v>
      </c>
    </row>
    <row r="6756" spans="1:3" x14ac:dyDescent="0.3">
      <c r="A6756" s="117">
        <v>45572</v>
      </c>
      <c r="B6756" s="105">
        <v>11</v>
      </c>
      <c r="C6756" s="232">
        <v>12.07469</v>
      </c>
    </row>
    <row r="6757" spans="1:3" x14ac:dyDescent="0.3">
      <c r="A6757" s="117">
        <v>45572</v>
      </c>
      <c r="B6757" s="105">
        <v>12</v>
      </c>
      <c r="C6757" s="232">
        <v>12.13372</v>
      </c>
    </row>
    <row r="6758" spans="1:3" x14ac:dyDescent="0.3">
      <c r="A6758" s="117">
        <v>45572</v>
      </c>
      <c r="B6758" s="105">
        <v>13</v>
      </c>
      <c r="C6758" s="232">
        <v>12.10943</v>
      </c>
    </row>
    <row r="6759" spans="1:3" x14ac:dyDescent="0.3">
      <c r="A6759" s="117">
        <v>45572</v>
      </c>
      <c r="B6759" s="105">
        <v>14</v>
      </c>
      <c r="C6759" s="232">
        <v>12.849399999999999</v>
      </c>
    </row>
    <row r="6760" spans="1:3" x14ac:dyDescent="0.3">
      <c r="A6760" s="117">
        <v>45572</v>
      </c>
      <c r="B6760" s="105">
        <v>15</v>
      </c>
      <c r="C6760" s="232">
        <v>13.11951</v>
      </c>
    </row>
    <row r="6761" spans="1:3" x14ac:dyDescent="0.3">
      <c r="A6761" s="117">
        <v>45572</v>
      </c>
      <c r="B6761" s="105">
        <v>16</v>
      </c>
      <c r="C6761" s="232">
        <v>12.7852</v>
      </c>
    </row>
    <row r="6762" spans="1:3" x14ac:dyDescent="0.3">
      <c r="A6762" s="117">
        <v>45572</v>
      </c>
      <c r="B6762" s="105">
        <v>17</v>
      </c>
      <c r="C6762" s="232">
        <v>14.28998</v>
      </c>
    </row>
    <row r="6763" spans="1:3" x14ac:dyDescent="0.3">
      <c r="A6763" s="117">
        <v>45572</v>
      </c>
      <c r="B6763" s="105">
        <v>18</v>
      </c>
      <c r="C6763" s="232">
        <v>14.875719999999999</v>
      </c>
    </row>
    <row r="6764" spans="1:3" x14ac:dyDescent="0.3">
      <c r="A6764" s="117">
        <v>45572</v>
      </c>
      <c r="B6764" s="105">
        <v>19</v>
      </c>
      <c r="C6764" s="232">
        <v>14.231719999999999</v>
      </c>
    </row>
    <row r="6765" spans="1:3" x14ac:dyDescent="0.3">
      <c r="A6765" s="117">
        <v>45572</v>
      </c>
      <c r="B6765" s="105">
        <v>20</v>
      </c>
      <c r="C6765" s="232">
        <v>13.70604</v>
      </c>
    </row>
    <row r="6766" spans="1:3" x14ac:dyDescent="0.3">
      <c r="A6766" s="117">
        <v>45572</v>
      </c>
      <c r="B6766" s="105">
        <v>21</v>
      </c>
      <c r="C6766" s="232">
        <v>11.62424</v>
      </c>
    </row>
    <row r="6767" spans="1:3" x14ac:dyDescent="0.3">
      <c r="A6767" s="117">
        <v>45572</v>
      </c>
      <c r="B6767" s="105">
        <v>22</v>
      </c>
      <c r="C6767" s="232">
        <v>11.33981</v>
      </c>
    </row>
    <row r="6768" spans="1:3" x14ac:dyDescent="0.3">
      <c r="A6768" s="117">
        <v>45572</v>
      </c>
      <c r="B6768" s="105">
        <v>23</v>
      </c>
      <c r="C6768" s="232">
        <v>10.25564</v>
      </c>
    </row>
    <row r="6769" spans="1:3" x14ac:dyDescent="0.3">
      <c r="A6769" s="117">
        <v>45572</v>
      </c>
      <c r="B6769" s="105">
        <v>24</v>
      </c>
      <c r="C6769" s="232">
        <v>9.5382800000000003</v>
      </c>
    </row>
    <row r="6770" spans="1:3" x14ac:dyDescent="0.3">
      <c r="A6770" s="117">
        <v>45573</v>
      </c>
      <c r="B6770" s="105">
        <v>1</v>
      </c>
      <c r="C6770" s="232">
        <v>9.2490500000000004</v>
      </c>
    </row>
    <row r="6771" spans="1:3" x14ac:dyDescent="0.3">
      <c r="A6771" s="117">
        <v>45573</v>
      </c>
      <c r="B6771" s="105">
        <v>2</v>
      </c>
      <c r="C6771" s="232">
        <v>8.7880000000000003</v>
      </c>
    </row>
    <row r="6772" spans="1:3" x14ac:dyDescent="0.3">
      <c r="A6772" s="117">
        <v>45573</v>
      </c>
      <c r="B6772" s="105">
        <v>3</v>
      </c>
      <c r="C6772" s="232">
        <v>7.7918599999999998</v>
      </c>
    </row>
    <row r="6773" spans="1:3" x14ac:dyDescent="0.3">
      <c r="A6773" s="117">
        <v>45573</v>
      </c>
      <c r="B6773" s="105">
        <v>4</v>
      </c>
      <c r="C6773" s="232">
        <v>7.5707800000000001</v>
      </c>
    </row>
    <row r="6774" spans="1:3" x14ac:dyDescent="0.3">
      <c r="A6774" s="117">
        <v>45573</v>
      </c>
      <c r="B6774" s="105">
        <v>5</v>
      </c>
      <c r="C6774" s="232">
        <v>7.9347600000000007</v>
      </c>
    </row>
    <row r="6775" spans="1:3" x14ac:dyDescent="0.3">
      <c r="A6775" s="117">
        <v>45573</v>
      </c>
      <c r="B6775" s="105">
        <v>6</v>
      </c>
      <c r="C6775" s="232">
        <v>9.86</v>
      </c>
    </row>
    <row r="6776" spans="1:3" x14ac:dyDescent="0.3">
      <c r="A6776" s="117">
        <v>45573</v>
      </c>
      <c r="B6776" s="105">
        <v>7</v>
      </c>
      <c r="C6776" s="232">
        <v>11.086300000000001</v>
      </c>
    </row>
    <row r="6777" spans="1:3" x14ac:dyDescent="0.3">
      <c r="A6777" s="117">
        <v>45573</v>
      </c>
      <c r="B6777" s="105">
        <v>8</v>
      </c>
      <c r="C6777" s="232">
        <v>12.438040000000001</v>
      </c>
    </row>
    <row r="6778" spans="1:3" x14ac:dyDescent="0.3">
      <c r="A6778" s="117">
        <v>45573</v>
      </c>
      <c r="B6778" s="105">
        <v>9</v>
      </c>
      <c r="C6778" s="232">
        <v>12.869820000000001</v>
      </c>
    </row>
    <row r="6779" spans="1:3" x14ac:dyDescent="0.3">
      <c r="A6779" s="117">
        <v>45573</v>
      </c>
      <c r="B6779" s="105">
        <v>10</v>
      </c>
      <c r="C6779" s="232">
        <v>11.541650000000001</v>
      </c>
    </row>
    <row r="6780" spans="1:3" x14ac:dyDescent="0.3">
      <c r="A6780" s="117">
        <v>45573</v>
      </c>
      <c r="B6780" s="105">
        <v>11</v>
      </c>
      <c r="C6780" s="232">
        <v>11.785600000000001</v>
      </c>
    </row>
    <row r="6781" spans="1:3" x14ac:dyDescent="0.3">
      <c r="A6781" s="117">
        <v>45573</v>
      </c>
      <c r="B6781" s="105">
        <v>12</v>
      </c>
      <c r="C6781" s="232">
        <v>11.64884</v>
      </c>
    </row>
    <row r="6782" spans="1:3" x14ac:dyDescent="0.3">
      <c r="A6782" s="117">
        <v>45573</v>
      </c>
      <c r="B6782" s="105">
        <v>13</v>
      </c>
      <c r="C6782" s="232">
        <v>11.77229</v>
      </c>
    </row>
    <row r="6783" spans="1:3" x14ac:dyDescent="0.3">
      <c r="A6783" s="117">
        <v>45573</v>
      </c>
      <c r="B6783" s="105">
        <v>14</v>
      </c>
      <c r="C6783" s="232">
        <v>12.064060000000001</v>
      </c>
    </row>
    <row r="6784" spans="1:3" x14ac:dyDescent="0.3">
      <c r="A6784" s="117">
        <v>45573</v>
      </c>
      <c r="B6784" s="105">
        <v>15</v>
      </c>
      <c r="C6784" s="232">
        <v>12.543679999999998</v>
      </c>
    </row>
    <row r="6785" spans="1:3" x14ac:dyDescent="0.3">
      <c r="A6785" s="117">
        <v>45573</v>
      </c>
      <c r="B6785" s="105">
        <v>16</v>
      </c>
      <c r="C6785" s="232">
        <v>12.183149999999999</v>
      </c>
    </row>
    <row r="6786" spans="1:3" x14ac:dyDescent="0.3">
      <c r="A6786" s="117">
        <v>45573</v>
      </c>
      <c r="B6786" s="105">
        <v>17</v>
      </c>
      <c r="C6786" s="232">
        <v>13.81926</v>
      </c>
    </row>
    <row r="6787" spans="1:3" x14ac:dyDescent="0.3">
      <c r="A6787" s="117">
        <v>45573</v>
      </c>
      <c r="B6787" s="105">
        <v>18</v>
      </c>
      <c r="C6787" s="232">
        <v>14.23363</v>
      </c>
    </row>
    <row r="6788" spans="1:3" x14ac:dyDescent="0.3">
      <c r="A6788" s="117">
        <v>45573</v>
      </c>
      <c r="B6788" s="105">
        <v>19</v>
      </c>
      <c r="C6788" s="232">
        <v>13.93155</v>
      </c>
    </row>
    <row r="6789" spans="1:3" x14ac:dyDescent="0.3">
      <c r="A6789" s="117">
        <v>45573</v>
      </c>
      <c r="B6789" s="105">
        <v>20</v>
      </c>
      <c r="C6789" s="232">
        <v>13.763210000000001</v>
      </c>
    </row>
    <row r="6790" spans="1:3" x14ac:dyDescent="0.3">
      <c r="A6790" s="117">
        <v>45573</v>
      </c>
      <c r="B6790" s="105">
        <v>21</v>
      </c>
      <c r="C6790" s="232">
        <v>11.62987</v>
      </c>
    </row>
    <row r="6791" spans="1:3" x14ac:dyDescent="0.3">
      <c r="A6791" s="117">
        <v>45573</v>
      </c>
      <c r="B6791" s="105">
        <v>22</v>
      </c>
      <c r="C6791" s="232">
        <v>11.547000000000001</v>
      </c>
    </row>
    <row r="6792" spans="1:3" x14ac:dyDescent="0.3">
      <c r="A6792" s="117">
        <v>45573</v>
      </c>
      <c r="B6792" s="105">
        <v>23</v>
      </c>
      <c r="C6792" s="232">
        <v>10.645580000000001</v>
      </c>
    </row>
    <row r="6793" spans="1:3" x14ac:dyDescent="0.3">
      <c r="A6793" s="117">
        <v>45573</v>
      </c>
      <c r="B6793" s="105">
        <v>24</v>
      </c>
      <c r="C6793" s="232">
        <v>9.5986600000000006</v>
      </c>
    </row>
    <row r="6794" spans="1:3" x14ac:dyDescent="0.3">
      <c r="A6794" s="117">
        <v>45574</v>
      </c>
      <c r="B6794" s="105">
        <v>1</v>
      </c>
      <c r="C6794" s="232">
        <v>9.43154</v>
      </c>
    </row>
    <row r="6795" spans="1:3" x14ac:dyDescent="0.3">
      <c r="A6795" s="117">
        <v>45574</v>
      </c>
      <c r="B6795" s="105">
        <v>2</v>
      </c>
      <c r="C6795" s="232">
        <v>9.0201200000000004</v>
      </c>
    </row>
    <row r="6796" spans="1:3" x14ac:dyDescent="0.3">
      <c r="A6796" s="117">
        <v>45574</v>
      </c>
      <c r="B6796" s="105">
        <v>3</v>
      </c>
      <c r="C6796" s="232">
        <v>7.9447200000000002</v>
      </c>
    </row>
    <row r="6797" spans="1:3" x14ac:dyDescent="0.3">
      <c r="A6797" s="117">
        <v>45574</v>
      </c>
      <c r="B6797" s="105">
        <v>4</v>
      </c>
      <c r="C6797" s="232">
        <v>7.7039200000000001</v>
      </c>
    </row>
    <row r="6798" spans="1:3" x14ac:dyDescent="0.3">
      <c r="A6798" s="117">
        <v>45574</v>
      </c>
      <c r="B6798" s="105">
        <v>5</v>
      </c>
      <c r="C6798" s="232">
        <v>7.9927200000000003</v>
      </c>
    </row>
    <row r="6799" spans="1:3" x14ac:dyDescent="0.3">
      <c r="A6799" s="117">
        <v>45574</v>
      </c>
      <c r="B6799" s="105">
        <v>6</v>
      </c>
      <c r="C6799" s="232">
        <v>9.9593600000000002</v>
      </c>
    </row>
    <row r="6800" spans="1:3" x14ac:dyDescent="0.3">
      <c r="A6800" s="117">
        <v>45574</v>
      </c>
      <c r="B6800" s="105">
        <v>7</v>
      </c>
      <c r="C6800" s="232">
        <v>11.03978</v>
      </c>
    </row>
    <row r="6801" spans="1:3" x14ac:dyDescent="0.3">
      <c r="A6801" s="117">
        <v>45574</v>
      </c>
      <c r="B6801" s="105">
        <v>8</v>
      </c>
      <c r="C6801" s="232">
        <v>12.391950000000001</v>
      </c>
    </row>
    <row r="6802" spans="1:3" x14ac:dyDescent="0.3">
      <c r="A6802" s="117">
        <v>45574</v>
      </c>
      <c r="B6802" s="105">
        <v>9</v>
      </c>
      <c r="C6802" s="232">
        <v>12.90531</v>
      </c>
    </row>
    <row r="6803" spans="1:3" x14ac:dyDescent="0.3">
      <c r="A6803" s="117">
        <v>45574</v>
      </c>
      <c r="B6803" s="105">
        <v>10</v>
      </c>
      <c r="C6803" s="232">
        <v>11.48667</v>
      </c>
    </row>
    <row r="6804" spans="1:3" x14ac:dyDescent="0.3">
      <c r="A6804" s="117">
        <v>45574</v>
      </c>
      <c r="B6804" s="105">
        <v>11</v>
      </c>
      <c r="C6804" s="232">
        <v>12.262169999999999</v>
      </c>
    </row>
    <row r="6805" spans="1:3" x14ac:dyDescent="0.3">
      <c r="A6805" s="117">
        <v>45574</v>
      </c>
      <c r="B6805" s="105">
        <v>12</v>
      </c>
      <c r="C6805" s="232">
        <v>11.93721</v>
      </c>
    </row>
    <row r="6806" spans="1:3" x14ac:dyDescent="0.3">
      <c r="A6806" s="117">
        <v>45574</v>
      </c>
      <c r="B6806" s="105">
        <v>13</v>
      </c>
      <c r="C6806" s="232">
        <v>11.815160000000001</v>
      </c>
    </row>
    <row r="6807" spans="1:3" x14ac:dyDescent="0.3">
      <c r="A6807" s="117">
        <v>45574</v>
      </c>
      <c r="B6807" s="105">
        <v>14</v>
      </c>
      <c r="C6807" s="232">
        <v>12.2149</v>
      </c>
    </row>
    <row r="6808" spans="1:3" x14ac:dyDescent="0.3">
      <c r="A6808" s="117">
        <v>45574</v>
      </c>
      <c r="B6808" s="105">
        <v>15</v>
      </c>
      <c r="C6808" s="232">
        <v>12.490320000000001</v>
      </c>
    </row>
    <row r="6809" spans="1:3" x14ac:dyDescent="0.3">
      <c r="A6809" s="117">
        <v>45574</v>
      </c>
      <c r="B6809" s="105">
        <v>16</v>
      </c>
      <c r="C6809" s="232">
        <v>11.88396</v>
      </c>
    </row>
    <row r="6810" spans="1:3" x14ac:dyDescent="0.3">
      <c r="A6810" s="117">
        <v>45574</v>
      </c>
      <c r="B6810" s="105">
        <v>17</v>
      </c>
      <c r="C6810" s="232">
        <v>13.68207</v>
      </c>
    </row>
    <row r="6811" spans="1:3" x14ac:dyDescent="0.3">
      <c r="A6811" s="117">
        <v>45574</v>
      </c>
      <c r="B6811" s="105">
        <v>18</v>
      </c>
      <c r="C6811" s="232">
        <v>13.571259999999999</v>
      </c>
    </row>
    <row r="6812" spans="1:3" x14ac:dyDescent="0.3">
      <c r="A6812" s="117">
        <v>45574</v>
      </c>
      <c r="B6812" s="105">
        <v>19</v>
      </c>
      <c r="C6812" s="232">
        <v>13.64973</v>
      </c>
    </row>
    <row r="6813" spans="1:3" x14ac:dyDescent="0.3">
      <c r="A6813" s="117">
        <v>45574</v>
      </c>
      <c r="B6813" s="105">
        <v>20</v>
      </c>
      <c r="C6813" s="232">
        <v>13.41174</v>
      </c>
    </row>
    <row r="6814" spans="1:3" x14ac:dyDescent="0.3">
      <c r="A6814" s="117">
        <v>45574</v>
      </c>
      <c r="B6814" s="105">
        <v>21</v>
      </c>
      <c r="C6814" s="232">
        <v>11.29288</v>
      </c>
    </row>
    <row r="6815" spans="1:3" x14ac:dyDescent="0.3">
      <c r="A6815" s="117">
        <v>45574</v>
      </c>
      <c r="B6815" s="105">
        <v>22</v>
      </c>
      <c r="C6815" s="232">
        <v>11.4152</v>
      </c>
    </row>
    <row r="6816" spans="1:3" x14ac:dyDescent="0.3">
      <c r="A6816" s="117">
        <v>45574</v>
      </c>
      <c r="B6816" s="105">
        <v>23</v>
      </c>
      <c r="C6816" s="232">
        <v>10.69237</v>
      </c>
    </row>
    <row r="6817" spans="1:3" x14ac:dyDescent="0.3">
      <c r="A6817" s="117">
        <v>45574</v>
      </c>
      <c r="B6817" s="105">
        <v>24</v>
      </c>
      <c r="C6817" s="232">
        <v>9.845559999999999</v>
      </c>
    </row>
    <row r="6818" spans="1:3" x14ac:dyDescent="0.3">
      <c r="A6818" s="117">
        <v>45575</v>
      </c>
      <c r="B6818" s="105">
        <v>1</v>
      </c>
      <c r="C6818" s="232">
        <v>9.4995100000000008</v>
      </c>
    </row>
    <row r="6819" spans="1:3" x14ac:dyDescent="0.3">
      <c r="A6819" s="117">
        <v>45575</v>
      </c>
      <c r="B6819" s="105">
        <v>2</v>
      </c>
      <c r="C6819" s="232">
        <v>9.19862</v>
      </c>
    </row>
    <row r="6820" spans="1:3" x14ac:dyDescent="0.3">
      <c r="A6820" s="117">
        <v>45575</v>
      </c>
      <c r="B6820" s="105">
        <v>3</v>
      </c>
      <c r="C6820" s="232">
        <v>8.0430099999999989</v>
      </c>
    </row>
    <row r="6821" spans="1:3" x14ac:dyDescent="0.3">
      <c r="A6821" s="117">
        <v>45575</v>
      </c>
      <c r="B6821" s="105">
        <v>4</v>
      </c>
      <c r="C6821" s="232">
        <v>7.7895500000000002</v>
      </c>
    </row>
    <row r="6822" spans="1:3" x14ac:dyDescent="0.3">
      <c r="A6822" s="117">
        <v>45575</v>
      </c>
      <c r="B6822" s="105">
        <v>5</v>
      </c>
      <c r="C6822" s="232">
        <v>7.9813499999999999</v>
      </c>
    </row>
    <row r="6823" spans="1:3" x14ac:dyDescent="0.3">
      <c r="A6823" s="117">
        <v>45575</v>
      </c>
      <c r="B6823" s="105">
        <v>6</v>
      </c>
      <c r="C6823" s="232">
        <v>9.8009799999999991</v>
      </c>
    </row>
    <row r="6824" spans="1:3" x14ac:dyDescent="0.3">
      <c r="A6824" s="117">
        <v>45575</v>
      </c>
      <c r="B6824" s="105">
        <v>7</v>
      </c>
      <c r="C6824" s="232">
        <v>10.84909</v>
      </c>
    </row>
    <row r="6825" spans="1:3" x14ac:dyDescent="0.3">
      <c r="A6825" s="117">
        <v>45575</v>
      </c>
      <c r="B6825" s="105">
        <v>8</v>
      </c>
      <c r="C6825" s="232">
        <v>12.6065</v>
      </c>
    </row>
    <row r="6826" spans="1:3" x14ac:dyDescent="0.3">
      <c r="A6826" s="117">
        <v>45575</v>
      </c>
      <c r="B6826" s="105">
        <v>9</v>
      </c>
      <c r="C6826" s="232">
        <v>13.05219</v>
      </c>
    </row>
    <row r="6827" spans="1:3" x14ac:dyDescent="0.3">
      <c r="A6827" s="117">
        <v>45575</v>
      </c>
      <c r="B6827" s="105">
        <v>10</v>
      </c>
      <c r="C6827" s="232">
        <v>11.682649999999999</v>
      </c>
    </row>
    <row r="6828" spans="1:3" x14ac:dyDescent="0.3">
      <c r="A6828" s="117">
        <v>45575</v>
      </c>
      <c r="B6828" s="105">
        <v>11</v>
      </c>
      <c r="C6828" s="232">
        <v>12.568210000000001</v>
      </c>
    </row>
    <row r="6829" spans="1:3" x14ac:dyDescent="0.3">
      <c r="A6829" s="117">
        <v>45575</v>
      </c>
      <c r="B6829" s="105">
        <v>12</v>
      </c>
      <c r="C6829" s="232">
        <v>12.38316</v>
      </c>
    </row>
    <row r="6830" spans="1:3" x14ac:dyDescent="0.3">
      <c r="A6830" s="117">
        <v>45575</v>
      </c>
      <c r="B6830" s="105">
        <v>13</v>
      </c>
      <c r="C6830" s="232">
        <v>12.046240000000001</v>
      </c>
    </row>
    <row r="6831" spans="1:3" x14ac:dyDescent="0.3">
      <c r="A6831" s="117">
        <v>45575</v>
      </c>
      <c r="B6831" s="105">
        <v>14</v>
      </c>
      <c r="C6831" s="232">
        <v>12.13828</v>
      </c>
    </row>
    <row r="6832" spans="1:3" x14ac:dyDescent="0.3">
      <c r="A6832" s="117">
        <v>45575</v>
      </c>
      <c r="B6832" s="105">
        <v>15</v>
      </c>
      <c r="C6832" s="232">
        <v>12.45682</v>
      </c>
    </row>
    <row r="6833" spans="1:3" x14ac:dyDescent="0.3">
      <c r="A6833" s="117">
        <v>45575</v>
      </c>
      <c r="B6833" s="105">
        <v>16</v>
      </c>
      <c r="C6833" s="232">
        <v>11.984290000000001</v>
      </c>
    </row>
    <row r="6834" spans="1:3" x14ac:dyDescent="0.3">
      <c r="A6834" s="117">
        <v>45575</v>
      </c>
      <c r="B6834" s="105">
        <v>17</v>
      </c>
      <c r="C6834" s="232">
        <v>13.415420000000001</v>
      </c>
    </row>
    <row r="6835" spans="1:3" x14ac:dyDescent="0.3">
      <c r="A6835" s="117">
        <v>45575</v>
      </c>
      <c r="B6835" s="105">
        <v>18</v>
      </c>
      <c r="C6835" s="232">
        <v>14.02826</v>
      </c>
    </row>
    <row r="6836" spans="1:3" x14ac:dyDescent="0.3">
      <c r="A6836" s="117">
        <v>45575</v>
      </c>
      <c r="B6836" s="105">
        <v>19</v>
      </c>
      <c r="C6836" s="232">
        <v>13.62271</v>
      </c>
    </row>
    <row r="6837" spans="1:3" x14ac:dyDescent="0.3">
      <c r="A6837" s="117">
        <v>45575</v>
      </c>
      <c r="B6837" s="105">
        <v>20</v>
      </c>
      <c r="C6837" s="232">
        <v>13.39148</v>
      </c>
    </row>
    <row r="6838" spans="1:3" x14ac:dyDescent="0.3">
      <c r="A6838" s="117">
        <v>45575</v>
      </c>
      <c r="B6838" s="105">
        <v>21</v>
      </c>
      <c r="C6838" s="232">
        <v>11.329899999999999</v>
      </c>
    </row>
    <row r="6839" spans="1:3" x14ac:dyDescent="0.3">
      <c r="A6839" s="117">
        <v>45575</v>
      </c>
      <c r="B6839" s="105">
        <v>22</v>
      </c>
      <c r="C6839" s="232">
        <v>11.60079</v>
      </c>
    </row>
    <row r="6840" spans="1:3" x14ac:dyDescent="0.3">
      <c r="A6840" s="117">
        <v>45575</v>
      </c>
      <c r="B6840" s="105">
        <v>23</v>
      </c>
      <c r="C6840" s="232">
        <v>10.850490000000001</v>
      </c>
    </row>
    <row r="6841" spans="1:3" x14ac:dyDescent="0.3">
      <c r="A6841" s="117">
        <v>45575</v>
      </c>
      <c r="B6841" s="105">
        <v>24</v>
      </c>
      <c r="C6841" s="232">
        <v>10.05758</v>
      </c>
    </row>
    <row r="6842" spans="1:3" x14ac:dyDescent="0.3">
      <c r="A6842" s="117">
        <v>45576</v>
      </c>
      <c r="B6842" s="105">
        <v>1</v>
      </c>
      <c r="C6842" s="232">
        <v>9.7045300000000001</v>
      </c>
    </row>
    <row r="6843" spans="1:3" x14ac:dyDescent="0.3">
      <c r="A6843" s="117">
        <v>45576</v>
      </c>
      <c r="B6843" s="105">
        <v>2</v>
      </c>
      <c r="C6843" s="232">
        <v>9.4409100000000006</v>
      </c>
    </row>
    <row r="6844" spans="1:3" x14ac:dyDescent="0.3">
      <c r="A6844" s="117">
        <v>45576</v>
      </c>
      <c r="B6844" s="105">
        <v>3</v>
      </c>
      <c r="C6844" s="232">
        <v>8.3747500000000006</v>
      </c>
    </row>
    <row r="6845" spans="1:3" x14ac:dyDescent="0.3">
      <c r="A6845" s="117">
        <v>45576</v>
      </c>
      <c r="B6845" s="105">
        <v>4</v>
      </c>
      <c r="C6845" s="232">
        <v>8.0474800000000002</v>
      </c>
    </row>
    <row r="6846" spans="1:3" x14ac:dyDescent="0.3">
      <c r="A6846" s="117">
        <v>45576</v>
      </c>
      <c r="B6846" s="105">
        <v>5</v>
      </c>
      <c r="C6846" s="232">
        <v>8.3659199999999991</v>
      </c>
    </row>
    <row r="6847" spans="1:3" x14ac:dyDescent="0.3">
      <c r="A6847" s="117">
        <v>45576</v>
      </c>
      <c r="B6847" s="105">
        <v>6</v>
      </c>
      <c r="C6847" s="232">
        <v>10.243639999999999</v>
      </c>
    </row>
    <row r="6848" spans="1:3" x14ac:dyDescent="0.3">
      <c r="A6848" s="117">
        <v>45576</v>
      </c>
      <c r="B6848" s="105">
        <v>7</v>
      </c>
      <c r="C6848" s="232">
        <v>11.563639999999999</v>
      </c>
    </row>
    <row r="6849" spans="1:3" x14ac:dyDescent="0.3">
      <c r="A6849" s="117">
        <v>45576</v>
      </c>
      <c r="B6849" s="105">
        <v>8</v>
      </c>
      <c r="C6849" s="232">
        <v>13.147739999999999</v>
      </c>
    </row>
    <row r="6850" spans="1:3" x14ac:dyDescent="0.3">
      <c r="A6850" s="117">
        <v>45576</v>
      </c>
      <c r="B6850" s="105">
        <v>9</v>
      </c>
      <c r="C6850" s="232">
        <v>13.69486</v>
      </c>
    </row>
    <row r="6851" spans="1:3" x14ac:dyDescent="0.3">
      <c r="A6851" s="117">
        <v>45576</v>
      </c>
      <c r="B6851" s="105">
        <v>10</v>
      </c>
      <c r="C6851" s="232">
        <v>12.20749</v>
      </c>
    </row>
    <row r="6852" spans="1:3" x14ac:dyDescent="0.3">
      <c r="A6852" s="117">
        <v>45576</v>
      </c>
      <c r="B6852" s="105">
        <v>11</v>
      </c>
      <c r="C6852" s="232">
        <v>11.23845</v>
      </c>
    </row>
    <row r="6853" spans="1:3" x14ac:dyDescent="0.3">
      <c r="A6853" s="117">
        <v>45576</v>
      </c>
      <c r="B6853" s="105">
        <v>12</v>
      </c>
      <c r="C6853" s="232">
        <v>11.095970000000001</v>
      </c>
    </row>
    <row r="6854" spans="1:3" x14ac:dyDescent="0.3">
      <c r="A6854" s="117">
        <v>45576</v>
      </c>
      <c r="B6854" s="105">
        <v>13</v>
      </c>
      <c r="C6854" s="232">
        <v>10.963750000000001</v>
      </c>
    </row>
    <row r="6855" spans="1:3" x14ac:dyDescent="0.3">
      <c r="A6855" s="117">
        <v>45576</v>
      </c>
      <c r="B6855" s="105">
        <v>14</v>
      </c>
      <c r="C6855" s="232">
        <v>10.99268</v>
      </c>
    </row>
    <row r="6856" spans="1:3" x14ac:dyDescent="0.3">
      <c r="A6856" s="117">
        <v>45576</v>
      </c>
      <c r="B6856" s="105">
        <v>15</v>
      </c>
      <c r="C6856" s="232">
        <v>12.144580000000001</v>
      </c>
    </row>
    <row r="6857" spans="1:3" x14ac:dyDescent="0.3">
      <c r="A6857" s="117">
        <v>45576</v>
      </c>
      <c r="B6857" s="105">
        <v>16</v>
      </c>
      <c r="C6857" s="232">
        <v>12.31195</v>
      </c>
    </row>
    <row r="6858" spans="1:3" x14ac:dyDescent="0.3">
      <c r="A6858" s="117">
        <v>45576</v>
      </c>
      <c r="B6858" s="105">
        <v>17</v>
      </c>
      <c r="C6858" s="232">
        <v>12.552579999999999</v>
      </c>
    </row>
    <row r="6859" spans="1:3" x14ac:dyDescent="0.3">
      <c r="A6859" s="117">
        <v>45576</v>
      </c>
      <c r="B6859" s="105">
        <v>18</v>
      </c>
      <c r="C6859" s="232">
        <v>13.244399999999999</v>
      </c>
    </row>
    <row r="6860" spans="1:3" x14ac:dyDescent="0.3">
      <c r="A6860" s="117">
        <v>45576</v>
      </c>
      <c r="B6860" s="105">
        <v>19</v>
      </c>
      <c r="C6860" s="232">
        <v>11.89658</v>
      </c>
    </row>
    <row r="6861" spans="1:3" x14ac:dyDescent="0.3">
      <c r="A6861" s="117">
        <v>45576</v>
      </c>
      <c r="B6861" s="105">
        <v>20</v>
      </c>
      <c r="C6861" s="232">
        <v>11.287949999999999</v>
      </c>
    </row>
    <row r="6862" spans="1:3" x14ac:dyDescent="0.3">
      <c r="A6862" s="117">
        <v>45576</v>
      </c>
      <c r="B6862" s="105">
        <v>21</v>
      </c>
      <c r="C6862" s="232">
        <v>10.489650000000001</v>
      </c>
    </row>
    <row r="6863" spans="1:3" x14ac:dyDescent="0.3">
      <c r="A6863" s="117">
        <v>45576</v>
      </c>
      <c r="B6863" s="105">
        <v>22</v>
      </c>
      <c r="C6863" s="232">
        <v>9.9546600000000005</v>
      </c>
    </row>
    <row r="6864" spans="1:3" x14ac:dyDescent="0.3">
      <c r="A6864" s="117">
        <v>45576</v>
      </c>
      <c r="B6864" s="105">
        <v>23</v>
      </c>
      <c r="C6864" s="232">
        <v>9.2863600000000002</v>
      </c>
    </row>
    <row r="6865" spans="1:3" x14ac:dyDescent="0.3">
      <c r="A6865" s="117">
        <v>45576</v>
      </c>
      <c r="B6865" s="105">
        <v>24</v>
      </c>
      <c r="C6865" s="232">
        <v>8.6217499999999987</v>
      </c>
    </row>
    <row r="6866" spans="1:3" x14ac:dyDescent="0.3">
      <c r="A6866" s="117">
        <v>45577</v>
      </c>
      <c r="B6866" s="105">
        <v>1</v>
      </c>
      <c r="C6866" s="232">
        <v>8.0379299999999994</v>
      </c>
    </row>
    <row r="6867" spans="1:3" x14ac:dyDescent="0.3">
      <c r="A6867" s="117">
        <v>45577</v>
      </c>
      <c r="B6867" s="105">
        <v>2</v>
      </c>
      <c r="C6867" s="232">
        <v>7.91791</v>
      </c>
    </row>
    <row r="6868" spans="1:3" x14ac:dyDescent="0.3">
      <c r="A6868" s="117">
        <v>45577</v>
      </c>
      <c r="B6868" s="105">
        <v>3</v>
      </c>
      <c r="C6868" s="232">
        <v>7.8308999999999997</v>
      </c>
    </row>
    <row r="6869" spans="1:3" x14ac:dyDescent="0.3">
      <c r="A6869" s="117">
        <v>45577</v>
      </c>
      <c r="B6869" s="105">
        <v>4</v>
      </c>
      <c r="C6869" s="232">
        <v>7.7807899999999997</v>
      </c>
    </row>
    <row r="6870" spans="1:3" x14ac:dyDescent="0.3">
      <c r="A6870" s="117">
        <v>45577</v>
      </c>
      <c r="B6870" s="105">
        <v>5</v>
      </c>
      <c r="C6870" s="232">
        <v>7.8115100000000002</v>
      </c>
    </row>
    <row r="6871" spans="1:3" x14ac:dyDescent="0.3">
      <c r="A6871" s="117">
        <v>45577</v>
      </c>
      <c r="B6871" s="105">
        <v>6</v>
      </c>
      <c r="C6871" s="232">
        <v>8.1271500000000003</v>
      </c>
    </row>
    <row r="6872" spans="1:3" x14ac:dyDescent="0.3">
      <c r="A6872" s="117">
        <v>45577</v>
      </c>
      <c r="B6872" s="105">
        <v>7</v>
      </c>
      <c r="C6872" s="232">
        <v>8.781880000000001</v>
      </c>
    </row>
    <row r="6873" spans="1:3" x14ac:dyDescent="0.3">
      <c r="A6873" s="117">
        <v>45577</v>
      </c>
      <c r="B6873" s="105">
        <v>8</v>
      </c>
      <c r="C6873" s="232">
        <v>10.13176</v>
      </c>
    </row>
    <row r="6874" spans="1:3" x14ac:dyDescent="0.3">
      <c r="A6874" s="117">
        <v>45577</v>
      </c>
      <c r="B6874" s="105">
        <v>9</v>
      </c>
      <c r="C6874" s="232">
        <v>11.283010000000001</v>
      </c>
    </row>
    <row r="6875" spans="1:3" x14ac:dyDescent="0.3">
      <c r="A6875" s="117">
        <v>45577</v>
      </c>
      <c r="B6875" s="105">
        <v>10</v>
      </c>
      <c r="C6875" s="232">
        <v>11.379670000000001</v>
      </c>
    </row>
    <row r="6876" spans="1:3" x14ac:dyDescent="0.3">
      <c r="A6876" s="117">
        <v>45577</v>
      </c>
      <c r="B6876" s="105">
        <v>11</v>
      </c>
      <c r="C6876" s="232">
        <v>11.603639999999999</v>
      </c>
    </row>
    <row r="6877" spans="1:3" x14ac:dyDescent="0.3">
      <c r="A6877" s="117">
        <v>45577</v>
      </c>
      <c r="B6877" s="105">
        <v>12</v>
      </c>
      <c r="C6877" s="232">
        <v>11.758559999999999</v>
      </c>
    </row>
    <row r="6878" spans="1:3" x14ac:dyDescent="0.3">
      <c r="A6878" s="117">
        <v>45577</v>
      </c>
      <c r="B6878" s="105">
        <v>13</v>
      </c>
      <c r="C6878" s="232">
        <v>11.51854</v>
      </c>
    </row>
    <row r="6879" spans="1:3" x14ac:dyDescent="0.3">
      <c r="A6879" s="117">
        <v>45577</v>
      </c>
      <c r="B6879" s="105">
        <v>14</v>
      </c>
      <c r="C6879" s="232">
        <v>11.29391</v>
      </c>
    </row>
    <row r="6880" spans="1:3" x14ac:dyDescent="0.3">
      <c r="A6880" s="117">
        <v>45577</v>
      </c>
      <c r="B6880" s="105">
        <v>15</v>
      </c>
      <c r="C6880" s="232">
        <v>11.273160000000001</v>
      </c>
    </row>
    <row r="6881" spans="1:3" x14ac:dyDescent="0.3">
      <c r="A6881" s="117">
        <v>45577</v>
      </c>
      <c r="B6881" s="105">
        <v>16</v>
      </c>
      <c r="C6881" s="232">
        <v>11.047650000000001</v>
      </c>
    </row>
    <row r="6882" spans="1:3" x14ac:dyDescent="0.3">
      <c r="A6882" s="117">
        <v>45577</v>
      </c>
      <c r="B6882" s="105">
        <v>17</v>
      </c>
      <c r="C6882" s="232">
        <v>11.483650000000001</v>
      </c>
    </row>
    <row r="6883" spans="1:3" x14ac:dyDescent="0.3">
      <c r="A6883" s="117">
        <v>45577</v>
      </c>
      <c r="B6883" s="105">
        <v>18</v>
      </c>
      <c r="C6883" s="232">
        <v>11.655180000000001</v>
      </c>
    </row>
    <row r="6884" spans="1:3" x14ac:dyDescent="0.3">
      <c r="A6884" s="117">
        <v>45577</v>
      </c>
      <c r="B6884" s="105">
        <v>19</v>
      </c>
      <c r="C6884" s="232">
        <v>11.881070000000001</v>
      </c>
    </row>
    <row r="6885" spans="1:3" x14ac:dyDescent="0.3">
      <c r="A6885" s="117">
        <v>45577</v>
      </c>
      <c r="B6885" s="105">
        <v>20</v>
      </c>
      <c r="C6885" s="232">
        <v>11.43849</v>
      </c>
    </row>
    <row r="6886" spans="1:3" x14ac:dyDescent="0.3">
      <c r="A6886" s="117">
        <v>45577</v>
      </c>
      <c r="B6886" s="105">
        <v>21</v>
      </c>
      <c r="C6886" s="232">
        <v>10.828330000000001</v>
      </c>
    </row>
    <row r="6887" spans="1:3" x14ac:dyDescent="0.3">
      <c r="A6887" s="117">
        <v>45577</v>
      </c>
      <c r="B6887" s="105">
        <v>22</v>
      </c>
      <c r="C6887" s="232">
        <v>10.20941</v>
      </c>
    </row>
    <row r="6888" spans="1:3" x14ac:dyDescent="0.3">
      <c r="A6888" s="117">
        <v>45577</v>
      </c>
      <c r="B6888" s="105">
        <v>23</v>
      </c>
      <c r="C6888" s="232">
        <v>9.4986999999999995</v>
      </c>
    </row>
    <row r="6889" spans="1:3" x14ac:dyDescent="0.3">
      <c r="A6889" s="117">
        <v>45577</v>
      </c>
      <c r="B6889" s="105">
        <v>24</v>
      </c>
      <c r="C6889" s="232">
        <v>8.9652799999999999</v>
      </c>
    </row>
    <row r="6890" spans="1:3" x14ac:dyDescent="0.3">
      <c r="A6890" s="117">
        <v>45578</v>
      </c>
      <c r="B6890" s="105">
        <v>1</v>
      </c>
      <c r="C6890" s="232">
        <v>8.502089999999999</v>
      </c>
    </row>
    <row r="6891" spans="1:3" x14ac:dyDescent="0.3">
      <c r="A6891" s="117">
        <v>45578</v>
      </c>
      <c r="B6891" s="105">
        <v>2</v>
      </c>
      <c r="C6891" s="232">
        <v>8.2361500000000003</v>
      </c>
    </row>
    <row r="6892" spans="1:3" x14ac:dyDescent="0.3">
      <c r="A6892" s="117">
        <v>45578</v>
      </c>
      <c r="B6892" s="105">
        <v>3</v>
      </c>
      <c r="C6892" s="232">
        <v>8.1557700000000004</v>
      </c>
    </row>
    <row r="6893" spans="1:3" x14ac:dyDescent="0.3">
      <c r="A6893" s="117">
        <v>45578</v>
      </c>
      <c r="B6893" s="105">
        <v>4</v>
      </c>
      <c r="C6893" s="232">
        <v>8.145900000000001</v>
      </c>
    </row>
    <row r="6894" spans="1:3" x14ac:dyDescent="0.3">
      <c r="A6894" s="117">
        <v>45578</v>
      </c>
      <c r="B6894" s="105">
        <v>5</v>
      </c>
      <c r="C6894" s="232">
        <v>8.3680599999999998</v>
      </c>
    </row>
    <row r="6895" spans="1:3" x14ac:dyDescent="0.3">
      <c r="A6895" s="117">
        <v>45578</v>
      </c>
      <c r="B6895" s="105">
        <v>6</v>
      </c>
      <c r="C6895" s="232">
        <v>8.7674000000000003</v>
      </c>
    </row>
    <row r="6896" spans="1:3" x14ac:dyDescent="0.3">
      <c r="A6896" s="117">
        <v>45578</v>
      </c>
      <c r="B6896" s="105">
        <v>7</v>
      </c>
      <c r="C6896" s="232">
        <v>9.6431199999999997</v>
      </c>
    </row>
    <row r="6897" spans="1:3" x14ac:dyDescent="0.3">
      <c r="A6897" s="117">
        <v>45578</v>
      </c>
      <c r="B6897" s="105">
        <v>8</v>
      </c>
      <c r="C6897" s="232">
        <v>11.299060000000001</v>
      </c>
    </row>
    <row r="6898" spans="1:3" x14ac:dyDescent="0.3">
      <c r="A6898" s="117">
        <v>45578</v>
      </c>
      <c r="B6898" s="105">
        <v>9</v>
      </c>
      <c r="C6898" s="232">
        <v>12.94572</v>
      </c>
    </row>
    <row r="6899" spans="1:3" x14ac:dyDescent="0.3">
      <c r="A6899" s="117">
        <v>45578</v>
      </c>
      <c r="B6899" s="105">
        <v>10</v>
      </c>
      <c r="C6899" s="232">
        <v>13.17754</v>
      </c>
    </row>
    <row r="6900" spans="1:3" x14ac:dyDescent="0.3">
      <c r="A6900" s="117">
        <v>45578</v>
      </c>
      <c r="B6900" s="105">
        <v>11</v>
      </c>
      <c r="C6900" s="232">
        <v>12.9651</v>
      </c>
    </row>
    <row r="6901" spans="1:3" x14ac:dyDescent="0.3">
      <c r="A6901" s="117">
        <v>45578</v>
      </c>
      <c r="B6901" s="105">
        <v>12</v>
      </c>
      <c r="C6901" s="232">
        <v>11.98066</v>
      </c>
    </row>
    <row r="6902" spans="1:3" x14ac:dyDescent="0.3">
      <c r="A6902" s="117">
        <v>45578</v>
      </c>
      <c r="B6902" s="105">
        <v>13</v>
      </c>
      <c r="C6902" s="232">
        <v>11.489570000000001</v>
      </c>
    </row>
    <row r="6903" spans="1:3" x14ac:dyDescent="0.3">
      <c r="A6903" s="117">
        <v>45578</v>
      </c>
      <c r="B6903" s="105">
        <v>14</v>
      </c>
      <c r="C6903" s="232">
        <v>11.295780000000001</v>
      </c>
    </row>
    <row r="6904" spans="1:3" x14ac:dyDescent="0.3">
      <c r="A6904" s="117">
        <v>45578</v>
      </c>
      <c r="B6904" s="105">
        <v>15</v>
      </c>
      <c r="C6904" s="232">
        <v>11.057079999999999</v>
      </c>
    </row>
    <row r="6905" spans="1:3" x14ac:dyDescent="0.3">
      <c r="A6905" s="117">
        <v>45578</v>
      </c>
      <c r="B6905" s="105">
        <v>16</v>
      </c>
      <c r="C6905" s="232">
        <v>11.37791</v>
      </c>
    </row>
    <row r="6906" spans="1:3" x14ac:dyDescent="0.3">
      <c r="A6906" s="117">
        <v>45578</v>
      </c>
      <c r="B6906" s="105">
        <v>17</v>
      </c>
      <c r="C6906" s="232">
        <v>11.772349999999999</v>
      </c>
    </row>
    <row r="6907" spans="1:3" x14ac:dyDescent="0.3">
      <c r="A6907" s="117">
        <v>45578</v>
      </c>
      <c r="B6907" s="105">
        <v>18</v>
      </c>
      <c r="C6907" s="232">
        <v>12.12219</v>
      </c>
    </row>
    <row r="6908" spans="1:3" x14ac:dyDescent="0.3">
      <c r="A6908" s="117">
        <v>45578</v>
      </c>
      <c r="B6908" s="105">
        <v>19</v>
      </c>
      <c r="C6908" s="232">
        <v>12.215299999999999</v>
      </c>
    </row>
    <row r="6909" spans="1:3" x14ac:dyDescent="0.3">
      <c r="A6909" s="117">
        <v>45578</v>
      </c>
      <c r="B6909" s="105">
        <v>20</v>
      </c>
      <c r="C6909" s="232">
        <v>11.96749</v>
      </c>
    </row>
    <row r="6910" spans="1:3" x14ac:dyDescent="0.3">
      <c r="A6910" s="117">
        <v>45578</v>
      </c>
      <c r="B6910" s="105">
        <v>21</v>
      </c>
      <c r="C6910" s="232">
        <v>11.035399999999999</v>
      </c>
    </row>
    <row r="6911" spans="1:3" x14ac:dyDescent="0.3">
      <c r="A6911" s="117">
        <v>45578</v>
      </c>
      <c r="B6911" s="105">
        <v>22</v>
      </c>
      <c r="C6911" s="232">
        <v>9.9609299999999994</v>
      </c>
    </row>
    <row r="6912" spans="1:3" x14ac:dyDescent="0.3">
      <c r="A6912" s="117">
        <v>45578</v>
      </c>
      <c r="B6912" s="105">
        <v>23</v>
      </c>
      <c r="C6912" s="232">
        <v>9.0300399999999996</v>
      </c>
    </row>
    <row r="6913" spans="1:3" x14ac:dyDescent="0.3">
      <c r="A6913" s="117">
        <v>45578</v>
      </c>
      <c r="B6913" s="105">
        <v>24</v>
      </c>
      <c r="C6913" s="232">
        <v>8.506450000000001</v>
      </c>
    </row>
    <row r="6914" spans="1:3" x14ac:dyDescent="0.3">
      <c r="A6914" s="117">
        <v>45579</v>
      </c>
      <c r="B6914" s="105">
        <v>1</v>
      </c>
      <c r="C6914" s="232">
        <v>8.3172999999999995</v>
      </c>
    </row>
    <row r="6915" spans="1:3" x14ac:dyDescent="0.3">
      <c r="A6915" s="117">
        <v>45579</v>
      </c>
      <c r="B6915" s="105">
        <v>2</v>
      </c>
      <c r="C6915" s="232">
        <v>8.2924600000000002</v>
      </c>
    </row>
    <row r="6916" spans="1:3" x14ac:dyDescent="0.3">
      <c r="A6916" s="117">
        <v>45579</v>
      </c>
      <c r="B6916" s="105">
        <v>3</v>
      </c>
      <c r="C6916" s="232">
        <v>8.1771700000000003</v>
      </c>
    </row>
    <row r="6917" spans="1:3" x14ac:dyDescent="0.3">
      <c r="A6917" s="117">
        <v>45579</v>
      </c>
      <c r="B6917" s="105">
        <v>4</v>
      </c>
      <c r="C6917" s="232">
        <v>8.1605699999999999</v>
      </c>
    </row>
    <row r="6918" spans="1:3" x14ac:dyDescent="0.3">
      <c r="A6918" s="117">
        <v>45579</v>
      </c>
      <c r="B6918" s="105">
        <v>5</v>
      </c>
      <c r="C6918" s="232">
        <v>8.6103899999999989</v>
      </c>
    </row>
    <row r="6919" spans="1:3" x14ac:dyDescent="0.3">
      <c r="A6919" s="117">
        <v>45579</v>
      </c>
      <c r="B6919" s="105">
        <v>6</v>
      </c>
      <c r="C6919" s="232">
        <v>10.579979999999999</v>
      </c>
    </row>
    <row r="6920" spans="1:3" x14ac:dyDescent="0.3">
      <c r="A6920" s="117">
        <v>45579</v>
      </c>
      <c r="B6920" s="105">
        <v>7</v>
      </c>
      <c r="C6920" s="232">
        <v>12.18402</v>
      </c>
    </row>
    <row r="6921" spans="1:3" x14ac:dyDescent="0.3">
      <c r="A6921" s="117">
        <v>45579</v>
      </c>
      <c r="B6921" s="105">
        <v>8</v>
      </c>
      <c r="C6921" s="232">
        <v>13.91873</v>
      </c>
    </row>
    <row r="6922" spans="1:3" x14ac:dyDescent="0.3">
      <c r="A6922" s="117">
        <v>45579</v>
      </c>
      <c r="B6922" s="105">
        <v>9</v>
      </c>
      <c r="C6922" s="232">
        <v>14.523210000000001</v>
      </c>
    </row>
    <row r="6923" spans="1:3" x14ac:dyDescent="0.3">
      <c r="A6923" s="117">
        <v>45579</v>
      </c>
      <c r="B6923" s="105">
        <v>10</v>
      </c>
      <c r="C6923" s="232">
        <v>13.16356</v>
      </c>
    </row>
    <row r="6924" spans="1:3" x14ac:dyDescent="0.3">
      <c r="A6924" s="117">
        <v>45579</v>
      </c>
      <c r="B6924" s="105">
        <v>11</v>
      </c>
      <c r="C6924" s="232">
        <v>13.62501</v>
      </c>
    </row>
    <row r="6925" spans="1:3" x14ac:dyDescent="0.3">
      <c r="A6925" s="117">
        <v>45579</v>
      </c>
      <c r="B6925" s="105">
        <v>12</v>
      </c>
      <c r="C6925" s="232">
        <v>13.14424</v>
      </c>
    </row>
    <row r="6926" spans="1:3" x14ac:dyDescent="0.3">
      <c r="A6926" s="117">
        <v>45579</v>
      </c>
      <c r="B6926" s="105">
        <v>13</v>
      </c>
      <c r="C6926" s="232">
        <v>12.513660000000002</v>
      </c>
    </row>
    <row r="6927" spans="1:3" x14ac:dyDescent="0.3">
      <c r="A6927" s="117">
        <v>45579</v>
      </c>
      <c r="B6927" s="105">
        <v>14</v>
      </c>
      <c r="C6927" s="232">
        <v>12.503399999999999</v>
      </c>
    </row>
    <row r="6928" spans="1:3" x14ac:dyDescent="0.3">
      <c r="A6928" s="117">
        <v>45579</v>
      </c>
      <c r="B6928" s="105">
        <v>15</v>
      </c>
      <c r="C6928" s="232">
        <v>12.49596</v>
      </c>
    </row>
    <row r="6929" spans="1:3" x14ac:dyDescent="0.3">
      <c r="A6929" s="117">
        <v>45579</v>
      </c>
      <c r="B6929" s="105">
        <v>16</v>
      </c>
      <c r="C6929" s="232">
        <v>11.815729999999999</v>
      </c>
    </row>
    <row r="6930" spans="1:3" x14ac:dyDescent="0.3">
      <c r="A6930" s="117">
        <v>45579</v>
      </c>
      <c r="B6930" s="105">
        <v>17</v>
      </c>
      <c r="C6930" s="232">
        <v>13.43648</v>
      </c>
    </row>
    <row r="6931" spans="1:3" x14ac:dyDescent="0.3">
      <c r="A6931" s="117">
        <v>45579</v>
      </c>
      <c r="B6931" s="105">
        <v>18</v>
      </c>
      <c r="C6931" s="232">
        <v>14.041729999999999</v>
      </c>
    </row>
    <row r="6932" spans="1:3" x14ac:dyDescent="0.3">
      <c r="A6932" s="117">
        <v>45579</v>
      </c>
      <c r="B6932" s="105">
        <v>19</v>
      </c>
      <c r="C6932" s="232">
        <v>13.568989999999999</v>
      </c>
    </row>
    <row r="6933" spans="1:3" x14ac:dyDescent="0.3">
      <c r="A6933" s="117">
        <v>45579</v>
      </c>
      <c r="B6933" s="105">
        <v>20</v>
      </c>
      <c r="C6933" s="232">
        <v>13.444610000000001</v>
      </c>
    </row>
    <row r="6934" spans="1:3" x14ac:dyDescent="0.3">
      <c r="A6934" s="117">
        <v>45579</v>
      </c>
      <c r="B6934" s="105">
        <v>21</v>
      </c>
      <c r="C6934" s="232">
        <v>11.64311</v>
      </c>
    </row>
    <row r="6935" spans="1:3" x14ac:dyDescent="0.3">
      <c r="A6935" s="117">
        <v>45579</v>
      </c>
      <c r="B6935" s="105">
        <v>22</v>
      </c>
      <c r="C6935" s="232">
        <v>11.831949999999999</v>
      </c>
    </row>
    <row r="6936" spans="1:3" x14ac:dyDescent="0.3">
      <c r="A6936" s="117">
        <v>45579</v>
      </c>
      <c r="B6936" s="105">
        <v>23</v>
      </c>
      <c r="C6936" s="232">
        <v>11.03246</v>
      </c>
    </row>
    <row r="6937" spans="1:3" x14ac:dyDescent="0.3">
      <c r="A6937" s="117">
        <v>45579</v>
      </c>
      <c r="B6937" s="105">
        <v>24</v>
      </c>
      <c r="C6937" s="232">
        <v>10.18131</v>
      </c>
    </row>
    <row r="6938" spans="1:3" x14ac:dyDescent="0.3">
      <c r="A6938" s="117">
        <v>45580</v>
      </c>
      <c r="B6938" s="105">
        <v>1</v>
      </c>
      <c r="C6938" s="232">
        <v>9.8443699999999996</v>
      </c>
    </row>
    <row r="6939" spans="1:3" x14ac:dyDescent="0.3">
      <c r="A6939" s="117">
        <v>45580</v>
      </c>
      <c r="B6939" s="105">
        <v>2</v>
      </c>
      <c r="C6939" s="232">
        <v>9.6752500000000001</v>
      </c>
    </row>
    <row r="6940" spans="1:3" x14ac:dyDescent="0.3">
      <c r="A6940" s="117">
        <v>45580</v>
      </c>
      <c r="B6940" s="105">
        <v>3</v>
      </c>
      <c r="C6940" s="232">
        <v>8.4370799999999999</v>
      </c>
    </row>
    <row r="6941" spans="1:3" x14ac:dyDescent="0.3">
      <c r="A6941" s="117">
        <v>45580</v>
      </c>
      <c r="B6941" s="105">
        <v>4</v>
      </c>
      <c r="C6941" s="232">
        <v>8.1461700000000015</v>
      </c>
    </row>
    <row r="6942" spans="1:3" x14ac:dyDescent="0.3">
      <c r="A6942" s="117">
        <v>45580</v>
      </c>
      <c r="B6942" s="105">
        <v>5</v>
      </c>
      <c r="C6942" s="232">
        <v>8.7850199999999994</v>
      </c>
    </row>
    <row r="6943" spans="1:3" x14ac:dyDescent="0.3">
      <c r="A6943" s="117">
        <v>45580</v>
      </c>
      <c r="B6943" s="105">
        <v>6</v>
      </c>
      <c r="C6943" s="232">
        <v>10.870429999999999</v>
      </c>
    </row>
    <row r="6944" spans="1:3" x14ac:dyDescent="0.3">
      <c r="A6944" s="117">
        <v>45580</v>
      </c>
      <c r="B6944" s="105">
        <v>7</v>
      </c>
      <c r="C6944" s="232">
        <v>12.511520000000001</v>
      </c>
    </row>
    <row r="6945" spans="1:3" x14ac:dyDescent="0.3">
      <c r="A6945" s="117">
        <v>45580</v>
      </c>
      <c r="B6945" s="105">
        <v>8</v>
      </c>
      <c r="C6945" s="232">
        <v>14.033799999999999</v>
      </c>
    </row>
    <row r="6946" spans="1:3" x14ac:dyDescent="0.3">
      <c r="A6946" s="117">
        <v>45580</v>
      </c>
      <c r="B6946" s="105">
        <v>9</v>
      </c>
      <c r="C6946" s="232">
        <v>14.512789999999999</v>
      </c>
    </row>
    <row r="6947" spans="1:3" x14ac:dyDescent="0.3">
      <c r="A6947" s="117">
        <v>45580</v>
      </c>
      <c r="B6947" s="105">
        <v>10</v>
      </c>
      <c r="C6947" s="232">
        <v>12.886710000000001</v>
      </c>
    </row>
    <row r="6948" spans="1:3" x14ac:dyDescent="0.3">
      <c r="A6948" s="117">
        <v>45580</v>
      </c>
      <c r="B6948" s="105">
        <v>11</v>
      </c>
      <c r="C6948" s="232">
        <v>13.42544</v>
      </c>
    </row>
    <row r="6949" spans="1:3" x14ac:dyDescent="0.3">
      <c r="A6949" s="117">
        <v>45580</v>
      </c>
      <c r="B6949" s="105">
        <v>12</v>
      </c>
      <c r="C6949" s="232">
        <v>12.965530000000001</v>
      </c>
    </row>
    <row r="6950" spans="1:3" x14ac:dyDescent="0.3">
      <c r="A6950" s="117">
        <v>45580</v>
      </c>
      <c r="B6950" s="105">
        <v>13</v>
      </c>
      <c r="C6950" s="232">
        <v>12.29711</v>
      </c>
    </row>
    <row r="6951" spans="1:3" x14ac:dyDescent="0.3">
      <c r="A6951" s="117">
        <v>45580</v>
      </c>
      <c r="B6951" s="105">
        <v>14</v>
      </c>
      <c r="C6951" s="232">
        <v>12.32503</v>
      </c>
    </row>
    <row r="6952" spans="1:3" x14ac:dyDescent="0.3">
      <c r="A6952" s="117">
        <v>45580</v>
      </c>
      <c r="B6952" s="105">
        <v>15</v>
      </c>
      <c r="C6952" s="232">
        <v>12.34666</v>
      </c>
    </row>
    <row r="6953" spans="1:3" x14ac:dyDescent="0.3">
      <c r="A6953" s="117">
        <v>45580</v>
      </c>
      <c r="B6953" s="105">
        <v>16</v>
      </c>
      <c r="C6953" s="232">
        <v>11.590389999999999</v>
      </c>
    </row>
    <row r="6954" spans="1:3" x14ac:dyDescent="0.3">
      <c r="A6954" s="117">
        <v>45580</v>
      </c>
      <c r="B6954" s="105">
        <v>17</v>
      </c>
      <c r="C6954" s="232">
        <v>13.21894</v>
      </c>
    </row>
    <row r="6955" spans="1:3" x14ac:dyDescent="0.3">
      <c r="A6955" s="117">
        <v>45580</v>
      </c>
      <c r="B6955" s="105">
        <v>18</v>
      </c>
      <c r="C6955" s="232">
        <v>13.86909</v>
      </c>
    </row>
    <row r="6956" spans="1:3" x14ac:dyDescent="0.3">
      <c r="A6956" s="117">
        <v>45580</v>
      </c>
      <c r="B6956" s="105">
        <v>19</v>
      </c>
      <c r="C6956" s="232">
        <v>13.730499999999999</v>
      </c>
    </row>
    <row r="6957" spans="1:3" x14ac:dyDescent="0.3">
      <c r="A6957" s="117">
        <v>45580</v>
      </c>
      <c r="B6957" s="105">
        <v>20</v>
      </c>
      <c r="C6957" s="232">
        <v>13.794879999999999</v>
      </c>
    </row>
    <row r="6958" spans="1:3" x14ac:dyDescent="0.3">
      <c r="A6958" s="117">
        <v>45580</v>
      </c>
      <c r="B6958" s="105">
        <v>21</v>
      </c>
      <c r="C6958" s="232">
        <v>11.90462</v>
      </c>
    </row>
    <row r="6959" spans="1:3" x14ac:dyDescent="0.3">
      <c r="A6959" s="117">
        <v>45580</v>
      </c>
      <c r="B6959" s="105">
        <v>22</v>
      </c>
      <c r="C6959" s="232">
        <v>11.881209999999999</v>
      </c>
    </row>
    <row r="6960" spans="1:3" x14ac:dyDescent="0.3">
      <c r="A6960" s="117">
        <v>45580</v>
      </c>
      <c r="B6960" s="105">
        <v>23</v>
      </c>
      <c r="C6960" s="232">
        <v>10.9428</v>
      </c>
    </row>
    <row r="6961" spans="1:3" x14ac:dyDescent="0.3">
      <c r="A6961" s="117">
        <v>45580</v>
      </c>
      <c r="B6961" s="105">
        <v>24</v>
      </c>
      <c r="C6961" s="232">
        <v>9.9709800000000008</v>
      </c>
    </row>
    <row r="6962" spans="1:3" x14ac:dyDescent="0.3">
      <c r="A6962" s="117">
        <v>45581</v>
      </c>
      <c r="B6962" s="105">
        <v>1</v>
      </c>
      <c r="C6962" s="232">
        <v>9.5146899999999999</v>
      </c>
    </row>
    <row r="6963" spans="1:3" x14ac:dyDescent="0.3">
      <c r="A6963" s="117">
        <v>45581</v>
      </c>
      <c r="B6963" s="105">
        <v>2</v>
      </c>
      <c r="C6963" s="232">
        <v>9.3435200000000016</v>
      </c>
    </row>
    <row r="6964" spans="1:3" x14ac:dyDescent="0.3">
      <c r="A6964" s="117">
        <v>45581</v>
      </c>
      <c r="B6964" s="105">
        <v>3</v>
      </c>
      <c r="C6964" s="232">
        <v>7.9702999999999999</v>
      </c>
    </row>
    <row r="6965" spans="1:3" x14ac:dyDescent="0.3">
      <c r="A6965" s="117">
        <v>45581</v>
      </c>
      <c r="B6965" s="105">
        <v>4</v>
      </c>
      <c r="C6965" s="232">
        <v>7.7886000000000006</v>
      </c>
    </row>
    <row r="6966" spans="1:3" x14ac:dyDescent="0.3">
      <c r="A6966" s="117">
        <v>45581</v>
      </c>
      <c r="B6966" s="105">
        <v>5</v>
      </c>
      <c r="C6966" s="232">
        <v>8.1829600000000013</v>
      </c>
    </row>
    <row r="6967" spans="1:3" x14ac:dyDescent="0.3">
      <c r="A6967" s="117">
        <v>45581</v>
      </c>
      <c r="B6967" s="105">
        <v>6</v>
      </c>
      <c r="C6967" s="232">
        <v>9.8771699999999996</v>
      </c>
    </row>
    <row r="6968" spans="1:3" x14ac:dyDescent="0.3">
      <c r="A6968" s="117">
        <v>45581</v>
      </c>
      <c r="B6968" s="105">
        <v>7</v>
      </c>
      <c r="C6968" s="232">
        <v>11.06696</v>
      </c>
    </row>
    <row r="6969" spans="1:3" x14ac:dyDescent="0.3">
      <c r="A6969" s="117">
        <v>45581</v>
      </c>
      <c r="B6969" s="105">
        <v>8</v>
      </c>
      <c r="C6969" s="232">
        <v>12.39583</v>
      </c>
    </row>
    <row r="6970" spans="1:3" x14ac:dyDescent="0.3">
      <c r="A6970" s="117">
        <v>45581</v>
      </c>
      <c r="B6970" s="105">
        <v>9</v>
      </c>
      <c r="C6970" s="232">
        <v>13.158999999999999</v>
      </c>
    </row>
    <row r="6971" spans="1:3" x14ac:dyDescent="0.3">
      <c r="A6971" s="117">
        <v>45581</v>
      </c>
      <c r="B6971" s="105">
        <v>10</v>
      </c>
      <c r="C6971" s="232">
        <v>12.20791</v>
      </c>
    </row>
    <row r="6972" spans="1:3" x14ac:dyDescent="0.3">
      <c r="A6972" s="117">
        <v>45581</v>
      </c>
      <c r="B6972" s="105">
        <v>11</v>
      </c>
      <c r="C6972" s="232">
        <v>13.085519999999999</v>
      </c>
    </row>
    <row r="6973" spans="1:3" x14ac:dyDescent="0.3">
      <c r="A6973" s="117">
        <v>45581</v>
      </c>
      <c r="B6973" s="105">
        <v>12</v>
      </c>
      <c r="C6973" s="232">
        <v>13.020050000000001</v>
      </c>
    </row>
    <row r="6974" spans="1:3" x14ac:dyDescent="0.3">
      <c r="A6974" s="117">
        <v>45581</v>
      </c>
      <c r="B6974" s="105">
        <v>13</v>
      </c>
      <c r="C6974" s="232">
        <v>12.71454</v>
      </c>
    </row>
    <row r="6975" spans="1:3" x14ac:dyDescent="0.3">
      <c r="A6975" s="117">
        <v>45581</v>
      </c>
      <c r="B6975" s="105">
        <v>14</v>
      </c>
      <c r="C6975" s="232">
        <v>12.722819999999999</v>
      </c>
    </row>
    <row r="6976" spans="1:3" x14ac:dyDescent="0.3">
      <c r="A6976" s="117">
        <v>45581</v>
      </c>
      <c r="B6976" s="105">
        <v>15</v>
      </c>
      <c r="C6976" s="232">
        <v>12.763780000000001</v>
      </c>
    </row>
    <row r="6977" spans="1:3" x14ac:dyDescent="0.3">
      <c r="A6977" s="117">
        <v>45581</v>
      </c>
      <c r="B6977" s="105">
        <v>16</v>
      </c>
      <c r="C6977" s="232">
        <v>11.649069999999998</v>
      </c>
    </row>
    <row r="6978" spans="1:3" x14ac:dyDescent="0.3">
      <c r="A6978" s="117">
        <v>45581</v>
      </c>
      <c r="B6978" s="105">
        <v>17</v>
      </c>
      <c r="C6978" s="232">
        <v>13.000630000000001</v>
      </c>
    </row>
    <row r="6979" spans="1:3" x14ac:dyDescent="0.3">
      <c r="A6979" s="117">
        <v>45581</v>
      </c>
      <c r="B6979" s="105">
        <v>18</v>
      </c>
      <c r="C6979" s="232">
        <v>12.995989999999999</v>
      </c>
    </row>
    <row r="6980" spans="1:3" x14ac:dyDescent="0.3">
      <c r="A6980" s="117">
        <v>45581</v>
      </c>
      <c r="B6980" s="105">
        <v>19</v>
      </c>
      <c r="C6980" s="232">
        <v>13.26253</v>
      </c>
    </row>
    <row r="6981" spans="1:3" x14ac:dyDescent="0.3">
      <c r="A6981" s="117">
        <v>45581</v>
      </c>
      <c r="B6981" s="105">
        <v>20</v>
      </c>
      <c r="C6981" s="232">
        <v>13.21142</v>
      </c>
    </row>
    <row r="6982" spans="1:3" x14ac:dyDescent="0.3">
      <c r="A6982" s="117">
        <v>45581</v>
      </c>
      <c r="B6982" s="105">
        <v>21</v>
      </c>
      <c r="C6982" s="232">
        <v>11.75881</v>
      </c>
    </row>
    <row r="6983" spans="1:3" x14ac:dyDescent="0.3">
      <c r="A6983" s="117">
        <v>45581</v>
      </c>
      <c r="B6983" s="105">
        <v>22</v>
      </c>
      <c r="C6983" s="232">
        <v>11.98903</v>
      </c>
    </row>
    <row r="6984" spans="1:3" x14ac:dyDescent="0.3">
      <c r="A6984" s="117">
        <v>45581</v>
      </c>
      <c r="B6984" s="105">
        <v>23</v>
      </c>
      <c r="C6984" s="232">
        <v>11.32943</v>
      </c>
    </row>
    <row r="6985" spans="1:3" x14ac:dyDescent="0.3">
      <c r="A6985" s="117">
        <v>45581</v>
      </c>
      <c r="B6985" s="105">
        <v>24</v>
      </c>
      <c r="C6985" s="232">
        <v>10.295390000000001</v>
      </c>
    </row>
    <row r="6986" spans="1:3" x14ac:dyDescent="0.3">
      <c r="A6986" s="117">
        <v>45582</v>
      </c>
      <c r="B6986" s="105">
        <v>1</v>
      </c>
      <c r="C6986" s="232">
        <v>10.01948</v>
      </c>
    </row>
    <row r="6987" spans="1:3" x14ac:dyDescent="0.3">
      <c r="A6987" s="117">
        <v>45582</v>
      </c>
      <c r="B6987" s="105">
        <v>2</v>
      </c>
      <c r="C6987" s="232">
        <v>9.8141999999999996</v>
      </c>
    </row>
    <row r="6988" spans="1:3" x14ac:dyDescent="0.3">
      <c r="A6988" s="117">
        <v>45582</v>
      </c>
      <c r="B6988" s="105">
        <v>3</v>
      </c>
      <c r="C6988" s="232">
        <v>8.5787100000000009</v>
      </c>
    </row>
    <row r="6989" spans="1:3" x14ac:dyDescent="0.3">
      <c r="A6989" s="117">
        <v>45582</v>
      </c>
      <c r="B6989" s="105">
        <v>4</v>
      </c>
      <c r="C6989" s="232">
        <v>8.3288399999999996</v>
      </c>
    </row>
    <row r="6990" spans="1:3" x14ac:dyDescent="0.3">
      <c r="A6990" s="117">
        <v>45582</v>
      </c>
      <c r="B6990" s="105">
        <v>5</v>
      </c>
      <c r="C6990" s="232">
        <v>8.8592200000000005</v>
      </c>
    </row>
    <row r="6991" spans="1:3" x14ac:dyDescent="0.3">
      <c r="A6991" s="117">
        <v>45582</v>
      </c>
      <c r="B6991" s="105">
        <v>6</v>
      </c>
      <c r="C6991" s="232">
        <v>10.756170000000001</v>
      </c>
    </row>
    <row r="6992" spans="1:3" x14ac:dyDescent="0.3">
      <c r="A6992" s="117">
        <v>45582</v>
      </c>
      <c r="B6992" s="105">
        <v>7</v>
      </c>
      <c r="C6992" s="232">
        <v>12.47151</v>
      </c>
    </row>
    <row r="6993" spans="1:3" x14ac:dyDescent="0.3">
      <c r="A6993" s="117">
        <v>45582</v>
      </c>
      <c r="B6993" s="105">
        <v>8</v>
      </c>
      <c r="C6993" s="232">
        <v>14.05175</v>
      </c>
    </row>
    <row r="6994" spans="1:3" x14ac:dyDescent="0.3">
      <c r="A6994" s="117">
        <v>45582</v>
      </c>
      <c r="B6994" s="105">
        <v>9</v>
      </c>
      <c r="C6994" s="232">
        <v>14.827999999999999</v>
      </c>
    </row>
    <row r="6995" spans="1:3" x14ac:dyDescent="0.3">
      <c r="A6995" s="117">
        <v>45582</v>
      </c>
      <c r="B6995" s="105">
        <v>10</v>
      </c>
      <c r="C6995" s="232">
        <v>13.179600000000001</v>
      </c>
    </row>
    <row r="6996" spans="1:3" x14ac:dyDescent="0.3">
      <c r="A6996" s="117">
        <v>45582</v>
      </c>
      <c r="B6996" s="105">
        <v>11</v>
      </c>
      <c r="C6996" s="232">
        <v>13.966349999999998</v>
      </c>
    </row>
    <row r="6997" spans="1:3" x14ac:dyDescent="0.3">
      <c r="A6997" s="117">
        <v>45582</v>
      </c>
      <c r="B6997" s="105">
        <v>12</v>
      </c>
      <c r="C6997" s="232">
        <v>13.42201</v>
      </c>
    </row>
    <row r="6998" spans="1:3" x14ac:dyDescent="0.3">
      <c r="A6998" s="117">
        <v>45582</v>
      </c>
      <c r="B6998" s="105">
        <v>13</v>
      </c>
      <c r="C6998" s="232">
        <v>12.98373</v>
      </c>
    </row>
    <row r="6999" spans="1:3" x14ac:dyDescent="0.3">
      <c r="A6999" s="117">
        <v>45582</v>
      </c>
      <c r="B6999" s="105">
        <v>14</v>
      </c>
      <c r="C6999" s="232">
        <v>13.029730000000001</v>
      </c>
    </row>
    <row r="7000" spans="1:3" x14ac:dyDescent="0.3">
      <c r="A7000" s="117">
        <v>45582</v>
      </c>
      <c r="B7000" s="105">
        <v>15</v>
      </c>
      <c r="C7000" s="232">
        <v>12.76519</v>
      </c>
    </row>
    <row r="7001" spans="1:3" x14ac:dyDescent="0.3">
      <c r="A7001" s="117">
        <v>45582</v>
      </c>
      <c r="B7001" s="105">
        <v>16</v>
      </c>
      <c r="C7001" s="232">
        <v>11.9557</v>
      </c>
    </row>
    <row r="7002" spans="1:3" x14ac:dyDescent="0.3">
      <c r="A7002" s="117">
        <v>45582</v>
      </c>
      <c r="B7002" s="105">
        <v>17</v>
      </c>
      <c r="C7002" s="232">
        <v>13.272270000000001</v>
      </c>
    </row>
    <row r="7003" spans="1:3" x14ac:dyDescent="0.3">
      <c r="A7003" s="117">
        <v>45582</v>
      </c>
      <c r="B7003" s="105">
        <v>18</v>
      </c>
      <c r="C7003" s="232">
        <v>13.82039</v>
      </c>
    </row>
    <row r="7004" spans="1:3" x14ac:dyDescent="0.3">
      <c r="A7004" s="117">
        <v>45582</v>
      </c>
      <c r="B7004" s="105">
        <v>19</v>
      </c>
      <c r="C7004" s="232">
        <v>14.27098</v>
      </c>
    </row>
    <row r="7005" spans="1:3" x14ac:dyDescent="0.3">
      <c r="A7005" s="117">
        <v>45582</v>
      </c>
      <c r="B7005" s="105">
        <v>20</v>
      </c>
      <c r="C7005" s="232">
        <v>14.6456</v>
      </c>
    </row>
    <row r="7006" spans="1:3" x14ac:dyDescent="0.3">
      <c r="A7006" s="117">
        <v>45582</v>
      </c>
      <c r="B7006" s="105">
        <v>21</v>
      </c>
      <c r="C7006" s="232">
        <v>13.17061</v>
      </c>
    </row>
    <row r="7007" spans="1:3" x14ac:dyDescent="0.3">
      <c r="A7007" s="117">
        <v>45582</v>
      </c>
      <c r="B7007" s="105">
        <v>22</v>
      </c>
      <c r="C7007" s="232">
        <v>13.55035</v>
      </c>
    </row>
    <row r="7008" spans="1:3" x14ac:dyDescent="0.3">
      <c r="A7008" s="117">
        <v>45582</v>
      </c>
      <c r="B7008" s="105">
        <v>23</v>
      </c>
      <c r="C7008" s="232">
        <v>12.78642</v>
      </c>
    </row>
    <row r="7009" spans="1:3" x14ac:dyDescent="0.3">
      <c r="A7009" s="117">
        <v>45582</v>
      </c>
      <c r="B7009" s="105">
        <v>24</v>
      </c>
      <c r="C7009" s="232">
        <v>12.014009999999999</v>
      </c>
    </row>
    <row r="7010" spans="1:3" x14ac:dyDescent="0.3">
      <c r="A7010" s="117">
        <v>45583</v>
      </c>
      <c r="B7010" s="105">
        <v>1</v>
      </c>
      <c r="C7010" s="232">
        <v>11.867699999999999</v>
      </c>
    </row>
    <row r="7011" spans="1:3" x14ac:dyDescent="0.3">
      <c r="A7011" s="117">
        <v>45583</v>
      </c>
      <c r="B7011" s="105">
        <v>2</v>
      </c>
      <c r="C7011" s="232">
        <v>11.86575</v>
      </c>
    </row>
    <row r="7012" spans="1:3" x14ac:dyDescent="0.3">
      <c r="A7012" s="117">
        <v>45583</v>
      </c>
      <c r="B7012" s="105">
        <v>3</v>
      </c>
      <c r="C7012" s="232">
        <v>10.83769</v>
      </c>
    </row>
    <row r="7013" spans="1:3" x14ac:dyDescent="0.3">
      <c r="A7013" s="117">
        <v>45583</v>
      </c>
      <c r="B7013" s="105">
        <v>4</v>
      </c>
      <c r="C7013" s="232">
        <v>10.68135</v>
      </c>
    </row>
    <row r="7014" spans="1:3" x14ac:dyDescent="0.3">
      <c r="A7014" s="117">
        <v>45583</v>
      </c>
      <c r="B7014" s="105">
        <v>5</v>
      </c>
      <c r="C7014" s="232">
        <v>11.38814</v>
      </c>
    </row>
    <row r="7015" spans="1:3" x14ac:dyDescent="0.3">
      <c r="A7015" s="117">
        <v>45583</v>
      </c>
      <c r="B7015" s="105">
        <v>6</v>
      </c>
      <c r="C7015" s="232">
        <v>13.72879</v>
      </c>
    </row>
    <row r="7016" spans="1:3" x14ac:dyDescent="0.3">
      <c r="A7016" s="117">
        <v>45583</v>
      </c>
      <c r="B7016" s="105">
        <v>7</v>
      </c>
      <c r="C7016" s="232">
        <v>16.071809999999999</v>
      </c>
    </row>
    <row r="7017" spans="1:3" x14ac:dyDescent="0.3">
      <c r="A7017" s="117">
        <v>45583</v>
      </c>
      <c r="B7017" s="105">
        <v>8</v>
      </c>
      <c r="C7017" s="232">
        <v>18.296859999999999</v>
      </c>
    </row>
    <row r="7018" spans="1:3" x14ac:dyDescent="0.3">
      <c r="A7018" s="117">
        <v>45583</v>
      </c>
      <c r="B7018" s="105">
        <v>9</v>
      </c>
      <c r="C7018" s="232">
        <v>19.13504</v>
      </c>
    </row>
    <row r="7019" spans="1:3" x14ac:dyDescent="0.3">
      <c r="A7019" s="117">
        <v>45583</v>
      </c>
      <c r="B7019" s="105">
        <v>10</v>
      </c>
      <c r="C7019" s="232">
        <v>17.181539999999998</v>
      </c>
    </row>
    <row r="7020" spans="1:3" x14ac:dyDescent="0.3">
      <c r="A7020" s="117">
        <v>45583</v>
      </c>
      <c r="B7020" s="105">
        <v>11</v>
      </c>
      <c r="C7020" s="232">
        <v>15.864560000000001</v>
      </c>
    </row>
    <row r="7021" spans="1:3" x14ac:dyDescent="0.3">
      <c r="A7021" s="117">
        <v>45583</v>
      </c>
      <c r="B7021" s="105">
        <v>12</v>
      </c>
      <c r="C7021" s="232">
        <v>14.47883</v>
      </c>
    </row>
    <row r="7022" spans="1:3" x14ac:dyDescent="0.3">
      <c r="A7022" s="117">
        <v>45583</v>
      </c>
      <c r="B7022" s="105">
        <v>13</v>
      </c>
      <c r="C7022" s="232">
        <v>13.55575</v>
      </c>
    </row>
    <row r="7023" spans="1:3" x14ac:dyDescent="0.3">
      <c r="A7023" s="117">
        <v>45583</v>
      </c>
      <c r="B7023" s="105">
        <v>14</v>
      </c>
      <c r="C7023" s="232">
        <v>13.055759999999999</v>
      </c>
    </row>
    <row r="7024" spans="1:3" x14ac:dyDescent="0.3">
      <c r="A7024" s="117">
        <v>45583</v>
      </c>
      <c r="B7024" s="105">
        <v>15</v>
      </c>
      <c r="C7024" s="232">
        <v>13.71228</v>
      </c>
    </row>
    <row r="7025" spans="1:3" x14ac:dyDescent="0.3">
      <c r="A7025" s="117">
        <v>45583</v>
      </c>
      <c r="B7025" s="105">
        <v>16</v>
      </c>
      <c r="C7025" s="232">
        <v>13.473500000000001</v>
      </c>
    </row>
    <row r="7026" spans="1:3" x14ac:dyDescent="0.3">
      <c r="A7026" s="117">
        <v>45583</v>
      </c>
      <c r="B7026" s="105">
        <v>17</v>
      </c>
      <c r="C7026" s="232">
        <v>13.587910000000001</v>
      </c>
    </row>
    <row r="7027" spans="1:3" x14ac:dyDescent="0.3">
      <c r="A7027" s="117">
        <v>45583</v>
      </c>
      <c r="B7027" s="105">
        <v>18</v>
      </c>
      <c r="C7027" s="232">
        <v>14.17</v>
      </c>
    </row>
    <row r="7028" spans="1:3" x14ac:dyDescent="0.3">
      <c r="A7028" s="117">
        <v>45583</v>
      </c>
      <c r="B7028" s="105">
        <v>19</v>
      </c>
      <c r="C7028" s="232">
        <v>13.758320000000001</v>
      </c>
    </row>
    <row r="7029" spans="1:3" x14ac:dyDescent="0.3">
      <c r="A7029" s="117">
        <v>45583</v>
      </c>
      <c r="B7029" s="105">
        <v>20</v>
      </c>
      <c r="C7029" s="232">
        <v>13.3567</v>
      </c>
    </row>
    <row r="7030" spans="1:3" x14ac:dyDescent="0.3">
      <c r="A7030" s="117">
        <v>45583</v>
      </c>
      <c r="B7030" s="105">
        <v>21</v>
      </c>
      <c r="C7030" s="232">
        <v>13.09291</v>
      </c>
    </row>
    <row r="7031" spans="1:3" x14ac:dyDescent="0.3">
      <c r="A7031" s="117">
        <v>45583</v>
      </c>
      <c r="B7031" s="105">
        <v>22</v>
      </c>
      <c r="C7031" s="232">
        <v>12.508939999999999</v>
      </c>
    </row>
    <row r="7032" spans="1:3" x14ac:dyDescent="0.3">
      <c r="A7032" s="117">
        <v>45583</v>
      </c>
      <c r="B7032" s="105">
        <v>23</v>
      </c>
      <c r="C7032" s="232">
        <v>11.936730000000001</v>
      </c>
    </row>
    <row r="7033" spans="1:3" x14ac:dyDescent="0.3">
      <c r="A7033" s="117">
        <v>45583</v>
      </c>
      <c r="B7033" s="105">
        <v>24</v>
      </c>
      <c r="C7033" s="232">
        <v>11.35697</v>
      </c>
    </row>
    <row r="7034" spans="1:3" x14ac:dyDescent="0.3">
      <c r="A7034" s="117">
        <v>45584</v>
      </c>
      <c r="B7034" s="105">
        <v>1</v>
      </c>
      <c r="C7034" s="232">
        <v>10.98639</v>
      </c>
    </row>
    <row r="7035" spans="1:3" x14ac:dyDescent="0.3">
      <c r="A7035" s="117">
        <v>45584</v>
      </c>
      <c r="B7035" s="105">
        <v>2</v>
      </c>
      <c r="C7035" s="232">
        <v>10.78519</v>
      </c>
    </row>
    <row r="7036" spans="1:3" x14ac:dyDescent="0.3">
      <c r="A7036" s="117">
        <v>45584</v>
      </c>
      <c r="B7036" s="105">
        <v>3</v>
      </c>
      <c r="C7036" s="232">
        <v>10.721909999999999</v>
      </c>
    </row>
    <row r="7037" spans="1:3" x14ac:dyDescent="0.3">
      <c r="A7037" s="117">
        <v>45584</v>
      </c>
      <c r="B7037" s="105">
        <v>4</v>
      </c>
      <c r="C7037" s="232">
        <v>10.80317</v>
      </c>
    </row>
    <row r="7038" spans="1:3" x14ac:dyDescent="0.3">
      <c r="A7038" s="117">
        <v>45584</v>
      </c>
      <c r="B7038" s="105">
        <v>5</v>
      </c>
      <c r="C7038" s="232">
        <v>11.208649999999999</v>
      </c>
    </row>
    <row r="7039" spans="1:3" x14ac:dyDescent="0.3">
      <c r="A7039" s="117">
        <v>45584</v>
      </c>
      <c r="B7039" s="105">
        <v>6</v>
      </c>
      <c r="C7039" s="232">
        <v>11.867520000000001</v>
      </c>
    </row>
    <row r="7040" spans="1:3" x14ac:dyDescent="0.3">
      <c r="A7040" s="117">
        <v>45584</v>
      </c>
      <c r="B7040" s="105">
        <v>7</v>
      </c>
      <c r="C7040" s="232">
        <v>13.35394</v>
      </c>
    </row>
    <row r="7041" spans="1:3" x14ac:dyDescent="0.3">
      <c r="A7041" s="117">
        <v>45584</v>
      </c>
      <c r="B7041" s="105">
        <v>8</v>
      </c>
      <c r="C7041" s="232">
        <v>15.30148</v>
      </c>
    </row>
    <row r="7042" spans="1:3" x14ac:dyDescent="0.3">
      <c r="A7042" s="117">
        <v>45584</v>
      </c>
      <c r="B7042" s="105">
        <v>9</v>
      </c>
      <c r="C7042" s="232">
        <v>16.53079</v>
      </c>
    </row>
    <row r="7043" spans="1:3" x14ac:dyDescent="0.3">
      <c r="A7043" s="117">
        <v>45584</v>
      </c>
      <c r="B7043" s="105">
        <v>10</v>
      </c>
      <c r="C7043" s="232">
        <v>16.11364</v>
      </c>
    </row>
    <row r="7044" spans="1:3" x14ac:dyDescent="0.3">
      <c r="A7044" s="117">
        <v>45584</v>
      </c>
      <c r="B7044" s="105">
        <v>11</v>
      </c>
      <c r="C7044" s="232">
        <v>15.01619</v>
      </c>
    </row>
    <row r="7045" spans="1:3" x14ac:dyDescent="0.3">
      <c r="A7045" s="117">
        <v>45584</v>
      </c>
      <c r="B7045" s="105">
        <v>12</v>
      </c>
      <c r="C7045" s="232">
        <v>13.903890000000001</v>
      </c>
    </row>
    <row r="7046" spans="1:3" x14ac:dyDescent="0.3">
      <c r="A7046" s="117">
        <v>45584</v>
      </c>
      <c r="B7046" s="105">
        <v>13</v>
      </c>
      <c r="C7046" s="232">
        <v>12.495470000000001</v>
      </c>
    </row>
    <row r="7047" spans="1:3" x14ac:dyDescent="0.3">
      <c r="A7047" s="117">
        <v>45584</v>
      </c>
      <c r="B7047" s="105">
        <v>14</v>
      </c>
      <c r="C7047" s="232">
        <v>11.628270000000001</v>
      </c>
    </row>
    <row r="7048" spans="1:3" x14ac:dyDescent="0.3">
      <c r="A7048" s="117">
        <v>45584</v>
      </c>
      <c r="B7048" s="105">
        <v>15</v>
      </c>
      <c r="C7048" s="232">
        <v>11.263059999999999</v>
      </c>
    </row>
    <row r="7049" spans="1:3" x14ac:dyDescent="0.3">
      <c r="A7049" s="117">
        <v>45584</v>
      </c>
      <c r="B7049" s="105">
        <v>16</v>
      </c>
      <c r="C7049" s="232">
        <v>11.336639999999999</v>
      </c>
    </row>
    <row r="7050" spans="1:3" x14ac:dyDescent="0.3">
      <c r="A7050" s="117">
        <v>45584</v>
      </c>
      <c r="B7050" s="105">
        <v>17</v>
      </c>
      <c r="C7050" s="232">
        <v>11.764299999999999</v>
      </c>
    </row>
    <row r="7051" spans="1:3" x14ac:dyDescent="0.3">
      <c r="A7051" s="117">
        <v>45584</v>
      </c>
      <c r="B7051" s="105">
        <v>18</v>
      </c>
      <c r="C7051" s="232">
        <v>12.59</v>
      </c>
    </row>
    <row r="7052" spans="1:3" x14ac:dyDescent="0.3">
      <c r="A7052" s="117">
        <v>45584</v>
      </c>
      <c r="B7052" s="105">
        <v>19</v>
      </c>
      <c r="C7052" s="232">
        <v>12.70682</v>
      </c>
    </row>
    <row r="7053" spans="1:3" x14ac:dyDescent="0.3">
      <c r="A7053" s="117">
        <v>45584</v>
      </c>
      <c r="B7053" s="105">
        <v>20</v>
      </c>
      <c r="C7053" s="232">
        <v>12.340619999999999</v>
      </c>
    </row>
    <row r="7054" spans="1:3" x14ac:dyDescent="0.3">
      <c r="A7054" s="117">
        <v>45584</v>
      </c>
      <c r="B7054" s="105">
        <v>21</v>
      </c>
      <c r="C7054" s="232">
        <v>11.79425</v>
      </c>
    </row>
    <row r="7055" spans="1:3" x14ac:dyDescent="0.3">
      <c r="A7055" s="117">
        <v>45584</v>
      </c>
      <c r="B7055" s="105">
        <v>22</v>
      </c>
      <c r="C7055" s="232">
        <v>11.221080000000001</v>
      </c>
    </row>
    <row r="7056" spans="1:3" x14ac:dyDescent="0.3">
      <c r="A7056" s="117">
        <v>45584</v>
      </c>
      <c r="B7056" s="105">
        <v>23</v>
      </c>
      <c r="C7056" s="232">
        <v>10.62527</v>
      </c>
    </row>
    <row r="7057" spans="1:3" x14ac:dyDescent="0.3">
      <c r="A7057" s="117">
        <v>45584</v>
      </c>
      <c r="B7057" s="105">
        <v>24</v>
      </c>
      <c r="C7057" s="232">
        <v>10.164539999999999</v>
      </c>
    </row>
    <row r="7058" spans="1:3" x14ac:dyDescent="0.3">
      <c r="A7058" s="117">
        <v>45585</v>
      </c>
      <c r="B7058" s="105">
        <v>1</v>
      </c>
      <c r="C7058" s="232">
        <v>9.5309099999999987</v>
      </c>
    </row>
    <row r="7059" spans="1:3" x14ac:dyDescent="0.3">
      <c r="A7059" s="117">
        <v>45585</v>
      </c>
      <c r="B7059" s="105">
        <v>2</v>
      </c>
      <c r="C7059" s="232">
        <v>9.3598099999999995</v>
      </c>
    </row>
    <row r="7060" spans="1:3" x14ac:dyDescent="0.3">
      <c r="A7060" s="117">
        <v>45585</v>
      </c>
      <c r="B7060" s="105">
        <v>3</v>
      </c>
      <c r="C7060" s="232">
        <v>9.3728499999999997</v>
      </c>
    </row>
    <row r="7061" spans="1:3" x14ac:dyDescent="0.3">
      <c r="A7061" s="117">
        <v>45585</v>
      </c>
      <c r="B7061" s="105">
        <v>4</v>
      </c>
      <c r="C7061" s="232">
        <v>9.4001199999999994</v>
      </c>
    </row>
    <row r="7062" spans="1:3" x14ac:dyDescent="0.3">
      <c r="A7062" s="117">
        <v>45585</v>
      </c>
      <c r="B7062" s="105">
        <v>5</v>
      </c>
      <c r="C7062" s="232">
        <v>9.8357600000000005</v>
      </c>
    </row>
    <row r="7063" spans="1:3" x14ac:dyDescent="0.3">
      <c r="A7063" s="117">
        <v>45585</v>
      </c>
      <c r="B7063" s="105">
        <v>6</v>
      </c>
      <c r="C7063" s="232">
        <v>10.460760000000001</v>
      </c>
    </row>
    <row r="7064" spans="1:3" x14ac:dyDescent="0.3">
      <c r="A7064" s="117">
        <v>45585</v>
      </c>
      <c r="B7064" s="105">
        <v>7</v>
      </c>
      <c r="C7064" s="232">
        <v>11.914569999999999</v>
      </c>
    </row>
    <row r="7065" spans="1:3" x14ac:dyDescent="0.3">
      <c r="A7065" s="117">
        <v>45585</v>
      </c>
      <c r="B7065" s="105">
        <v>8</v>
      </c>
      <c r="C7065" s="232">
        <v>8.2937599999999989</v>
      </c>
    </row>
    <row r="7066" spans="1:3" x14ac:dyDescent="0.3">
      <c r="A7066" s="117">
        <v>45585</v>
      </c>
      <c r="B7066" s="105">
        <v>9</v>
      </c>
      <c r="C7066" s="232">
        <v>0.93555999999999995</v>
      </c>
    </row>
    <row r="7067" spans="1:3" x14ac:dyDescent="0.3">
      <c r="A7067" s="117">
        <v>45585</v>
      </c>
      <c r="B7067" s="105">
        <v>10</v>
      </c>
      <c r="C7067" s="232">
        <v>0.91274999999999995</v>
      </c>
    </row>
    <row r="7068" spans="1:3" x14ac:dyDescent="0.3">
      <c r="A7068" s="117">
        <v>45585</v>
      </c>
      <c r="B7068" s="105">
        <v>11</v>
      </c>
      <c r="C7068" s="232">
        <v>0.85447000000000006</v>
      </c>
    </row>
    <row r="7069" spans="1:3" x14ac:dyDescent="0.3">
      <c r="A7069" s="117">
        <v>45585</v>
      </c>
      <c r="B7069" s="105">
        <v>12</v>
      </c>
      <c r="C7069" s="232">
        <v>1.9365700000000001</v>
      </c>
    </row>
    <row r="7070" spans="1:3" x14ac:dyDescent="0.3">
      <c r="A7070" s="117">
        <v>45585</v>
      </c>
      <c r="B7070" s="105">
        <v>13</v>
      </c>
      <c r="C7070" s="232">
        <v>3.0198799999999997</v>
      </c>
    </row>
    <row r="7071" spans="1:3" x14ac:dyDescent="0.3">
      <c r="A7071" s="117">
        <v>45585</v>
      </c>
      <c r="B7071" s="105">
        <v>14</v>
      </c>
      <c r="C7071" s="232">
        <v>2.8422100000000001</v>
      </c>
    </row>
    <row r="7072" spans="1:3" x14ac:dyDescent="0.3">
      <c r="A7072" s="117">
        <v>45585</v>
      </c>
      <c r="B7072" s="105">
        <v>15</v>
      </c>
      <c r="C7072" s="232">
        <v>9.0845899999999986</v>
      </c>
    </row>
    <row r="7073" spans="1:3" x14ac:dyDescent="0.3">
      <c r="A7073" s="117">
        <v>45585</v>
      </c>
      <c r="B7073" s="105">
        <v>16</v>
      </c>
      <c r="C7073" s="232">
        <v>12.20457</v>
      </c>
    </row>
    <row r="7074" spans="1:3" x14ac:dyDescent="0.3">
      <c r="A7074" s="117">
        <v>45585</v>
      </c>
      <c r="B7074" s="105">
        <v>17</v>
      </c>
      <c r="C7074" s="232">
        <v>12.202299999999999</v>
      </c>
    </row>
    <row r="7075" spans="1:3" x14ac:dyDescent="0.3">
      <c r="A7075" s="117">
        <v>45585</v>
      </c>
      <c r="B7075" s="105">
        <v>18</v>
      </c>
      <c r="C7075" s="232">
        <v>12.69656</v>
      </c>
    </row>
    <row r="7076" spans="1:3" x14ac:dyDescent="0.3">
      <c r="A7076" s="117">
        <v>45585</v>
      </c>
      <c r="B7076" s="105">
        <v>19</v>
      </c>
      <c r="C7076" s="232">
        <v>13.1996</v>
      </c>
    </row>
    <row r="7077" spans="1:3" x14ac:dyDescent="0.3">
      <c r="A7077" s="117">
        <v>45585</v>
      </c>
      <c r="B7077" s="105">
        <v>20</v>
      </c>
      <c r="C7077" s="232">
        <v>12.6906</v>
      </c>
    </row>
    <row r="7078" spans="1:3" x14ac:dyDescent="0.3">
      <c r="A7078" s="117">
        <v>45585</v>
      </c>
      <c r="B7078" s="105">
        <v>21</v>
      </c>
      <c r="C7078" s="232">
        <v>11.82813</v>
      </c>
    </row>
    <row r="7079" spans="1:3" x14ac:dyDescent="0.3">
      <c r="A7079" s="117">
        <v>45585</v>
      </c>
      <c r="B7079" s="105">
        <v>22</v>
      </c>
      <c r="C7079" s="232">
        <v>11.16891</v>
      </c>
    </row>
    <row r="7080" spans="1:3" x14ac:dyDescent="0.3">
      <c r="A7080" s="117">
        <v>45585</v>
      </c>
      <c r="B7080" s="105">
        <v>23</v>
      </c>
      <c r="C7080" s="232">
        <v>10.39476</v>
      </c>
    </row>
    <row r="7081" spans="1:3" x14ac:dyDescent="0.3">
      <c r="A7081" s="117">
        <v>45585</v>
      </c>
      <c r="B7081" s="105">
        <v>24</v>
      </c>
      <c r="C7081" s="232">
        <v>9.6943799999999989</v>
      </c>
    </row>
    <row r="7082" spans="1:3" x14ac:dyDescent="0.3">
      <c r="A7082" s="117">
        <v>45586</v>
      </c>
      <c r="B7082" s="105">
        <v>1</v>
      </c>
      <c r="C7082" s="232">
        <v>9.2669199999999989</v>
      </c>
    </row>
    <row r="7083" spans="1:3" x14ac:dyDescent="0.3">
      <c r="A7083" s="117">
        <v>45586</v>
      </c>
      <c r="B7083" s="105">
        <v>2</v>
      </c>
      <c r="C7083" s="232">
        <v>9.0821699999999996</v>
      </c>
    </row>
    <row r="7084" spans="1:3" x14ac:dyDescent="0.3">
      <c r="A7084" s="117">
        <v>45586</v>
      </c>
      <c r="B7084" s="105">
        <v>3</v>
      </c>
      <c r="C7084" s="232">
        <v>9.0938400000000001</v>
      </c>
    </row>
    <row r="7085" spans="1:3" x14ac:dyDescent="0.3">
      <c r="A7085" s="117">
        <v>45586</v>
      </c>
      <c r="B7085" s="105">
        <v>4</v>
      </c>
      <c r="C7085" s="232">
        <v>9.2684899999999999</v>
      </c>
    </row>
    <row r="7086" spans="1:3" x14ac:dyDescent="0.3">
      <c r="A7086" s="117">
        <v>45586</v>
      </c>
      <c r="B7086" s="105">
        <v>5</v>
      </c>
      <c r="C7086" s="232">
        <v>9.7183600000000006</v>
      </c>
    </row>
    <row r="7087" spans="1:3" x14ac:dyDescent="0.3">
      <c r="A7087" s="117">
        <v>45586</v>
      </c>
      <c r="B7087" s="105">
        <v>6</v>
      </c>
      <c r="C7087" s="232">
        <v>11.72124</v>
      </c>
    </row>
    <row r="7088" spans="1:3" x14ac:dyDescent="0.3">
      <c r="A7088" s="117">
        <v>45586</v>
      </c>
      <c r="B7088" s="105">
        <v>7</v>
      </c>
      <c r="C7088" s="232">
        <v>13.61904</v>
      </c>
    </row>
    <row r="7089" spans="1:3" x14ac:dyDescent="0.3">
      <c r="A7089" s="117">
        <v>45586</v>
      </c>
      <c r="B7089" s="105">
        <v>8</v>
      </c>
      <c r="C7089" s="232">
        <v>15.38659</v>
      </c>
    </row>
    <row r="7090" spans="1:3" x14ac:dyDescent="0.3">
      <c r="A7090" s="117">
        <v>45586</v>
      </c>
      <c r="B7090" s="105">
        <v>9</v>
      </c>
      <c r="C7090" s="232">
        <v>16.029050000000002</v>
      </c>
    </row>
    <row r="7091" spans="1:3" x14ac:dyDescent="0.3">
      <c r="A7091" s="117">
        <v>45586</v>
      </c>
      <c r="B7091" s="105">
        <v>10</v>
      </c>
      <c r="C7091" s="232">
        <v>14.922360000000001</v>
      </c>
    </row>
    <row r="7092" spans="1:3" x14ac:dyDescent="0.3">
      <c r="A7092" s="117">
        <v>45586</v>
      </c>
      <c r="B7092" s="105">
        <v>11</v>
      </c>
      <c r="C7092" s="232">
        <v>15.601890000000001</v>
      </c>
    </row>
    <row r="7093" spans="1:3" x14ac:dyDescent="0.3">
      <c r="A7093" s="117">
        <v>45586</v>
      </c>
      <c r="B7093" s="105">
        <v>12</v>
      </c>
      <c r="C7093" s="232">
        <v>15.101120000000002</v>
      </c>
    </row>
    <row r="7094" spans="1:3" x14ac:dyDescent="0.3">
      <c r="A7094" s="117">
        <v>45586</v>
      </c>
      <c r="B7094" s="105">
        <v>13</v>
      </c>
      <c r="C7094" s="232">
        <v>14.191289999999999</v>
      </c>
    </row>
    <row r="7095" spans="1:3" x14ac:dyDescent="0.3">
      <c r="A7095" s="117">
        <v>45586</v>
      </c>
      <c r="B7095" s="105">
        <v>14</v>
      </c>
      <c r="C7095" s="232">
        <v>13.794039999999999</v>
      </c>
    </row>
    <row r="7096" spans="1:3" x14ac:dyDescent="0.3">
      <c r="A7096" s="117">
        <v>45586</v>
      </c>
      <c r="B7096" s="105">
        <v>15</v>
      </c>
      <c r="C7096" s="232">
        <v>13.53314</v>
      </c>
    </row>
    <row r="7097" spans="1:3" x14ac:dyDescent="0.3">
      <c r="A7097" s="117">
        <v>45586</v>
      </c>
      <c r="B7097" s="105">
        <v>16</v>
      </c>
      <c r="C7097" s="232">
        <v>12.49</v>
      </c>
    </row>
    <row r="7098" spans="1:3" x14ac:dyDescent="0.3">
      <c r="A7098" s="117">
        <v>45586</v>
      </c>
      <c r="B7098" s="105">
        <v>17</v>
      </c>
      <c r="C7098" s="232">
        <v>13.845130000000001</v>
      </c>
    </row>
    <row r="7099" spans="1:3" x14ac:dyDescent="0.3">
      <c r="A7099" s="117">
        <v>45586</v>
      </c>
      <c r="B7099" s="105">
        <v>18</v>
      </c>
      <c r="C7099" s="232">
        <v>14.433859999999999</v>
      </c>
    </row>
    <row r="7100" spans="1:3" x14ac:dyDescent="0.3">
      <c r="A7100" s="117">
        <v>45586</v>
      </c>
      <c r="B7100" s="105">
        <v>19</v>
      </c>
      <c r="C7100" s="232">
        <v>14.87997</v>
      </c>
    </row>
    <row r="7101" spans="1:3" x14ac:dyDescent="0.3">
      <c r="A7101" s="117">
        <v>45586</v>
      </c>
      <c r="B7101" s="105">
        <v>20</v>
      </c>
      <c r="C7101" s="232">
        <v>14.741759999999999</v>
      </c>
    </row>
    <row r="7102" spans="1:3" x14ac:dyDescent="0.3">
      <c r="A7102" s="117">
        <v>45586</v>
      </c>
      <c r="B7102" s="105">
        <v>21</v>
      </c>
      <c r="C7102" s="232">
        <v>13.11068</v>
      </c>
    </row>
    <row r="7103" spans="1:3" x14ac:dyDescent="0.3">
      <c r="A7103" s="117">
        <v>45586</v>
      </c>
      <c r="B7103" s="105">
        <v>22</v>
      </c>
      <c r="C7103" s="232">
        <v>13.39312</v>
      </c>
    </row>
    <row r="7104" spans="1:3" x14ac:dyDescent="0.3">
      <c r="A7104" s="117">
        <v>45586</v>
      </c>
      <c r="B7104" s="105">
        <v>23</v>
      </c>
      <c r="C7104" s="232">
        <v>12.668749999999999</v>
      </c>
    </row>
    <row r="7105" spans="1:3" x14ac:dyDescent="0.3">
      <c r="A7105" s="117">
        <v>45586</v>
      </c>
      <c r="B7105" s="105">
        <v>24</v>
      </c>
      <c r="C7105" s="232">
        <v>11.906269999999999</v>
      </c>
    </row>
    <row r="7106" spans="1:3" x14ac:dyDescent="0.3">
      <c r="A7106" s="117">
        <v>45587</v>
      </c>
      <c r="B7106" s="105">
        <v>1</v>
      </c>
      <c r="C7106" s="232">
        <v>11.834199999999999</v>
      </c>
    </row>
    <row r="7107" spans="1:3" x14ac:dyDescent="0.3">
      <c r="A7107" s="117">
        <v>45587</v>
      </c>
      <c r="B7107" s="105">
        <v>2</v>
      </c>
      <c r="C7107" s="232">
        <v>11.658519999999999</v>
      </c>
    </row>
    <row r="7108" spans="1:3" x14ac:dyDescent="0.3">
      <c r="A7108" s="117">
        <v>45587</v>
      </c>
      <c r="B7108" s="105">
        <v>3</v>
      </c>
      <c r="C7108" s="232">
        <v>10.43793</v>
      </c>
    </row>
    <row r="7109" spans="1:3" x14ac:dyDescent="0.3">
      <c r="A7109" s="117">
        <v>45587</v>
      </c>
      <c r="B7109" s="105">
        <v>4</v>
      </c>
      <c r="C7109" s="232">
        <v>10.469919999999998</v>
      </c>
    </row>
    <row r="7110" spans="1:3" x14ac:dyDescent="0.3">
      <c r="A7110" s="117">
        <v>45587</v>
      </c>
      <c r="B7110" s="105">
        <v>5</v>
      </c>
      <c r="C7110" s="232">
        <v>11.12725</v>
      </c>
    </row>
    <row r="7111" spans="1:3" x14ac:dyDescent="0.3">
      <c r="A7111" s="117">
        <v>45587</v>
      </c>
      <c r="B7111" s="105">
        <v>6</v>
      </c>
      <c r="C7111" s="232">
        <v>13.35258</v>
      </c>
    </row>
    <row r="7112" spans="1:3" x14ac:dyDescent="0.3">
      <c r="A7112" s="117">
        <v>45587</v>
      </c>
      <c r="B7112" s="105">
        <v>7</v>
      </c>
      <c r="C7112" s="232">
        <v>15.37871</v>
      </c>
    </row>
    <row r="7113" spans="1:3" x14ac:dyDescent="0.3">
      <c r="A7113" s="117">
        <v>45587</v>
      </c>
      <c r="B7113" s="105">
        <v>8</v>
      </c>
      <c r="C7113" s="232">
        <v>17.344279999999998</v>
      </c>
    </row>
    <row r="7114" spans="1:3" x14ac:dyDescent="0.3">
      <c r="A7114" s="117">
        <v>45587</v>
      </c>
      <c r="B7114" s="105">
        <v>9</v>
      </c>
      <c r="C7114" s="232">
        <v>17.968810000000001</v>
      </c>
    </row>
    <row r="7115" spans="1:3" x14ac:dyDescent="0.3">
      <c r="A7115" s="117">
        <v>45587</v>
      </c>
      <c r="B7115" s="105">
        <v>10</v>
      </c>
      <c r="C7115" s="232">
        <v>16.222729999999999</v>
      </c>
    </row>
    <row r="7116" spans="1:3" x14ac:dyDescent="0.3">
      <c r="A7116" s="117">
        <v>45587</v>
      </c>
      <c r="B7116" s="105">
        <v>11</v>
      </c>
      <c r="C7116" s="232">
        <v>16.506450000000001</v>
      </c>
    </row>
    <row r="7117" spans="1:3" x14ac:dyDescent="0.3">
      <c r="A7117" s="117">
        <v>45587</v>
      </c>
      <c r="B7117" s="105">
        <v>12</v>
      </c>
      <c r="C7117" s="232">
        <v>15.378730000000001</v>
      </c>
    </row>
    <row r="7118" spans="1:3" x14ac:dyDescent="0.3">
      <c r="A7118" s="117">
        <v>45587</v>
      </c>
      <c r="B7118" s="105">
        <v>13</v>
      </c>
      <c r="C7118" s="232">
        <v>14.436579999999999</v>
      </c>
    </row>
    <row r="7119" spans="1:3" x14ac:dyDescent="0.3">
      <c r="A7119" s="117">
        <v>45587</v>
      </c>
      <c r="B7119" s="105">
        <v>14</v>
      </c>
      <c r="C7119" s="232">
        <v>14.1006</v>
      </c>
    </row>
    <row r="7120" spans="1:3" x14ac:dyDescent="0.3">
      <c r="A7120" s="117">
        <v>45587</v>
      </c>
      <c r="B7120" s="105">
        <v>15</v>
      </c>
      <c r="C7120" s="232">
        <v>13.981719999999999</v>
      </c>
    </row>
    <row r="7121" spans="1:3" x14ac:dyDescent="0.3">
      <c r="A7121" s="117">
        <v>45587</v>
      </c>
      <c r="B7121" s="105">
        <v>16</v>
      </c>
      <c r="C7121" s="232">
        <v>12.594059999999999</v>
      </c>
    </row>
    <row r="7122" spans="1:3" x14ac:dyDescent="0.3">
      <c r="A7122" s="117">
        <v>45587</v>
      </c>
      <c r="B7122" s="105">
        <v>17</v>
      </c>
      <c r="C7122" s="232">
        <v>14.060499999999999</v>
      </c>
    </row>
    <row r="7123" spans="1:3" x14ac:dyDescent="0.3">
      <c r="A7123" s="117">
        <v>45587</v>
      </c>
      <c r="B7123" s="105">
        <v>18</v>
      </c>
      <c r="C7123" s="232">
        <v>14.67792</v>
      </c>
    </row>
    <row r="7124" spans="1:3" x14ac:dyDescent="0.3">
      <c r="A7124" s="117">
        <v>45587</v>
      </c>
      <c r="B7124" s="105">
        <v>19</v>
      </c>
      <c r="C7124" s="232">
        <v>15.05378</v>
      </c>
    </row>
    <row r="7125" spans="1:3" x14ac:dyDescent="0.3">
      <c r="A7125" s="117">
        <v>45587</v>
      </c>
      <c r="B7125" s="105">
        <v>20</v>
      </c>
      <c r="C7125" s="232">
        <v>14.778639999999999</v>
      </c>
    </row>
    <row r="7126" spans="1:3" x14ac:dyDescent="0.3">
      <c r="A7126" s="117">
        <v>45587</v>
      </c>
      <c r="B7126" s="105">
        <v>21</v>
      </c>
      <c r="C7126" s="232">
        <v>13.08295</v>
      </c>
    </row>
    <row r="7127" spans="1:3" x14ac:dyDescent="0.3">
      <c r="A7127" s="117">
        <v>45587</v>
      </c>
      <c r="B7127" s="105">
        <v>22</v>
      </c>
      <c r="C7127" s="232">
        <v>13.46669</v>
      </c>
    </row>
    <row r="7128" spans="1:3" x14ac:dyDescent="0.3">
      <c r="A7128" s="117">
        <v>45587</v>
      </c>
      <c r="B7128" s="105">
        <v>23</v>
      </c>
      <c r="C7128" s="232">
        <v>12.732990000000001</v>
      </c>
    </row>
    <row r="7129" spans="1:3" x14ac:dyDescent="0.3">
      <c r="A7129" s="117">
        <v>45587</v>
      </c>
      <c r="B7129" s="105">
        <v>24</v>
      </c>
      <c r="C7129" s="232">
        <v>11.90508</v>
      </c>
    </row>
    <row r="7130" spans="1:3" x14ac:dyDescent="0.3">
      <c r="A7130" s="117">
        <v>45588</v>
      </c>
      <c r="B7130" s="105">
        <v>1</v>
      </c>
      <c r="C7130" s="232">
        <v>11.81358</v>
      </c>
    </row>
    <row r="7131" spans="1:3" x14ac:dyDescent="0.3">
      <c r="A7131" s="117">
        <v>45588</v>
      </c>
      <c r="B7131" s="105">
        <v>2</v>
      </c>
      <c r="C7131" s="232">
        <v>11.757449999999999</v>
      </c>
    </row>
    <row r="7132" spans="1:3" x14ac:dyDescent="0.3">
      <c r="A7132" s="117">
        <v>45588</v>
      </c>
      <c r="B7132" s="105">
        <v>3</v>
      </c>
      <c r="C7132" s="232">
        <v>10.675850000000001</v>
      </c>
    </row>
    <row r="7133" spans="1:3" x14ac:dyDescent="0.3">
      <c r="A7133" s="117">
        <v>45588</v>
      </c>
      <c r="B7133" s="105">
        <v>4</v>
      </c>
      <c r="C7133" s="232">
        <v>10.56692</v>
      </c>
    </row>
    <row r="7134" spans="1:3" x14ac:dyDescent="0.3">
      <c r="A7134" s="117">
        <v>45588</v>
      </c>
      <c r="B7134" s="105">
        <v>5</v>
      </c>
      <c r="C7134" s="232">
        <v>11.10751</v>
      </c>
    </row>
    <row r="7135" spans="1:3" x14ac:dyDescent="0.3">
      <c r="A7135" s="117">
        <v>45588</v>
      </c>
      <c r="B7135" s="105">
        <v>6</v>
      </c>
      <c r="C7135" s="232">
        <v>13.45346</v>
      </c>
    </row>
    <row r="7136" spans="1:3" x14ac:dyDescent="0.3">
      <c r="A7136" s="117">
        <v>45588</v>
      </c>
      <c r="B7136" s="105">
        <v>7</v>
      </c>
      <c r="C7136" s="232">
        <v>15.51891</v>
      </c>
    </row>
    <row r="7137" spans="1:3" x14ac:dyDescent="0.3">
      <c r="A7137" s="117">
        <v>45588</v>
      </c>
      <c r="B7137" s="105">
        <v>8</v>
      </c>
      <c r="C7137" s="232">
        <v>17.111600000000003</v>
      </c>
    </row>
    <row r="7138" spans="1:3" x14ac:dyDescent="0.3">
      <c r="A7138" s="117">
        <v>45588</v>
      </c>
      <c r="B7138" s="105">
        <v>9</v>
      </c>
      <c r="C7138" s="232">
        <v>17.861049999999999</v>
      </c>
    </row>
    <row r="7139" spans="1:3" x14ac:dyDescent="0.3">
      <c r="A7139" s="117">
        <v>45588</v>
      </c>
      <c r="B7139" s="105">
        <v>10</v>
      </c>
      <c r="C7139" s="232">
        <v>16.455490000000001</v>
      </c>
    </row>
    <row r="7140" spans="1:3" x14ac:dyDescent="0.3">
      <c r="A7140" s="117">
        <v>45588</v>
      </c>
      <c r="B7140" s="105">
        <v>11</v>
      </c>
      <c r="C7140" s="232">
        <v>16.919</v>
      </c>
    </row>
    <row r="7141" spans="1:3" x14ac:dyDescent="0.3">
      <c r="A7141" s="117">
        <v>45588</v>
      </c>
      <c r="B7141" s="105">
        <v>12</v>
      </c>
      <c r="C7141" s="232">
        <v>15.98115</v>
      </c>
    </row>
    <row r="7142" spans="1:3" x14ac:dyDescent="0.3">
      <c r="A7142" s="117">
        <v>45588</v>
      </c>
      <c r="B7142" s="105">
        <v>13</v>
      </c>
      <c r="C7142" s="232">
        <v>14.830880000000001</v>
      </c>
    </row>
    <row r="7143" spans="1:3" x14ac:dyDescent="0.3">
      <c r="A7143" s="117">
        <v>45588</v>
      </c>
      <c r="B7143" s="105">
        <v>14</v>
      </c>
      <c r="C7143" s="232">
        <v>14.567270000000001</v>
      </c>
    </row>
    <row r="7144" spans="1:3" x14ac:dyDescent="0.3">
      <c r="A7144" s="117">
        <v>45588</v>
      </c>
      <c r="B7144" s="105">
        <v>15</v>
      </c>
      <c r="C7144" s="232">
        <v>14.43045</v>
      </c>
    </row>
    <row r="7145" spans="1:3" x14ac:dyDescent="0.3">
      <c r="A7145" s="117">
        <v>45588</v>
      </c>
      <c r="B7145" s="105">
        <v>16</v>
      </c>
      <c r="C7145" s="232">
        <v>13.406230000000001</v>
      </c>
    </row>
    <row r="7146" spans="1:3" x14ac:dyDescent="0.3">
      <c r="A7146" s="117">
        <v>45588</v>
      </c>
      <c r="B7146" s="105">
        <v>17</v>
      </c>
      <c r="C7146" s="232">
        <v>14.638310000000001</v>
      </c>
    </row>
    <row r="7147" spans="1:3" x14ac:dyDescent="0.3">
      <c r="A7147" s="117">
        <v>45588</v>
      </c>
      <c r="B7147" s="105">
        <v>18</v>
      </c>
      <c r="C7147" s="232">
        <v>15.23878</v>
      </c>
    </row>
    <row r="7148" spans="1:3" x14ac:dyDescent="0.3">
      <c r="A7148" s="117">
        <v>45588</v>
      </c>
      <c r="B7148" s="105">
        <v>19</v>
      </c>
      <c r="C7148" s="232">
        <v>15.911449999999999</v>
      </c>
    </row>
    <row r="7149" spans="1:3" x14ac:dyDescent="0.3">
      <c r="A7149" s="117">
        <v>45588</v>
      </c>
      <c r="B7149" s="105">
        <v>20</v>
      </c>
      <c r="C7149" s="232">
        <v>15.982419999999999</v>
      </c>
    </row>
    <row r="7150" spans="1:3" x14ac:dyDescent="0.3">
      <c r="A7150" s="117">
        <v>45588</v>
      </c>
      <c r="B7150" s="105">
        <v>21</v>
      </c>
      <c r="C7150" s="232">
        <v>14.579940000000001</v>
      </c>
    </row>
    <row r="7151" spans="1:3" x14ac:dyDescent="0.3">
      <c r="A7151" s="117">
        <v>45588</v>
      </c>
      <c r="B7151" s="105">
        <v>22</v>
      </c>
      <c r="C7151" s="232">
        <v>14.799530000000001</v>
      </c>
    </row>
    <row r="7152" spans="1:3" x14ac:dyDescent="0.3">
      <c r="A7152" s="117">
        <v>45588</v>
      </c>
      <c r="B7152" s="105">
        <v>23</v>
      </c>
      <c r="C7152" s="232">
        <v>13.923369999999998</v>
      </c>
    </row>
    <row r="7153" spans="1:3" x14ac:dyDescent="0.3">
      <c r="A7153" s="117">
        <v>45588</v>
      </c>
      <c r="B7153" s="105">
        <v>24</v>
      </c>
      <c r="C7153" s="232">
        <v>13.24086</v>
      </c>
    </row>
    <row r="7154" spans="1:3" x14ac:dyDescent="0.3">
      <c r="A7154" s="117">
        <v>45589</v>
      </c>
      <c r="B7154" s="105">
        <v>1</v>
      </c>
      <c r="C7154" s="232">
        <v>13.25543</v>
      </c>
    </row>
    <row r="7155" spans="1:3" x14ac:dyDescent="0.3">
      <c r="A7155" s="117">
        <v>45589</v>
      </c>
      <c r="B7155" s="105">
        <v>2</v>
      </c>
      <c r="C7155" s="232">
        <v>13.278569999999998</v>
      </c>
    </row>
    <row r="7156" spans="1:3" x14ac:dyDescent="0.3">
      <c r="A7156" s="117">
        <v>45589</v>
      </c>
      <c r="B7156" s="105">
        <v>3</v>
      </c>
      <c r="C7156" s="232">
        <v>12.141970000000001</v>
      </c>
    </row>
    <row r="7157" spans="1:3" x14ac:dyDescent="0.3">
      <c r="A7157" s="117">
        <v>45589</v>
      </c>
      <c r="B7157" s="105">
        <v>4</v>
      </c>
      <c r="C7157" s="232">
        <v>12.302710000000001</v>
      </c>
    </row>
    <row r="7158" spans="1:3" x14ac:dyDescent="0.3">
      <c r="A7158" s="117">
        <v>45589</v>
      </c>
      <c r="B7158" s="105">
        <v>5</v>
      </c>
      <c r="C7158" s="232">
        <v>13.085290000000001</v>
      </c>
    </row>
    <row r="7159" spans="1:3" x14ac:dyDescent="0.3">
      <c r="A7159" s="117">
        <v>45589</v>
      </c>
      <c r="B7159" s="105">
        <v>6</v>
      </c>
      <c r="C7159" s="232">
        <v>15.62734</v>
      </c>
    </row>
    <row r="7160" spans="1:3" x14ac:dyDescent="0.3">
      <c r="A7160" s="117">
        <v>45589</v>
      </c>
      <c r="B7160" s="105">
        <v>7</v>
      </c>
      <c r="C7160" s="232">
        <v>17.924019999999999</v>
      </c>
    </row>
    <row r="7161" spans="1:3" x14ac:dyDescent="0.3">
      <c r="A7161" s="117">
        <v>45589</v>
      </c>
      <c r="B7161" s="105">
        <v>8</v>
      </c>
      <c r="C7161" s="232">
        <v>20.162669999999999</v>
      </c>
    </row>
    <row r="7162" spans="1:3" x14ac:dyDescent="0.3">
      <c r="A7162" s="117">
        <v>45589</v>
      </c>
      <c r="B7162" s="105">
        <v>9</v>
      </c>
      <c r="C7162" s="232">
        <v>20.966749999999998</v>
      </c>
    </row>
    <row r="7163" spans="1:3" x14ac:dyDescent="0.3">
      <c r="A7163" s="117">
        <v>45589</v>
      </c>
      <c r="B7163" s="105">
        <v>10</v>
      </c>
      <c r="C7163" s="232">
        <v>18.74372</v>
      </c>
    </row>
    <row r="7164" spans="1:3" x14ac:dyDescent="0.3">
      <c r="A7164" s="117">
        <v>45589</v>
      </c>
      <c r="B7164" s="105">
        <v>11</v>
      </c>
      <c r="C7164" s="232">
        <v>18.27805</v>
      </c>
    </row>
    <row r="7165" spans="1:3" x14ac:dyDescent="0.3">
      <c r="A7165" s="117">
        <v>45589</v>
      </c>
      <c r="B7165" s="105">
        <v>12</v>
      </c>
      <c r="C7165" s="232">
        <v>16.935569999999998</v>
      </c>
    </row>
    <row r="7166" spans="1:3" x14ac:dyDescent="0.3">
      <c r="A7166" s="117">
        <v>45589</v>
      </c>
      <c r="B7166" s="105">
        <v>13</v>
      </c>
      <c r="C7166" s="232">
        <v>15.300050000000001</v>
      </c>
    </row>
    <row r="7167" spans="1:3" x14ac:dyDescent="0.3">
      <c r="A7167" s="117">
        <v>45589</v>
      </c>
      <c r="B7167" s="105">
        <v>14</v>
      </c>
      <c r="C7167" s="232">
        <v>14.59585</v>
      </c>
    </row>
    <row r="7168" spans="1:3" x14ac:dyDescent="0.3">
      <c r="A7168" s="117">
        <v>45589</v>
      </c>
      <c r="B7168" s="105">
        <v>15</v>
      </c>
      <c r="C7168" s="232">
        <v>13.812390000000001</v>
      </c>
    </row>
    <row r="7169" spans="1:3" x14ac:dyDescent="0.3">
      <c r="A7169" s="117">
        <v>45589</v>
      </c>
      <c r="B7169" s="105">
        <v>16</v>
      </c>
      <c r="C7169" s="232">
        <v>12.646520000000001</v>
      </c>
    </row>
    <row r="7170" spans="1:3" x14ac:dyDescent="0.3">
      <c r="A7170" s="117">
        <v>45589</v>
      </c>
      <c r="B7170" s="105">
        <v>17</v>
      </c>
      <c r="C7170" s="232">
        <v>14.074449999999999</v>
      </c>
    </row>
    <row r="7171" spans="1:3" x14ac:dyDescent="0.3">
      <c r="A7171" s="117">
        <v>45589</v>
      </c>
      <c r="B7171" s="105">
        <v>18</v>
      </c>
      <c r="C7171" s="232">
        <v>14.919170000000001</v>
      </c>
    </row>
    <row r="7172" spans="1:3" x14ac:dyDescent="0.3">
      <c r="A7172" s="117">
        <v>45589</v>
      </c>
      <c r="B7172" s="105">
        <v>19</v>
      </c>
      <c r="C7172" s="232">
        <v>15.56485</v>
      </c>
    </row>
    <row r="7173" spans="1:3" x14ac:dyDescent="0.3">
      <c r="A7173" s="117">
        <v>45589</v>
      </c>
      <c r="B7173" s="105">
        <v>20</v>
      </c>
      <c r="C7173" s="232">
        <v>15.656420000000001</v>
      </c>
    </row>
    <row r="7174" spans="1:3" x14ac:dyDescent="0.3">
      <c r="A7174" s="117">
        <v>45589</v>
      </c>
      <c r="B7174" s="105">
        <v>21</v>
      </c>
      <c r="C7174" s="232">
        <v>14.145910000000001</v>
      </c>
    </row>
    <row r="7175" spans="1:3" x14ac:dyDescent="0.3">
      <c r="A7175" s="117">
        <v>45589</v>
      </c>
      <c r="B7175" s="105">
        <v>22</v>
      </c>
      <c r="C7175" s="232">
        <v>14.832090000000001</v>
      </c>
    </row>
    <row r="7176" spans="1:3" x14ac:dyDescent="0.3">
      <c r="A7176" s="117">
        <v>45589</v>
      </c>
      <c r="B7176" s="105">
        <v>23</v>
      </c>
      <c r="C7176" s="232">
        <v>14.0618</v>
      </c>
    </row>
    <row r="7177" spans="1:3" x14ac:dyDescent="0.3">
      <c r="A7177" s="117">
        <v>45589</v>
      </c>
      <c r="B7177" s="105">
        <v>24</v>
      </c>
      <c r="C7177" s="232">
        <v>13.155200000000001</v>
      </c>
    </row>
    <row r="7178" spans="1:3" x14ac:dyDescent="0.3">
      <c r="A7178" s="117">
        <v>45590</v>
      </c>
      <c r="B7178" s="105">
        <v>1</v>
      </c>
      <c r="C7178" s="232">
        <v>13.19422</v>
      </c>
    </row>
    <row r="7179" spans="1:3" x14ac:dyDescent="0.3">
      <c r="A7179" s="117">
        <v>45590</v>
      </c>
      <c r="B7179" s="105">
        <v>2</v>
      </c>
      <c r="C7179" s="232">
        <v>13.109120000000001</v>
      </c>
    </row>
    <row r="7180" spans="1:3" x14ac:dyDescent="0.3">
      <c r="A7180" s="117">
        <v>45590</v>
      </c>
      <c r="B7180" s="105">
        <v>3</v>
      </c>
      <c r="C7180" s="232">
        <v>12.028220000000001</v>
      </c>
    </row>
    <row r="7181" spans="1:3" x14ac:dyDescent="0.3">
      <c r="A7181" s="117">
        <v>45590</v>
      </c>
      <c r="B7181" s="105">
        <v>4</v>
      </c>
      <c r="C7181" s="232">
        <v>11.98075</v>
      </c>
    </row>
    <row r="7182" spans="1:3" x14ac:dyDescent="0.3">
      <c r="A7182" s="117">
        <v>45590</v>
      </c>
      <c r="B7182" s="105">
        <v>5</v>
      </c>
      <c r="C7182" s="232">
        <v>12.548909999999999</v>
      </c>
    </row>
    <row r="7183" spans="1:3" x14ac:dyDescent="0.3">
      <c r="A7183" s="117">
        <v>45590</v>
      </c>
      <c r="B7183" s="105">
        <v>6</v>
      </c>
      <c r="C7183" s="232">
        <v>14.968360000000001</v>
      </c>
    </row>
    <row r="7184" spans="1:3" x14ac:dyDescent="0.3">
      <c r="A7184" s="117">
        <v>45590</v>
      </c>
      <c r="B7184" s="105">
        <v>7</v>
      </c>
      <c r="C7184" s="232">
        <v>17.029070000000001</v>
      </c>
    </row>
    <row r="7185" spans="1:3" x14ac:dyDescent="0.3">
      <c r="A7185" s="117">
        <v>45590</v>
      </c>
      <c r="B7185" s="105">
        <v>8</v>
      </c>
      <c r="C7185" s="232">
        <v>18.875630000000001</v>
      </c>
    </row>
    <row r="7186" spans="1:3" x14ac:dyDescent="0.3">
      <c r="A7186" s="117">
        <v>45590</v>
      </c>
      <c r="B7186" s="105">
        <v>9</v>
      </c>
      <c r="C7186" s="232">
        <v>19.49335</v>
      </c>
    </row>
    <row r="7187" spans="1:3" x14ac:dyDescent="0.3">
      <c r="A7187" s="117">
        <v>45590</v>
      </c>
      <c r="B7187" s="105">
        <v>10</v>
      </c>
      <c r="C7187" s="232">
        <v>17.693110000000001</v>
      </c>
    </row>
    <row r="7188" spans="1:3" x14ac:dyDescent="0.3">
      <c r="A7188" s="117">
        <v>45590</v>
      </c>
      <c r="B7188" s="105">
        <v>11</v>
      </c>
      <c r="C7188" s="232">
        <v>16.903749999999999</v>
      </c>
    </row>
    <row r="7189" spans="1:3" x14ac:dyDescent="0.3">
      <c r="A7189" s="117">
        <v>45590</v>
      </c>
      <c r="B7189" s="105">
        <v>12</v>
      </c>
      <c r="C7189" s="232">
        <v>16.07274</v>
      </c>
    </row>
    <row r="7190" spans="1:3" x14ac:dyDescent="0.3">
      <c r="A7190" s="117">
        <v>45590</v>
      </c>
      <c r="B7190" s="105">
        <v>13</v>
      </c>
      <c r="C7190" s="232">
        <v>15.198879999999999</v>
      </c>
    </row>
    <row r="7191" spans="1:3" x14ac:dyDescent="0.3">
      <c r="A7191" s="117">
        <v>45590</v>
      </c>
      <c r="B7191" s="105">
        <v>14</v>
      </c>
      <c r="C7191" s="232">
        <v>13.87696</v>
      </c>
    </row>
    <row r="7192" spans="1:3" x14ac:dyDescent="0.3">
      <c r="A7192" s="117">
        <v>45590</v>
      </c>
      <c r="B7192" s="105">
        <v>15</v>
      </c>
      <c r="C7192" s="232">
        <v>14.259930000000001</v>
      </c>
    </row>
    <row r="7193" spans="1:3" x14ac:dyDescent="0.3">
      <c r="A7193" s="117">
        <v>45590</v>
      </c>
      <c r="B7193" s="105">
        <v>16</v>
      </c>
      <c r="C7193" s="232">
        <v>14.06105</v>
      </c>
    </row>
    <row r="7194" spans="1:3" x14ac:dyDescent="0.3">
      <c r="A7194" s="117">
        <v>45590</v>
      </c>
      <c r="B7194" s="105">
        <v>17</v>
      </c>
      <c r="C7194" s="232">
        <v>14.072319999999999</v>
      </c>
    </row>
    <row r="7195" spans="1:3" x14ac:dyDescent="0.3">
      <c r="A7195" s="117">
        <v>45590</v>
      </c>
      <c r="B7195" s="105">
        <v>18</v>
      </c>
      <c r="C7195" s="232">
        <v>14.868860000000002</v>
      </c>
    </row>
    <row r="7196" spans="1:3" x14ac:dyDescent="0.3">
      <c r="A7196" s="117">
        <v>45590</v>
      </c>
      <c r="B7196" s="105">
        <v>19</v>
      </c>
      <c r="C7196" s="232">
        <v>13.93394</v>
      </c>
    </row>
    <row r="7197" spans="1:3" x14ac:dyDescent="0.3">
      <c r="A7197" s="117">
        <v>45590</v>
      </c>
      <c r="B7197" s="105">
        <v>20</v>
      </c>
      <c r="C7197" s="232">
        <v>13.21941</v>
      </c>
    </row>
    <row r="7198" spans="1:3" x14ac:dyDescent="0.3">
      <c r="A7198" s="117">
        <v>45590</v>
      </c>
      <c r="B7198" s="105">
        <v>21</v>
      </c>
      <c r="C7198" s="232">
        <v>12.85858</v>
      </c>
    </row>
    <row r="7199" spans="1:3" x14ac:dyDescent="0.3">
      <c r="A7199" s="117">
        <v>45590</v>
      </c>
      <c r="B7199" s="105">
        <v>22</v>
      </c>
      <c r="C7199" s="232">
        <v>12.529869999999999</v>
      </c>
    </row>
    <row r="7200" spans="1:3" x14ac:dyDescent="0.3">
      <c r="A7200" s="117">
        <v>45590</v>
      </c>
      <c r="B7200" s="105">
        <v>23</v>
      </c>
      <c r="C7200" s="232">
        <v>11.797219999999999</v>
      </c>
    </row>
    <row r="7201" spans="1:3" x14ac:dyDescent="0.3">
      <c r="A7201" s="117">
        <v>45590</v>
      </c>
      <c r="B7201" s="105">
        <v>24</v>
      </c>
      <c r="C7201" s="232">
        <v>11.147310000000001</v>
      </c>
    </row>
    <row r="7202" spans="1:3" x14ac:dyDescent="0.3">
      <c r="A7202" s="117">
        <v>45591</v>
      </c>
      <c r="B7202" s="105">
        <v>1</v>
      </c>
      <c r="C7202" s="232">
        <v>10.748470000000001</v>
      </c>
    </row>
    <row r="7203" spans="1:3" x14ac:dyDescent="0.3">
      <c r="A7203" s="117">
        <v>45591</v>
      </c>
      <c r="B7203" s="105">
        <v>2</v>
      </c>
      <c r="C7203" s="232">
        <v>10.576730000000001</v>
      </c>
    </row>
    <row r="7204" spans="1:3" x14ac:dyDescent="0.3">
      <c r="A7204" s="117">
        <v>45591</v>
      </c>
      <c r="B7204" s="105">
        <v>3</v>
      </c>
      <c r="C7204" s="232">
        <v>10.623940000000001</v>
      </c>
    </row>
    <row r="7205" spans="1:3" x14ac:dyDescent="0.3">
      <c r="A7205" s="117">
        <v>45591</v>
      </c>
      <c r="B7205" s="105">
        <v>4</v>
      </c>
      <c r="C7205" s="232">
        <v>10.803799999999999</v>
      </c>
    </row>
    <row r="7206" spans="1:3" x14ac:dyDescent="0.3">
      <c r="A7206" s="117">
        <v>45591</v>
      </c>
      <c r="B7206" s="105">
        <v>5</v>
      </c>
      <c r="C7206" s="232">
        <v>11.110389999999999</v>
      </c>
    </row>
    <row r="7207" spans="1:3" x14ac:dyDescent="0.3">
      <c r="A7207" s="117">
        <v>45591</v>
      </c>
      <c r="B7207" s="105">
        <v>6</v>
      </c>
      <c r="C7207" s="232">
        <v>11.85979</v>
      </c>
    </row>
    <row r="7208" spans="1:3" x14ac:dyDescent="0.3">
      <c r="A7208" s="117">
        <v>45591</v>
      </c>
      <c r="B7208" s="105">
        <v>7</v>
      </c>
      <c r="C7208" s="232">
        <v>13.046250000000001</v>
      </c>
    </row>
    <row r="7209" spans="1:3" x14ac:dyDescent="0.3">
      <c r="A7209" s="117">
        <v>45591</v>
      </c>
      <c r="B7209" s="105">
        <v>8</v>
      </c>
      <c r="C7209" s="232">
        <v>15.35369</v>
      </c>
    </row>
    <row r="7210" spans="1:3" x14ac:dyDescent="0.3">
      <c r="A7210" s="117">
        <v>45591</v>
      </c>
      <c r="B7210" s="105">
        <v>9</v>
      </c>
      <c r="C7210" s="232">
        <v>16.92426</v>
      </c>
    </row>
    <row r="7211" spans="1:3" x14ac:dyDescent="0.3">
      <c r="A7211" s="117">
        <v>45591</v>
      </c>
      <c r="B7211" s="105">
        <v>10</v>
      </c>
      <c r="C7211" s="232">
        <v>16.487780000000001</v>
      </c>
    </row>
    <row r="7212" spans="1:3" x14ac:dyDescent="0.3">
      <c r="A7212" s="117">
        <v>45591</v>
      </c>
      <c r="B7212" s="105">
        <v>11</v>
      </c>
      <c r="C7212" s="232">
        <v>15.31856</v>
      </c>
    </row>
    <row r="7213" spans="1:3" x14ac:dyDescent="0.3">
      <c r="A7213" s="117">
        <v>45591</v>
      </c>
      <c r="B7213" s="105">
        <v>12</v>
      </c>
      <c r="C7213" s="232">
        <v>13.99954</v>
      </c>
    </row>
    <row r="7214" spans="1:3" x14ac:dyDescent="0.3">
      <c r="A7214" s="117">
        <v>45591</v>
      </c>
      <c r="B7214" s="105">
        <v>13</v>
      </c>
      <c r="C7214" s="232">
        <v>13.040369999999999</v>
      </c>
    </row>
    <row r="7215" spans="1:3" x14ac:dyDescent="0.3">
      <c r="A7215" s="117">
        <v>45591</v>
      </c>
      <c r="B7215" s="105">
        <v>14</v>
      </c>
      <c r="C7215" s="232">
        <v>12.31997</v>
      </c>
    </row>
    <row r="7216" spans="1:3" x14ac:dyDescent="0.3">
      <c r="A7216" s="117">
        <v>45591</v>
      </c>
      <c r="B7216" s="105">
        <v>15</v>
      </c>
      <c r="C7216" s="232">
        <v>12.0404</v>
      </c>
    </row>
    <row r="7217" spans="1:3" x14ac:dyDescent="0.3">
      <c r="A7217" s="117">
        <v>45591</v>
      </c>
      <c r="B7217" s="105">
        <v>16</v>
      </c>
      <c r="C7217" s="232">
        <v>11.95581</v>
      </c>
    </row>
    <row r="7218" spans="1:3" x14ac:dyDescent="0.3">
      <c r="A7218" s="117">
        <v>45591</v>
      </c>
      <c r="B7218" s="105">
        <v>17</v>
      </c>
      <c r="C7218" s="232">
        <v>12.418469999999999</v>
      </c>
    </row>
    <row r="7219" spans="1:3" x14ac:dyDescent="0.3">
      <c r="A7219" s="117">
        <v>45591</v>
      </c>
      <c r="B7219" s="105">
        <v>18</v>
      </c>
      <c r="C7219" s="232">
        <v>12.74869</v>
      </c>
    </row>
    <row r="7220" spans="1:3" x14ac:dyDescent="0.3">
      <c r="A7220" s="117">
        <v>45591</v>
      </c>
      <c r="B7220" s="105">
        <v>19</v>
      </c>
      <c r="C7220" s="232">
        <v>13.05861</v>
      </c>
    </row>
    <row r="7221" spans="1:3" x14ac:dyDescent="0.3">
      <c r="A7221" s="117">
        <v>45591</v>
      </c>
      <c r="B7221" s="105">
        <v>20</v>
      </c>
      <c r="C7221" s="232">
        <v>12.671040000000001</v>
      </c>
    </row>
    <row r="7222" spans="1:3" x14ac:dyDescent="0.3">
      <c r="A7222" s="117">
        <v>45591</v>
      </c>
      <c r="B7222" s="105">
        <v>21</v>
      </c>
      <c r="C7222" s="232">
        <v>12.066990000000001</v>
      </c>
    </row>
    <row r="7223" spans="1:3" x14ac:dyDescent="0.3">
      <c r="A7223" s="117">
        <v>45591</v>
      </c>
      <c r="B7223" s="105">
        <v>22</v>
      </c>
      <c r="C7223" s="232">
        <v>11.555579999999999</v>
      </c>
    </row>
    <row r="7224" spans="1:3" x14ac:dyDescent="0.3">
      <c r="A7224" s="117">
        <v>45591</v>
      </c>
      <c r="B7224" s="105">
        <v>23</v>
      </c>
      <c r="C7224" s="232">
        <v>10.877700000000001</v>
      </c>
    </row>
    <row r="7225" spans="1:3" x14ac:dyDescent="0.3">
      <c r="A7225" s="117">
        <v>45591</v>
      </c>
      <c r="B7225" s="105">
        <v>24</v>
      </c>
      <c r="C7225" s="232">
        <v>10.322030000000002</v>
      </c>
    </row>
    <row r="7226" spans="1:3" x14ac:dyDescent="0.3">
      <c r="A7226" s="117">
        <v>45592</v>
      </c>
      <c r="B7226" s="105">
        <v>1</v>
      </c>
      <c r="C7226" s="232">
        <v>9.8556899999999992</v>
      </c>
    </row>
    <row r="7227" spans="1:3" x14ac:dyDescent="0.3">
      <c r="A7227" s="117">
        <v>45592</v>
      </c>
      <c r="B7227" s="105">
        <v>2</v>
      </c>
      <c r="C7227" s="232">
        <v>9.6489599999999989</v>
      </c>
    </row>
    <row r="7228" spans="1:3" x14ac:dyDescent="0.3">
      <c r="A7228" s="117">
        <v>45592</v>
      </c>
      <c r="B7228" s="105">
        <v>3</v>
      </c>
      <c r="C7228" s="232">
        <v>9.5366199999999992</v>
      </c>
    </row>
    <row r="7229" spans="1:3" x14ac:dyDescent="0.3">
      <c r="A7229" s="117">
        <v>45592</v>
      </c>
      <c r="B7229" s="105">
        <v>4</v>
      </c>
      <c r="C7229" s="232">
        <v>9.5406499999999994</v>
      </c>
    </row>
    <row r="7230" spans="1:3" x14ac:dyDescent="0.3">
      <c r="A7230" s="117">
        <v>45592</v>
      </c>
      <c r="B7230" s="105">
        <v>5</v>
      </c>
      <c r="C7230" s="232">
        <v>9.5428299999999986</v>
      </c>
    </row>
    <row r="7231" spans="1:3" x14ac:dyDescent="0.3">
      <c r="A7231" s="117">
        <v>45592</v>
      </c>
      <c r="B7231" s="105">
        <v>6</v>
      </c>
      <c r="C7231" s="232">
        <v>9.9791699999999999</v>
      </c>
    </row>
    <row r="7232" spans="1:3" x14ac:dyDescent="0.3">
      <c r="A7232" s="117">
        <v>45592</v>
      </c>
      <c r="B7232" s="105">
        <v>7</v>
      </c>
      <c r="C7232" s="232">
        <v>10.835699999999999</v>
      </c>
    </row>
    <row r="7233" spans="1:3" x14ac:dyDescent="0.3">
      <c r="A7233" s="117">
        <v>45592</v>
      </c>
      <c r="B7233" s="105">
        <v>8</v>
      </c>
      <c r="C7233" s="232">
        <v>12.56625</v>
      </c>
    </row>
    <row r="7234" spans="1:3" x14ac:dyDescent="0.3">
      <c r="A7234" s="117">
        <v>45592</v>
      </c>
      <c r="B7234" s="105">
        <v>9</v>
      </c>
      <c r="C7234" s="232">
        <v>13.999230000000001</v>
      </c>
    </row>
    <row r="7235" spans="1:3" x14ac:dyDescent="0.3">
      <c r="A7235" s="117">
        <v>45592</v>
      </c>
      <c r="B7235" s="105">
        <v>10</v>
      </c>
      <c r="C7235" s="232">
        <v>14.094139999999999</v>
      </c>
    </row>
    <row r="7236" spans="1:3" x14ac:dyDescent="0.3">
      <c r="A7236" s="117">
        <v>45592</v>
      </c>
      <c r="B7236" s="105">
        <v>11</v>
      </c>
      <c r="C7236" s="232">
        <v>13.565390000000001</v>
      </c>
    </row>
    <row r="7237" spans="1:3" x14ac:dyDescent="0.3">
      <c r="A7237" s="117">
        <v>45592</v>
      </c>
      <c r="B7237" s="105">
        <v>12</v>
      </c>
      <c r="C7237" s="232">
        <v>13.678239999999999</v>
      </c>
    </row>
    <row r="7238" spans="1:3" x14ac:dyDescent="0.3">
      <c r="A7238" s="117">
        <v>45592</v>
      </c>
      <c r="B7238" s="105">
        <v>13</v>
      </c>
      <c r="C7238" s="232">
        <v>14.14977</v>
      </c>
    </row>
    <row r="7239" spans="1:3" x14ac:dyDescent="0.3">
      <c r="A7239" s="117">
        <v>45592</v>
      </c>
      <c r="B7239" s="105">
        <v>14</v>
      </c>
      <c r="C7239" s="232">
        <v>13.92489</v>
      </c>
    </row>
    <row r="7240" spans="1:3" x14ac:dyDescent="0.3">
      <c r="A7240" s="117">
        <v>45592</v>
      </c>
      <c r="B7240" s="105">
        <v>15</v>
      </c>
      <c r="C7240" s="232">
        <v>14.054549999999999</v>
      </c>
    </row>
    <row r="7241" spans="1:3" x14ac:dyDescent="0.3">
      <c r="A7241" s="117">
        <v>45592</v>
      </c>
      <c r="B7241" s="105">
        <v>16</v>
      </c>
      <c r="C7241" s="232">
        <v>14.027940000000001</v>
      </c>
    </row>
    <row r="7242" spans="1:3" x14ac:dyDescent="0.3">
      <c r="A7242" s="117">
        <v>45592</v>
      </c>
      <c r="B7242" s="105">
        <v>17</v>
      </c>
      <c r="C7242" s="232">
        <v>15.589390000000002</v>
      </c>
    </row>
    <row r="7243" spans="1:3" x14ac:dyDescent="0.3">
      <c r="A7243" s="117">
        <v>45592</v>
      </c>
      <c r="B7243" s="105">
        <v>18</v>
      </c>
      <c r="C7243" s="232">
        <v>16.01361</v>
      </c>
    </row>
    <row r="7244" spans="1:3" x14ac:dyDescent="0.3">
      <c r="A7244" s="117">
        <v>45592</v>
      </c>
      <c r="B7244" s="105">
        <v>19</v>
      </c>
      <c r="C7244" s="232">
        <v>16.28454</v>
      </c>
    </row>
    <row r="7245" spans="1:3" x14ac:dyDescent="0.3">
      <c r="A7245" s="117">
        <v>45592</v>
      </c>
      <c r="B7245" s="105">
        <v>20</v>
      </c>
      <c r="C7245" s="232">
        <v>15.913730000000001</v>
      </c>
    </row>
    <row r="7246" spans="1:3" x14ac:dyDescent="0.3">
      <c r="A7246" s="117">
        <v>45592</v>
      </c>
      <c r="B7246" s="105">
        <v>21</v>
      </c>
      <c r="C7246" s="232">
        <v>14.298870000000001</v>
      </c>
    </row>
    <row r="7247" spans="1:3" x14ac:dyDescent="0.3">
      <c r="A7247" s="117">
        <v>45592</v>
      </c>
      <c r="B7247" s="105">
        <v>22</v>
      </c>
      <c r="C7247" s="232">
        <v>14.879480000000001</v>
      </c>
    </row>
    <row r="7248" spans="1:3" x14ac:dyDescent="0.3">
      <c r="A7248" s="117">
        <v>45592</v>
      </c>
      <c r="B7248" s="105">
        <v>23</v>
      </c>
      <c r="C7248" s="232">
        <v>13.95346</v>
      </c>
    </row>
    <row r="7249" spans="1:3" x14ac:dyDescent="0.3">
      <c r="A7249" s="117">
        <v>45592</v>
      </c>
      <c r="B7249" s="105">
        <v>24</v>
      </c>
      <c r="C7249" s="232">
        <v>13.07175</v>
      </c>
    </row>
    <row r="7250" spans="1:3" x14ac:dyDescent="0.3">
      <c r="A7250" s="117">
        <v>45593</v>
      </c>
      <c r="B7250" s="105">
        <v>1</v>
      </c>
      <c r="C7250" s="232">
        <v>12.90095</v>
      </c>
    </row>
    <row r="7251" spans="1:3" x14ac:dyDescent="0.3">
      <c r="A7251" s="117">
        <v>45593</v>
      </c>
      <c r="B7251" s="105">
        <v>2</v>
      </c>
      <c r="C7251" s="232">
        <v>12.52272</v>
      </c>
    </row>
    <row r="7252" spans="1:3" x14ac:dyDescent="0.3">
      <c r="A7252" s="117">
        <v>45593</v>
      </c>
      <c r="B7252" s="105">
        <v>3</v>
      </c>
      <c r="C7252" s="232">
        <v>11.425240000000001</v>
      </c>
    </row>
    <row r="7253" spans="1:3" x14ac:dyDescent="0.3">
      <c r="A7253" s="117">
        <v>45593</v>
      </c>
      <c r="B7253" s="105">
        <v>4</v>
      </c>
      <c r="C7253" s="232">
        <v>11.44205</v>
      </c>
    </row>
    <row r="7254" spans="1:3" x14ac:dyDescent="0.3">
      <c r="A7254" s="117">
        <v>45593</v>
      </c>
      <c r="B7254" s="105">
        <v>5</v>
      </c>
      <c r="C7254" s="232">
        <v>11.930569999999999</v>
      </c>
    </row>
    <row r="7255" spans="1:3" x14ac:dyDescent="0.3">
      <c r="A7255" s="117">
        <v>45593</v>
      </c>
      <c r="B7255" s="105">
        <v>6</v>
      </c>
      <c r="C7255" s="232">
        <v>14.233550000000001</v>
      </c>
    </row>
    <row r="7256" spans="1:3" x14ac:dyDescent="0.3">
      <c r="A7256" s="117">
        <v>45593</v>
      </c>
      <c r="B7256" s="105">
        <v>7</v>
      </c>
      <c r="C7256" s="232">
        <v>16.13467</v>
      </c>
    </row>
    <row r="7257" spans="1:3" x14ac:dyDescent="0.3">
      <c r="A7257" s="117">
        <v>45593</v>
      </c>
      <c r="B7257" s="105">
        <v>8</v>
      </c>
      <c r="C7257" s="232">
        <v>18.34516</v>
      </c>
    </row>
    <row r="7258" spans="1:3" x14ac:dyDescent="0.3">
      <c r="A7258" s="117">
        <v>45593</v>
      </c>
      <c r="B7258" s="105">
        <v>9</v>
      </c>
      <c r="C7258" s="232">
        <v>18.970280000000002</v>
      </c>
    </row>
    <row r="7259" spans="1:3" x14ac:dyDescent="0.3">
      <c r="A7259" s="117">
        <v>45593</v>
      </c>
      <c r="B7259" s="105">
        <v>10</v>
      </c>
      <c r="C7259" s="232">
        <v>17.53792</v>
      </c>
    </row>
    <row r="7260" spans="1:3" x14ac:dyDescent="0.3">
      <c r="A7260" s="117">
        <v>45593</v>
      </c>
      <c r="B7260" s="105">
        <v>11</v>
      </c>
      <c r="C7260" s="232">
        <v>17.86129</v>
      </c>
    </row>
    <row r="7261" spans="1:3" x14ac:dyDescent="0.3">
      <c r="A7261" s="117">
        <v>45593</v>
      </c>
      <c r="B7261" s="105">
        <v>12</v>
      </c>
      <c r="C7261" s="232">
        <v>16.974719999999998</v>
      </c>
    </row>
    <row r="7262" spans="1:3" x14ac:dyDescent="0.3">
      <c r="A7262" s="117">
        <v>45593</v>
      </c>
      <c r="B7262" s="105">
        <v>13</v>
      </c>
      <c r="C7262" s="232">
        <v>15.992239999999999</v>
      </c>
    </row>
    <row r="7263" spans="1:3" x14ac:dyDescent="0.3">
      <c r="A7263" s="117">
        <v>45593</v>
      </c>
      <c r="B7263" s="105">
        <v>14</v>
      </c>
      <c r="C7263" s="232">
        <v>15.860430000000001</v>
      </c>
    </row>
    <row r="7264" spans="1:3" x14ac:dyDescent="0.3">
      <c r="A7264" s="117">
        <v>45593</v>
      </c>
      <c r="B7264" s="105">
        <v>15</v>
      </c>
      <c r="C7264" s="232">
        <v>15.24971</v>
      </c>
    </row>
    <row r="7265" spans="1:3" x14ac:dyDescent="0.3">
      <c r="A7265" s="117">
        <v>45593</v>
      </c>
      <c r="B7265" s="105">
        <v>16</v>
      </c>
      <c r="C7265" s="232">
        <v>14.11633</v>
      </c>
    </row>
    <row r="7266" spans="1:3" x14ac:dyDescent="0.3">
      <c r="A7266" s="117">
        <v>45593</v>
      </c>
      <c r="B7266" s="105">
        <v>17</v>
      </c>
      <c r="C7266" s="232">
        <v>15.81592</v>
      </c>
    </row>
    <row r="7267" spans="1:3" x14ac:dyDescent="0.3">
      <c r="A7267" s="117">
        <v>45593</v>
      </c>
      <c r="B7267" s="105">
        <v>18</v>
      </c>
      <c r="C7267" s="232">
        <v>17.094930000000002</v>
      </c>
    </row>
    <row r="7268" spans="1:3" x14ac:dyDescent="0.3">
      <c r="A7268" s="117">
        <v>45593</v>
      </c>
      <c r="B7268" s="105">
        <v>19</v>
      </c>
      <c r="C7268" s="232">
        <v>17.319240000000001</v>
      </c>
    </row>
    <row r="7269" spans="1:3" x14ac:dyDescent="0.3">
      <c r="A7269" s="117">
        <v>45593</v>
      </c>
      <c r="B7269" s="105">
        <v>20</v>
      </c>
      <c r="C7269" s="232">
        <v>16.832610000000003</v>
      </c>
    </row>
    <row r="7270" spans="1:3" x14ac:dyDescent="0.3">
      <c r="A7270" s="117">
        <v>45593</v>
      </c>
      <c r="B7270" s="105">
        <v>21</v>
      </c>
      <c r="C7270" s="232">
        <v>15.227810000000002</v>
      </c>
    </row>
    <row r="7271" spans="1:3" x14ac:dyDescent="0.3">
      <c r="A7271" s="117">
        <v>45593</v>
      </c>
      <c r="B7271" s="105">
        <v>22</v>
      </c>
      <c r="C7271" s="232">
        <v>15.556819999999998</v>
      </c>
    </row>
    <row r="7272" spans="1:3" x14ac:dyDescent="0.3">
      <c r="A7272" s="117">
        <v>45593</v>
      </c>
      <c r="B7272" s="105">
        <v>23</v>
      </c>
      <c r="C7272" s="232">
        <v>14.697649999999999</v>
      </c>
    </row>
    <row r="7273" spans="1:3" x14ac:dyDescent="0.3">
      <c r="A7273" s="117">
        <v>45593</v>
      </c>
      <c r="B7273" s="105">
        <v>24</v>
      </c>
      <c r="C7273" s="232">
        <v>13.780999999999999</v>
      </c>
    </row>
    <row r="7274" spans="1:3" x14ac:dyDescent="0.3">
      <c r="A7274" s="117">
        <v>45594</v>
      </c>
      <c r="B7274" s="105">
        <v>1</v>
      </c>
      <c r="C7274" s="232">
        <v>13.766020000000001</v>
      </c>
    </row>
    <row r="7275" spans="1:3" x14ac:dyDescent="0.3">
      <c r="A7275" s="117">
        <v>45594</v>
      </c>
      <c r="B7275" s="105">
        <v>2</v>
      </c>
      <c r="C7275" s="232">
        <v>13.88528</v>
      </c>
    </row>
    <row r="7276" spans="1:3" x14ac:dyDescent="0.3">
      <c r="A7276" s="117">
        <v>45594</v>
      </c>
      <c r="B7276" s="105">
        <v>3</v>
      </c>
      <c r="C7276" s="232">
        <v>13.05397</v>
      </c>
    </row>
    <row r="7277" spans="1:3" x14ac:dyDescent="0.3">
      <c r="A7277" s="117">
        <v>45594</v>
      </c>
      <c r="B7277" s="105">
        <v>4</v>
      </c>
      <c r="C7277" s="232">
        <v>13.22795</v>
      </c>
    </row>
    <row r="7278" spans="1:3" x14ac:dyDescent="0.3">
      <c r="A7278" s="117">
        <v>45594</v>
      </c>
      <c r="B7278" s="105">
        <v>5</v>
      </c>
      <c r="C7278" s="232">
        <v>13.828479999999999</v>
      </c>
    </row>
    <row r="7279" spans="1:3" x14ac:dyDescent="0.3">
      <c r="A7279" s="117">
        <v>45594</v>
      </c>
      <c r="B7279" s="105">
        <v>6</v>
      </c>
      <c r="C7279" s="232">
        <v>16.23161</v>
      </c>
    </row>
    <row r="7280" spans="1:3" x14ac:dyDescent="0.3">
      <c r="A7280" s="117">
        <v>45594</v>
      </c>
      <c r="B7280" s="105">
        <v>7</v>
      </c>
      <c r="C7280" s="232">
        <v>18.239570000000001</v>
      </c>
    </row>
    <row r="7281" spans="1:3" x14ac:dyDescent="0.3">
      <c r="A7281" s="117">
        <v>45594</v>
      </c>
      <c r="B7281" s="105">
        <v>8</v>
      </c>
      <c r="C7281" s="232">
        <v>20.30659</v>
      </c>
    </row>
    <row r="7282" spans="1:3" x14ac:dyDescent="0.3">
      <c r="A7282" s="117">
        <v>45594</v>
      </c>
      <c r="B7282" s="105">
        <v>9</v>
      </c>
      <c r="C7282" s="232">
        <v>20.347850000000001</v>
      </c>
    </row>
    <row r="7283" spans="1:3" x14ac:dyDescent="0.3">
      <c r="A7283" s="117">
        <v>45594</v>
      </c>
      <c r="B7283" s="105">
        <v>10</v>
      </c>
      <c r="C7283" s="232">
        <v>19.954879999999999</v>
      </c>
    </row>
    <row r="7284" spans="1:3" x14ac:dyDescent="0.3">
      <c r="A7284" s="117">
        <v>45594</v>
      </c>
      <c r="B7284" s="105">
        <v>11</v>
      </c>
      <c r="C7284" s="232">
        <v>19.537109999999998</v>
      </c>
    </row>
    <row r="7285" spans="1:3" x14ac:dyDescent="0.3">
      <c r="A7285" s="117">
        <v>45594</v>
      </c>
      <c r="B7285" s="105">
        <v>12</v>
      </c>
      <c r="C7285" s="232">
        <v>18.288170000000001</v>
      </c>
    </row>
    <row r="7286" spans="1:3" x14ac:dyDescent="0.3">
      <c r="A7286" s="117">
        <v>45594</v>
      </c>
      <c r="B7286" s="105">
        <v>13</v>
      </c>
      <c r="C7286" s="232">
        <v>16.52074</v>
      </c>
    </row>
    <row r="7287" spans="1:3" x14ac:dyDescent="0.3">
      <c r="A7287" s="117">
        <v>45594</v>
      </c>
      <c r="B7287" s="105">
        <v>14</v>
      </c>
      <c r="C7287" s="232">
        <v>15.824059999999999</v>
      </c>
    </row>
    <row r="7288" spans="1:3" x14ac:dyDescent="0.3">
      <c r="A7288" s="117">
        <v>45594</v>
      </c>
      <c r="B7288" s="105">
        <v>15</v>
      </c>
      <c r="C7288" s="232">
        <v>15.08065</v>
      </c>
    </row>
    <row r="7289" spans="1:3" x14ac:dyDescent="0.3">
      <c r="A7289" s="117">
        <v>45594</v>
      </c>
      <c r="B7289" s="105">
        <v>16</v>
      </c>
      <c r="C7289" s="232">
        <v>14.117000000000001</v>
      </c>
    </row>
    <row r="7290" spans="1:3" x14ac:dyDescent="0.3">
      <c r="A7290" s="117">
        <v>45594</v>
      </c>
      <c r="B7290" s="105">
        <v>17</v>
      </c>
      <c r="C7290" s="232">
        <v>15.53349</v>
      </c>
    </row>
    <row r="7291" spans="1:3" x14ac:dyDescent="0.3">
      <c r="A7291" s="117">
        <v>45594</v>
      </c>
      <c r="B7291" s="105">
        <v>18</v>
      </c>
      <c r="C7291" s="232">
        <v>16.727509999999999</v>
      </c>
    </row>
    <row r="7292" spans="1:3" x14ac:dyDescent="0.3">
      <c r="A7292" s="117">
        <v>45594</v>
      </c>
      <c r="B7292" s="105">
        <v>19</v>
      </c>
      <c r="C7292" s="232">
        <v>17.492509999999999</v>
      </c>
    </row>
    <row r="7293" spans="1:3" x14ac:dyDescent="0.3">
      <c r="A7293" s="117">
        <v>45594</v>
      </c>
      <c r="B7293" s="105">
        <v>20</v>
      </c>
      <c r="C7293" s="232">
        <v>17.527090000000001</v>
      </c>
    </row>
    <row r="7294" spans="1:3" x14ac:dyDescent="0.3">
      <c r="A7294" s="117">
        <v>45594</v>
      </c>
      <c r="B7294" s="105">
        <v>21</v>
      </c>
      <c r="C7294" s="232">
        <v>15.673210000000001</v>
      </c>
    </row>
    <row r="7295" spans="1:3" x14ac:dyDescent="0.3">
      <c r="A7295" s="117">
        <v>45594</v>
      </c>
      <c r="B7295" s="105">
        <v>22</v>
      </c>
      <c r="C7295" s="232">
        <v>16.40831</v>
      </c>
    </row>
    <row r="7296" spans="1:3" x14ac:dyDescent="0.3">
      <c r="A7296" s="117">
        <v>45594</v>
      </c>
      <c r="B7296" s="105">
        <v>23</v>
      </c>
      <c r="C7296" s="232">
        <v>15.482230000000001</v>
      </c>
    </row>
    <row r="7297" spans="1:3" x14ac:dyDescent="0.3">
      <c r="A7297" s="117">
        <v>45594</v>
      </c>
      <c r="B7297" s="105">
        <v>24</v>
      </c>
      <c r="C7297" s="232">
        <v>14.66441</v>
      </c>
    </row>
    <row r="7298" spans="1:3" x14ac:dyDescent="0.3">
      <c r="A7298" s="117">
        <v>45595</v>
      </c>
      <c r="B7298" s="105">
        <v>1</v>
      </c>
      <c r="C7298" s="232">
        <v>14.731009999999999</v>
      </c>
    </row>
    <row r="7299" spans="1:3" x14ac:dyDescent="0.3">
      <c r="A7299" s="117">
        <v>45595</v>
      </c>
      <c r="B7299" s="105">
        <v>2</v>
      </c>
      <c r="C7299" s="232">
        <v>14.678609999999999</v>
      </c>
    </row>
    <row r="7300" spans="1:3" x14ac:dyDescent="0.3">
      <c r="A7300" s="117">
        <v>45595</v>
      </c>
      <c r="B7300" s="105">
        <v>3</v>
      </c>
      <c r="C7300" s="232">
        <v>13.739229999999999</v>
      </c>
    </row>
    <row r="7301" spans="1:3" x14ac:dyDescent="0.3">
      <c r="A7301" s="117">
        <v>45595</v>
      </c>
      <c r="B7301" s="105">
        <v>4</v>
      </c>
      <c r="C7301" s="232">
        <v>13.901630000000001</v>
      </c>
    </row>
    <row r="7302" spans="1:3" x14ac:dyDescent="0.3">
      <c r="A7302" s="117">
        <v>45595</v>
      </c>
      <c r="B7302" s="105">
        <v>5</v>
      </c>
      <c r="C7302" s="232">
        <v>14.209540000000001</v>
      </c>
    </row>
    <row r="7303" spans="1:3" x14ac:dyDescent="0.3">
      <c r="A7303" s="117">
        <v>45595</v>
      </c>
      <c r="B7303" s="105">
        <v>6</v>
      </c>
      <c r="C7303" s="232">
        <v>16.464100000000002</v>
      </c>
    </row>
    <row r="7304" spans="1:3" x14ac:dyDescent="0.3">
      <c r="A7304" s="117">
        <v>45595</v>
      </c>
      <c r="B7304" s="105">
        <v>7</v>
      </c>
      <c r="C7304" s="232">
        <v>18.332549999999998</v>
      </c>
    </row>
    <row r="7305" spans="1:3" x14ac:dyDescent="0.3">
      <c r="A7305" s="117">
        <v>45595</v>
      </c>
      <c r="B7305" s="105">
        <v>8</v>
      </c>
      <c r="C7305" s="232">
        <v>20.370380000000001</v>
      </c>
    </row>
    <row r="7306" spans="1:3" x14ac:dyDescent="0.3">
      <c r="A7306" s="117">
        <v>45595</v>
      </c>
      <c r="B7306" s="105">
        <v>9</v>
      </c>
      <c r="C7306" s="232">
        <v>21.071460000000002</v>
      </c>
    </row>
    <row r="7307" spans="1:3" x14ac:dyDescent="0.3">
      <c r="A7307" s="117">
        <v>45595</v>
      </c>
      <c r="B7307" s="105">
        <v>10</v>
      </c>
      <c r="C7307" s="232">
        <v>19.32554</v>
      </c>
    </row>
    <row r="7308" spans="1:3" x14ac:dyDescent="0.3">
      <c r="A7308" s="117">
        <v>45595</v>
      </c>
      <c r="B7308" s="105">
        <v>11</v>
      </c>
      <c r="C7308" s="232">
        <v>19.82178</v>
      </c>
    </row>
    <row r="7309" spans="1:3" x14ac:dyDescent="0.3">
      <c r="A7309" s="117">
        <v>45595</v>
      </c>
      <c r="B7309" s="105">
        <v>12</v>
      </c>
      <c r="C7309" s="232">
        <v>18.835560000000001</v>
      </c>
    </row>
    <row r="7310" spans="1:3" x14ac:dyDescent="0.3">
      <c r="A7310" s="117">
        <v>45595</v>
      </c>
      <c r="B7310" s="105">
        <v>13</v>
      </c>
      <c r="C7310" s="232">
        <v>17.514380000000003</v>
      </c>
    </row>
    <row r="7311" spans="1:3" x14ac:dyDescent="0.3">
      <c r="A7311" s="117">
        <v>45595</v>
      </c>
      <c r="B7311" s="105">
        <v>14</v>
      </c>
      <c r="C7311" s="232">
        <v>16.77965</v>
      </c>
    </row>
    <row r="7312" spans="1:3" x14ac:dyDescent="0.3">
      <c r="A7312" s="117">
        <v>45595</v>
      </c>
      <c r="B7312" s="105">
        <v>15</v>
      </c>
      <c r="C7312" s="232">
        <v>16.60915</v>
      </c>
    </row>
    <row r="7313" spans="1:3" x14ac:dyDescent="0.3">
      <c r="A7313" s="117">
        <v>45595</v>
      </c>
      <c r="B7313" s="105">
        <v>16</v>
      </c>
      <c r="C7313" s="232">
        <v>15.777059999999999</v>
      </c>
    </row>
    <row r="7314" spans="1:3" x14ac:dyDescent="0.3">
      <c r="A7314" s="117">
        <v>45595</v>
      </c>
      <c r="B7314" s="105">
        <v>17</v>
      </c>
      <c r="C7314" s="232">
        <v>17.520870000000002</v>
      </c>
    </row>
    <row r="7315" spans="1:3" x14ac:dyDescent="0.3">
      <c r="A7315" s="117">
        <v>45595</v>
      </c>
      <c r="B7315" s="105">
        <v>18</v>
      </c>
      <c r="C7315" s="232">
        <v>18.396550000000001</v>
      </c>
    </row>
    <row r="7316" spans="1:3" x14ac:dyDescent="0.3">
      <c r="A7316" s="117">
        <v>45595</v>
      </c>
      <c r="B7316" s="105">
        <v>19</v>
      </c>
      <c r="C7316" s="232">
        <v>18.919309999999999</v>
      </c>
    </row>
    <row r="7317" spans="1:3" x14ac:dyDescent="0.3">
      <c r="A7317" s="117">
        <v>45595</v>
      </c>
      <c r="B7317" s="105">
        <v>20</v>
      </c>
      <c r="C7317" s="232">
        <v>18.069290000000002</v>
      </c>
    </row>
    <row r="7318" spans="1:3" x14ac:dyDescent="0.3">
      <c r="A7318" s="117">
        <v>45595</v>
      </c>
      <c r="B7318" s="105">
        <v>21</v>
      </c>
      <c r="C7318" s="232">
        <v>15.89269</v>
      </c>
    </row>
    <row r="7319" spans="1:3" x14ac:dyDescent="0.3">
      <c r="A7319" s="117">
        <v>45595</v>
      </c>
      <c r="B7319" s="105">
        <v>22</v>
      </c>
      <c r="C7319" s="232">
        <v>16.115270000000002</v>
      </c>
    </row>
    <row r="7320" spans="1:3" x14ac:dyDescent="0.3">
      <c r="A7320" s="117">
        <v>45595</v>
      </c>
      <c r="B7320" s="105">
        <v>23</v>
      </c>
      <c r="C7320" s="232">
        <v>15.05335</v>
      </c>
    </row>
    <row r="7321" spans="1:3" x14ac:dyDescent="0.3">
      <c r="A7321" s="117">
        <v>45595</v>
      </c>
      <c r="B7321" s="105">
        <v>24</v>
      </c>
      <c r="C7321" s="232">
        <v>14.091570000000001</v>
      </c>
    </row>
    <row r="7322" spans="1:3" x14ac:dyDescent="0.3">
      <c r="A7322" s="117">
        <v>45596</v>
      </c>
      <c r="B7322" s="105">
        <v>1</v>
      </c>
      <c r="C7322" s="232">
        <v>14.006869999999999</v>
      </c>
    </row>
    <row r="7323" spans="1:3" x14ac:dyDescent="0.3">
      <c r="A7323" s="117">
        <v>45596</v>
      </c>
      <c r="B7323" s="105">
        <v>2</v>
      </c>
      <c r="C7323" s="232">
        <v>13.83038</v>
      </c>
    </row>
    <row r="7324" spans="1:3" x14ac:dyDescent="0.3">
      <c r="A7324" s="117">
        <v>45596</v>
      </c>
      <c r="B7324" s="105">
        <v>3</v>
      </c>
      <c r="C7324" s="232">
        <v>12.63503</v>
      </c>
    </row>
    <row r="7325" spans="1:3" x14ac:dyDescent="0.3">
      <c r="A7325" s="117">
        <v>45596</v>
      </c>
      <c r="B7325" s="105">
        <v>4</v>
      </c>
      <c r="C7325" s="232">
        <v>12.5968</v>
      </c>
    </row>
    <row r="7326" spans="1:3" x14ac:dyDescent="0.3">
      <c r="A7326" s="117">
        <v>45596</v>
      </c>
      <c r="B7326" s="105">
        <v>5</v>
      </c>
      <c r="C7326" s="232">
        <v>13.09413</v>
      </c>
    </row>
    <row r="7327" spans="1:3" x14ac:dyDescent="0.3">
      <c r="A7327" s="117">
        <v>45596</v>
      </c>
      <c r="B7327" s="105">
        <v>6</v>
      </c>
      <c r="C7327" s="232">
        <v>15.2925</v>
      </c>
    </row>
    <row r="7328" spans="1:3" x14ac:dyDescent="0.3">
      <c r="A7328" s="117">
        <v>45596</v>
      </c>
      <c r="B7328" s="105">
        <v>7</v>
      </c>
      <c r="C7328" s="232">
        <v>17.143280000000001</v>
      </c>
    </row>
    <row r="7329" spans="1:3" x14ac:dyDescent="0.3">
      <c r="A7329" s="117">
        <v>45596</v>
      </c>
      <c r="B7329" s="105">
        <v>8</v>
      </c>
      <c r="C7329" s="232">
        <v>18.94219</v>
      </c>
    </row>
    <row r="7330" spans="1:3" x14ac:dyDescent="0.3">
      <c r="A7330" s="117">
        <v>45596</v>
      </c>
      <c r="B7330" s="105">
        <v>9</v>
      </c>
      <c r="C7330" s="232">
        <v>20.10453</v>
      </c>
    </row>
    <row r="7331" spans="1:3" x14ac:dyDescent="0.3">
      <c r="A7331" s="117">
        <v>45596</v>
      </c>
      <c r="B7331" s="105">
        <v>10</v>
      </c>
      <c r="C7331" s="232">
        <v>18.809619999999999</v>
      </c>
    </row>
    <row r="7332" spans="1:3" x14ac:dyDescent="0.3">
      <c r="A7332" s="117">
        <v>45596</v>
      </c>
      <c r="B7332" s="105">
        <v>11</v>
      </c>
      <c r="C7332" s="232">
        <v>19.639189999999999</v>
      </c>
    </row>
    <row r="7333" spans="1:3" x14ac:dyDescent="0.3">
      <c r="A7333" s="117">
        <v>45596</v>
      </c>
      <c r="B7333" s="105">
        <v>12</v>
      </c>
      <c r="C7333" s="232">
        <v>19.152180000000001</v>
      </c>
    </row>
    <row r="7334" spans="1:3" x14ac:dyDescent="0.3">
      <c r="A7334" s="117">
        <v>45596</v>
      </c>
      <c r="B7334" s="105">
        <v>13</v>
      </c>
      <c r="C7334" s="232">
        <v>18.15504</v>
      </c>
    </row>
    <row r="7335" spans="1:3" x14ac:dyDescent="0.3">
      <c r="A7335" s="117">
        <v>45596</v>
      </c>
      <c r="B7335" s="105">
        <v>14</v>
      </c>
      <c r="C7335" s="232">
        <v>17.782020000000003</v>
      </c>
    </row>
    <row r="7336" spans="1:3" x14ac:dyDescent="0.3">
      <c r="A7336" s="117">
        <v>45596</v>
      </c>
      <c r="B7336" s="105">
        <v>15</v>
      </c>
      <c r="C7336" s="232">
        <v>17.39425</v>
      </c>
    </row>
    <row r="7337" spans="1:3" x14ac:dyDescent="0.3">
      <c r="A7337" s="117">
        <v>45596</v>
      </c>
      <c r="B7337" s="105">
        <v>16</v>
      </c>
      <c r="C7337" s="232">
        <v>16.471620000000001</v>
      </c>
    </row>
    <row r="7338" spans="1:3" x14ac:dyDescent="0.3">
      <c r="A7338" s="117">
        <v>45596</v>
      </c>
      <c r="B7338" s="105">
        <v>17</v>
      </c>
      <c r="C7338" s="232">
        <v>16.175730000000001</v>
      </c>
    </row>
    <row r="7339" spans="1:3" x14ac:dyDescent="0.3">
      <c r="A7339" s="117">
        <v>45596</v>
      </c>
      <c r="B7339" s="105">
        <v>18</v>
      </c>
      <c r="C7339" s="232">
        <v>16.143699999999999</v>
      </c>
    </row>
    <row r="7340" spans="1:3" x14ac:dyDescent="0.3">
      <c r="A7340" s="117">
        <v>45596</v>
      </c>
      <c r="B7340" s="105">
        <v>19</v>
      </c>
      <c r="C7340" s="232">
        <v>15.849640000000001</v>
      </c>
    </row>
    <row r="7341" spans="1:3" x14ac:dyDescent="0.3">
      <c r="A7341" s="117">
        <v>45596</v>
      </c>
      <c r="B7341" s="105">
        <v>20</v>
      </c>
      <c r="C7341" s="232">
        <v>15.18948</v>
      </c>
    </row>
    <row r="7342" spans="1:3" x14ac:dyDescent="0.3">
      <c r="A7342" s="117">
        <v>45596</v>
      </c>
      <c r="B7342" s="105">
        <v>21</v>
      </c>
      <c r="C7342" s="232">
        <v>14.6614</v>
      </c>
    </row>
    <row r="7343" spans="1:3" x14ac:dyDescent="0.3">
      <c r="A7343" s="117">
        <v>45596</v>
      </c>
      <c r="B7343" s="105">
        <v>22</v>
      </c>
      <c r="C7343" s="232">
        <v>14.192910000000001</v>
      </c>
    </row>
    <row r="7344" spans="1:3" x14ac:dyDescent="0.3">
      <c r="A7344" s="117">
        <v>45596</v>
      </c>
      <c r="B7344" s="105">
        <v>23</v>
      </c>
      <c r="C7344" s="232">
        <v>13.441079999999999</v>
      </c>
    </row>
    <row r="7345" spans="1:3" x14ac:dyDescent="0.3">
      <c r="A7345" s="117">
        <v>45596</v>
      </c>
      <c r="B7345" s="105">
        <v>24</v>
      </c>
      <c r="C7345" s="232">
        <v>12.63603</v>
      </c>
    </row>
    <row r="7346" spans="1:3" x14ac:dyDescent="0.3">
      <c r="A7346" s="117">
        <v>45597</v>
      </c>
      <c r="B7346" s="105">
        <v>1</v>
      </c>
      <c r="C7346" s="232">
        <v>12.361509999999999</v>
      </c>
    </row>
    <row r="7347" spans="1:3" x14ac:dyDescent="0.3">
      <c r="A7347" s="117">
        <v>45597</v>
      </c>
      <c r="B7347" s="105">
        <v>2</v>
      </c>
      <c r="C7347" s="232">
        <v>12.10145</v>
      </c>
    </row>
    <row r="7348" spans="1:3" x14ac:dyDescent="0.3">
      <c r="A7348" s="117">
        <v>45597</v>
      </c>
      <c r="B7348" s="105">
        <v>3</v>
      </c>
      <c r="C7348" s="232">
        <v>12.018080000000001</v>
      </c>
    </row>
    <row r="7349" spans="1:3" x14ac:dyDescent="0.3">
      <c r="A7349" s="117">
        <v>45597</v>
      </c>
      <c r="B7349" s="105">
        <v>4</v>
      </c>
      <c r="C7349" s="232">
        <v>12.12712</v>
      </c>
    </row>
    <row r="7350" spans="1:3" x14ac:dyDescent="0.3">
      <c r="A7350" s="117">
        <v>45597</v>
      </c>
      <c r="B7350" s="105">
        <v>5</v>
      </c>
      <c r="C7350" s="232">
        <v>12.356110000000001</v>
      </c>
    </row>
    <row r="7351" spans="1:3" x14ac:dyDescent="0.3">
      <c r="A7351" s="117">
        <v>45597</v>
      </c>
      <c r="B7351" s="105">
        <v>6</v>
      </c>
      <c r="C7351" s="232">
        <v>13.066800000000001</v>
      </c>
    </row>
    <row r="7352" spans="1:3" x14ac:dyDescent="0.3">
      <c r="A7352" s="117">
        <v>45597</v>
      </c>
      <c r="B7352" s="105">
        <v>7</v>
      </c>
      <c r="C7352" s="232">
        <v>14.646889999999999</v>
      </c>
    </row>
    <row r="7353" spans="1:3" x14ac:dyDescent="0.3">
      <c r="A7353" s="117">
        <v>45597</v>
      </c>
      <c r="B7353" s="105">
        <v>8</v>
      </c>
      <c r="C7353" s="232">
        <v>16.567830000000001</v>
      </c>
    </row>
    <row r="7354" spans="1:3" x14ac:dyDescent="0.3">
      <c r="A7354" s="117">
        <v>45597</v>
      </c>
      <c r="B7354" s="105">
        <v>9</v>
      </c>
      <c r="C7354" s="232">
        <v>17.459759999999999</v>
      </c>
    </row>
    <row r="7355" spans="1:3" x14ac:dyDescent="0.3">
      <c r="A7355" s="117">
        <v>45597</v>
      </c>
      <c r="B7355" s="105">
        <v>10</v>
      </c>
      <c r="C7355" s="232">
        <v>17.52178</v>
      </c>
    </row>
    <row r="7356" spans="1:3" x14ac:dyDescent="0.3">
      <c r="A7356" s="117">
        <v>45597</v>
      </c>
      <c r="B7356" s="105">
        <v>11</v>
      </c>
      <c r="C7356" s="232">
        <v>17.532080000000001</v>
      </c>
    </row>
    <row r="7357" spans="1:3" x14ac:dyDescent="0.3">
      <c r="A7357" s="117">
        <v>45597</v>
      </c>
      <c r="B7357" s="105">
        <v>12</v>
      </c>
      <c r="C7357" s="232">
        <v>17.45701</v>
      </c>
    </row>
    <row r="7358" spans="1:3" x14ac:dyDescent="0.3">
      <c r="A7358" s="117">
        <v>45597</v>
      </c>
      <c r="B7358" s="105">
        <v>13</v>
      </c>
      <c r="C7358" s="232">
        <v>17.208179999999999</v>
      </c>
    </row>
    <row r="7359" spans="1:3" x14ac:dyDescent="0.3">
      <c r="A7359" s="117">
        <v>45597</v>
      </c>
      <c r="B7359" s="105">
        <v>14</v>
      </c>
      <c r="C7359" s="232">
        <v>17.240580000000001</v>
      </c>
    </row>
    <row r="7360" spans="1:3" x14ac:dyDescent="0.3">
      <c r="A7360" s="117">
        <v>45597</v>
      </c>
      <c r="B7360" s="105">
        <v>15</v>
      </c>
      <c r="C7360" s="232">
        <v>17.405270000000002</v>
      </c>
    </row>
    <row r="7361" spans="1:3" x14ac:dyDescent="0.3">
      <c r="A7361" s="117">
        <v>45597</v>
      </c>
      <c r="B7361" s="105">
        <v>16</v>
      </c>
      <c r="C7361" s="232">
        <v>17.269770000000001</v>
      </c>
    </row>
    <row r="7362" spans="1:3" x14ac:dyDescent="0.3">
      <c r="A7362" s="117">
        <v>45597</v>
      </c>
      <c r="B7362" s="105">
        <v>17</v>
      </c>
      <c r="C7362" s="232">
        <v>17.45956</v>
      </c>
    </row>
    <row r="7363" spans="1:3" x14ac:dyDescent="0.3">
      <c r="A7363" s="117">
        <v>45597</v>
      </c>
      <c r="B7363" s="105">
        <v>18</v>
      </c>
      <c r="C7363" s="232">
        <v>17.63599</v>
      </c>
    </row>
    <row r="7364" spans="1:3" x14ac:dyDescent="0.3">
      <c r="A7364" s="117">
        <v>45597</v>
      </c>
      <c r="B7364" s="105">
        <v>19</v>
      </c>
      <c r="C7364" s="232">
        <v>17.286079999999998</v>
      </c>
    </row>
    <row r="7365" spans="1:3" x14ac:dyDescent="0.3">
      <c r="A7365" s="117">
        <v>45597</v>
      </c>
      <c r="B7365" s="105">
        <v>20</v>
      </c>
      <c r="C7365" s="232">
        <v>16.121009999999998</v>
      </c>
    </row>
    <row r="7366" spans="1:3" x14ac:dyDescent="0.3">
      <c r="A7366" s="117">
        <v>45597</v>
      </c>
      <c r="B7366" s="105">
        <v>21</v>
      </c>
      <c r="C7366" s="232">
        <v>15.207380000000001</v>
      </c>
    </row>
    <row r="7367" spans="1:3" x14ac:dyDescent="0.3">
      <c r="A7367" s="117">
        <v>45597</v>
      </c>
      <c r="B7367" s="105">
        <v>22</v>
      </c>
      <c r="C7367" s="232">
        <v>14.467029999999999</v>
      </c>
    </row>
    <row r="7368" spans="1:3" x14ac:dyDescent="0.3">
      <c r="A7368" s="117">
        <v>45597</v>
      </c>
      <c r="B7368" s="105">
        <v>23</v>
      </c>
      <c r="C7368" s="232">
        <v>13.5928</v>
      </c>
    </row>
    <row r="7369" spans="1:3" x14ac:dyDescent="0.3">
      <c r="A7369" s="117">
        <v>45597</v>
      </c>
      <c r="B7369" s="105">
        <v>24</v>
      </c>
      <c r="C7369" s="232">
        <v>12.82968</v>
      </c>
    </row>
    <row r="7370" spans="1:3" x14ac:dyDescent="0.3">
      <c r="A7370" s="117">
        <v>45598</v>
      </c>
      <c r="B7370" s="105">
        <v>1</v>
      </c>
      <c r="C7370" s="232">
        <v>12.38499</v>
      </c>
    </row>
    <row r="7371" spans="1:3" x14ac:dyDescent="0.3">
      <c r="A7371" s="117">
        <v>45598</v>
      </c>
      <c r="B7371" s="105">
        <v>2</v>
      </c>
      <c r="C7371" s="232">
        <v>12.04386</v>
      </c>
    </row>
    <row r="7372" spans="1:3" x14ac:dyDescent="0.3">
      <c r="A7372" s="117">
        <v>45598</v>
      </c>
      <c r="B7372" s="105">
        <v>3</v>
      </c>
      <c r="C7372" s="232">
        <v>11.83362</v>
      </c>
    </row>
    <row r="7373" spans="1:3" x14ac:dyDescent="0.3">
      <c r="A7373" s="117">
        <v>45598</v>
      </c>
      <c r="B7373" s="105">
        <v>4</v>
      </c>
      <c r="C7373" s="232">
        <v>11.952850000000002</v>
      </c>
    </row>
    <row r="7374" spans="1:3" x14ac:dyDescent="0.3">
      <c r="A7374" s="117">
        <v>45598</v>
      </c>
      <c r="B7374" s="105">
        <v>5</v>
      </c>
      <c r="C7374" s="232">
        <v>12.108919999999999</v>
      </c>
    </row>
    <row r="7375" spans="1:3" x14ac:dyDescent="0.3">
      <c r="A7375" s="117">
        <v>45598</v>
      </c>
      <c r="B7375" s="105">
        <v>6</v>
      </c>
      <c r="C7375" s="232">
        <v>12.47772</v>
      </c>
    </row>
    <row r="7376" spans="1:3" x14ac:dyDescent="0.3">
      <c r="A7376" s="117">
        <v>45598</v>
      </c>
      <c r="B7376" s="105">
        <v>7</v>
      </c>
      <c r="C7376" s="232">
        <v>13.631869999999999</v>
      </c>
    </row>
    <row r="7377" spans="1:3" x14ac:dyDescent="0.3">
      <c r="A7377" s="117">
        <v>45598</v>
      </c>
      <c r="B7377" s="105">
        <v>8</v>
      </c>
      <c r="C7377" s="232">
        <v>15.577400000000001</v>
      </c>
    </row>
    <row r="7378" spans="1:3" x14ac:dyDescent="0.3">
      <c r="A7378" s="117">
        <v>45598</v>
      </c>
      <c r="B7378" s="105">
        <v>9</v>
      </c>
      <c r="C7378" s="232">
        <v>16.897019999999998</v>
      </c>
    </row>
    <row r="7379" spans="1:3" x14ac:dyDescent="0.3">
      <c r="A7379" s="117">
        <v>45598</v>
      </c>
      <c r="B7379" s="105">
        <v>10</v>
      </c>
      <c r="C7379" s="232">
        <v>17.027709999999999</v>
      </c>
    </row>
    <row r="7380" spans="1:3" x14ac:dyDescent="0.3">
      <c r="A7380" s="117">
        <v>45598</v>
      </c>
      <c r="B7380" s="105">
        <v>11</v>
      </c>
      <c r="C7380" s="232">
        <v>16.921330000000001</v>
      </c>
    </row>
    <row r="7381" spans="1:3" x14ac:dyDescent="0.3">
      <c r="A7381" s="117">
        <v>45598</v>
      </c>
      <c r="B7381" s="105">
        <v>12</v>
      </c>
      <c r="C7381" s="232">
        <v>16.509589999999999</v>
      </c>
    </row>
    <row r="7382" spans="1:3" x14ac:dyDescent="0.3">
      <c r="A7382" s="117">
        <v>45598</v>
      </c>
      <c r="B7382" s="105">
        <v>13</v>
      </c>
      <c r="C7382" s="232">
        <v>16.032899999999998</v>
      </c>
    </row>
    <row r="7383" spans="1:3" x14ac:dyDescent="0.3">
      <c r="A7383" s="117">
        <v>45598</v>
      </c>
      <c r="B7383" s="105">
        <v>14</v>
      </c>
      <c r="C7383" s="232">
        <v>15.05274</v>
      </c>
    </row>
    <row r="7384" spans="1:3" x14ac:dyDescent="0.3">
      <c r="A7384" s="117">
        <v>45598</v>
      </c>
      <c r="B7384" s="105">
        <v>15</v>
      </c>
      <c r="C7384" s="232">
        <v>14.892720000000001</v>
      </c>
    </row>
    <row r="7385" spans="1:3" x14ac:dyDescent="0.3">
      <c r="A7385" s="117">
        <v>45598</v>
      </c>
      <c r="B7385" s="105">
        <v>16</v>
      </c>
      <c r="C7385" s="232">
        <v>14.84614</v>
      </c>
    </row>
    <row r="7386" spans="1:3" x14ac:dyDescent="0.3">
      <c r="A7386" s="117">
        <v>45598</v>
      </c>
      <c r="B7386" s="105">
        <v>17</v>
      </c>
      <c r="C7386" s="232">
        <v>15.124980000000001</v>
      </c>
    </row>
    <row r="7387" spans="1:3" x14ac:dyDescent="0.3">
      <c r="A7387" s="117">
        <v>45598</v>
      </c>
      <c r="B7387" s="105">
        <v>18</v>
      </c>
      <c r="C7387" s="232">
        <v>15.562989999999999</v>
      </c>
    </row>
    <row r="7388" spans="1:3" x14ac:dyDescent="0.3">
      <c r="A7388" s="117">
        <v>45598</v>
      </c>
      <c r="B7388" s="105">
        <v>19</v>
      </c>
      <c r="C7388" s="232">
        <v>15.933160000000001</v>
      </c>
    </row>
    <row r="7389" spans="1:3" x14ac:dyDescent="0.3">
      <c r="A7389" s="117">
        <v>45598</v>
      </c>
      <c r="B7389" s="105">
        <v>20</v>
      </c>
      <c r="C7389" s="232">
        <v>15.181529999999999</v>
      </c>
    </row>
    <row r="7390" spans="1:3" x14ac:dyDescent="0.3">
      <c r="A7390" s="117">
        <v>45598</v>
      </c>
      <c r="B7390" s="105">
        <v>21</v>
      </c>
      <c r="C7390" s="232">
        <v>14.46411</v>
      </c>
    </row>
    <row r="7391" spans="1:3" x14ac:dyDescent="0.3">
      <c r="A7391" s="117">
        <v>45598</v>
      </c>
      <c r="B7391" s="105">
        <v>22</v>
      </c>
      <c r="C7391" s="232">
        <v>13.784280000000001</v>
      </c>
    </row>
    <row r="7392" spans="1:3" x14ac:dyDescent="0.3">
      <c r="A7392" s="117">
        <v>45598</v>
      </c>
      <c r="B7392" s="105">
        <v>23</v>
      </c>
      <c r="C7392" s="232">
        <v>13.203889999999999</v>
      </c>
    </row>
    <row r="7393" spans="1:3" x14ac:dyDescent="0.3">
      <c r="A7393" s="117">
        <v>45598</v>
      </c>
      <c r="B7393" s="105">
        <v>24</v>
      </c>
      <c r="C7393" s="232">
        <v>12.479810000000001</v>
      </c>
    </row>
    <row r="7394" spans="1:3" x14ac:dyDescent="0.3">
      <c r="A7394" s="117">
        <v>45599</v>
      </c>
      <c r="B7394" s="105">
        <v>1</v>
      </c>
      <c r="C7394" s="232">
        <v>12.035920000000001</v>
      </c>
    </row>
    <row r="7395" spans="1:3" x14ac:dyDescent="0.3">
      <c r="A7395" s="117">
        <v>45599</v>
      </c>
      <c r="B7395" s="105">
        <v>2</v>
      </c>
      <c r="C7395" s="232">
        <v>11.785740000000001</v>
      </c>
    </row>
    <row r="7396" spans="1:3" x14ac:dyDescent="0.3">
      <c r="A7396" s="117">
        <v>45599</v>
      </c>
      <c r="B7396" s="105">
        <v>2</v>
      </c>
      <c r="C7396" s="232">
        <v>11.647970000000001</v>
      </c>
    </row>
    <row r="7397" spans="1:3" x14ac:dyDescent="0.3">
      <c r="A7397" s="117">
        <v>45599</v>
      </c>
      <c r="B7397" s="105">
        <v>3</v>
      </c>
      <c r="C7397" s="232">
        <v>11.74924</v>
      </c>
    </row>
    <row r="7398" spans="1:3" x14ac:dyDescent="0.3">
      <c r="A7398" s="117">
        <v>45599</v>
      </c>
      <c r="B7398" s="105">
        <v>4</v>
      </c>
      <c r="C7398" s="232">
        <v>11.84267</v>
      </c>
    </row>
    <row r="7399" spans="1:3" x14ac:dyDescent="0.3">
      <c r="A7399" s="117">
        <v>45599</v>
      </c>
      <c r="B7399" s="105">
        <v>5</v>
      </c>
      <c r="C7399" s="232">
        <v>12.47587</v>
      </c>
    </row>
    <row r="7400" spans="1:3" x14ac:dyDescent="0.3">
      <c r="A7400" s="117">
        <v>45599</v>
      </c>
      <c r="B7400" s="105">
        <v>6</v>
      </c>
      <c r="C7400" s="232">
        <v>13.499040000000001</v>
      </c>
    </row>
    <row r="7401" spans="1:3" x14ac:dyDescent="0.3">
      <c r="A7401" s="117">
        <v>45599</v>
      </c>
      <c r="B7401" s="105">
        <v>7</v>
      </c>
      <c r="C7401" s="232">
        <v>15.399480000000001</v>
      </c>
    </row>
    <row r="7402" spans="1:3" x14ac:dyDescent="0.3">
      <c r="A7402" s="117">
        <v>45599</v>
      </c>
      <c r="B7402" s="105">
        <v>8</v>
      </c>
      <c r="C7402" s="232">
        <v>17.571060000000003</v>
      </c>
    </row>
    <row r="7403" spans="1:3" x14ac:dyDescent="0.3">
      <c r="A7403" s="117">
        <v>45599</v>
      </c>
      <c r="B7403" s="105">
        <v>9</v>
      </c>
      <c r="C7403" s="232">
        <v>18.027560000000001</v>
      </c>
    </row>
    <row r="7404" spans="1:3" x14ac:dyDescent="0.3">
      <c r="A7404" s="117">
        <v>45599</v>
      </c>
      <c r="B7404" s="105">
        <v>10</v>
      </c>
      <c r="C7404" s="232">
        <v>17.39969</v>
      </c>
    </row>
    <row r="7405" spans="1:3" x14ac:dyDescent="0.3">
      <c r="A7405" s="117">
        <v>45599</v>
      </c>
      <c r="B7405" s="105">
        <v>11</v>
      </c>
      <c r="C7405" s="232">
        <v>15.99291</v>
      </c>
    </row>
    <row r="7406" spans="1:3" x14ac:dyDescent="0.3">
      <c r="A7406" s="117">
        <v>45599</v>
      </c>
      <c r="B7406" s="105">
        <v>12</v>
      </c>
      <c r="C7406" s="232">
        <v>14.93712</v>
      </c>
    </row>
    <row r="7407" spans="1:3" x14ac:dyDescent="0.3">
      <c r="A7407" s="117">
        <v>45599</v>
      </c>
      <c r="B7407" s="105">
        <v>13</v>
      </c>
      <c r="C7407" s="232">
        <v>14.557179999999999</v>
      </c>
    </row>
    <row r="7408" spans="1:3" x14ac:dyDescent="0.3">
      <c r="A7408" s="117">
        <v>45599</v>
      </c>
      <c r="B7408" s="105">
        <v>14</v>
      </c>
      <c r="C7408" s="232">
        <v>13.935400000000001</v>
      </c>
    </row>
    <row r="7409" spans="1:3" x14ac:dyDescent="0.3">
      <c r="A7409" s="117">
        <v>45599</v>
      </c>
      <c r="B7409" s="105">
        <v>15</v>
      </c>
      <c r="C7409" s="232">
        <v>13.73011</v>
      </c>
    </row>
    <row r="7410" spans="1:3" x14ac:dyDescent="0.3">
      <c r="A7410" s="117">
        <v>45599</v>
      </c>
      <c r="B7410" s="105">
        <v>16</v>
      </c>
      <c r="C7410" s="232">
        <v>14.146989999999999</v>
      </c>
    </row>
    <row r="7411" spans="1:3" x14ac:dyDescent="0.3">
      <c r="A7411" s="117">
        <v>45599</v>
      </c>
      <c r="B7411" s="105">
        <v>17</v>
      </c>
      <c r="C7411" s="232">
        <v>15.04524</v>
      </c>
    </row>
    <row r="7412" spans="1:3" x14ac:dyDescent="0.3">
      <c r="A7412" s="117">
        <v>45599</v>
      </c>
      <c r="B7412" s="105">
        <v>18</v>
      </c>
      <c r="C7412" s="232">
        <v>16.023589999999999</v>
      </c>
    </row>
    <row r="7413" spans="1:3" x14ac:dyDescent="0.3">
      <c r="A7413" s="117">
        <v>45599</v>
      </c>
      <c r="B7413" s="105">
        <v>19</v>
      </c>
      <c r="C7413" s="232">
        <v>15.67629</v>
      </c>
    </row>
    <row r="7414" spans="1:3" x14ac:dyDescent="0.3">
      <c r="A7414" s="117">
        <v>45599</v>
      </c>
      <c r="B7414" s="105">
        <v>20</v>
      </c>
      <c r="C7414" s="232">
        <v>15.38916</v>
      </c>
    </row>
    <row r="7415" spans="1:3" x14ac:dyDescent="0.3">
      <c r="A7415" s="117">
        <v>45599</v>
      </c>
      <c r="B7415" s="105">
        <v>21</v>
      </c>
      <c r="C7415" s="232">
        <v>14.742290000000001</v>
      </c>
    </row>
    <row r="7416" spans="1:3" x14ac:dyDescent="0.3">
      <c r="A7416" s="117">
        <v>45599</v>
      </c>
      <c r="B7416" s="105">
        <v>22</v>
      </c>
      <c r="C7416" s="232">
        <v>14.028589999999999</v>
      </c>
    </row>
    <row r="7417" spans="1:3" x14ac:dyDescent="0.3">
      <c r="A7417" s="117">
        <v>45599</v>
      </c>
      <c r="B7417" s="105">
        <v>23</v>
      </c>
      <c r="C7417" s="232">
        <v>13.332129999999999</v>
      </c>
    </row>
    <row r="7418" spans="1:3" x14ac:dyDescent="0.3">
      <c r="A7418" s="117">
        <v>45599</v>
      </c>
      <c r="B7418" s="105">
        <v>24</v>
      </c>
      <c r="C7418" s="232">
        <v>12.83235</v>
      </c>
    </row>
    <row r="7419" spans="1:3" x14ac:dyDescent="0.3">
      <c r="A7419" s="117">
        <v>45600</v>
      </c>
      <c r="B7419" s="105">
        <v>1</v>
      </c>
      <c r="C7419" s="232">
        <v>12.745650000000001</v>
      </c>
    </row>
    <row r="7420" spans="1:3" x14ac:dyDescent="0.3">
      <c r="A7420" s="117">
        <v>45600</v>
      </c>
      <c r="B7420" s="105">
        <v>2</v>
      </c>
      <c r="C7420" s="232">
        <v>12.808720000000001</v>
      </c>
    </row>
    <row r="7421" spans="1:3" x14ac:dyDescent="0.3">
      <c r="A7421" s="117">
        <v>45600</v>
      </c>
      <c r="B7421" s="105">
        <v>3</v>
      </c>
      <c r="C7421" s="232">
        <v>13.038350000000001</v>
      </c>
    </row>
    <row r="7422" spans="1:3" x14ac:dyDescent="0.3">
      <c r="A7422" s="117">
        <v>45600</v>
      </c>
      <c r="B7422" s="105">
        <v>4</v>
      </c>
      <c r="C7422" s="232">
        <v>13.28492</v>
      </c>
    </row>
    <row r="7423" spans="1:3" x14ac:dyDescent="0.3">
      <c r="A7423" s="117">
        <v>45600</v>
      </c>
      <c r="B7423" s="105">
        <v>5</v>
      </c>
      <c r="C7423" s="232">
        <v>13.837299999999999</v>
      </c>
    </row>
    <row r="7424" spans="1:3" x14ac:dyDescent="0.3">
      <c r="A7424" s="117">
        <v>45600</v>
      </c>
      <c r="B7424" s="105">
        <v>6</v>
      </c>
      <c r="C7424" s="232">
        <v>15.35746</v>
      </c>
    </row>
    <row r="7425" spans="1:3" x14ac:dyDescent="0.3">
      <c r="A7425" s="117">
        <v>45600</v>
      </c>
      <c r="B7425" s="105">
        <v>7</v>
      </c>
      <c r="C7425" s="232">
        <v>17.85173</v>
      </c>
    </row>
    <row r="7426" spans="1:3" x14ac:dyDescent="0.3">
      <c r="A7426" s="117">
        <v>45600</v>
      </c>
      <c r="B7426" s="105">
        <v>8</v>
      </c>
      <c r="C7426" s="232">
        <v>19.14836</v>
      </c>
    </row>
    <row r="7427" spans="1:3" x14ac:dyDescent="0.3">
      <c r="A7427" s="117">
        <v>45600</v>
      </c>
      <c r="B7427" s="105">
        <v>9</v>
      </c>
      <c r="C7427" s="232">
        <v>19.16733</v>
      </c>
    </row>
    <row r="7428" spans="1:3" x14ac:dyDescent="0.3">
      <c r="A7428" s="117">
        <v>45600</v>
      </c>
      <c r="B7428" s="105">
        <v>10</v>
      </c>
      <c r="C7428" s="232">
        <v>18.645440000000001</v>
      </c>
    </row>
    <row r="7429" spans="1:3" x14ac:dyDescent="0.3">
      <c r="A7429" s="117">
        <v>45600</v>
      </c>
      <c r="B7429" s="105">
        <v>11</v>
      </c>
      <c r="C7429" s="232">
        <v>17.498199999999997</v>
      </c>
    </row>
    <row r="7430" spans="1:3" x14ac:dyDescent="0.3">
      <c r="A7430" s="117">
        <v>45600</v>
      </c>
      <c r="B7430" s="105">
        <v>12</v>
      </c>
      <c r="C7430" s="232">
        <v>16.409559999999999</v>
      </c>
    </row>
    <row r="7431" spans="1:3" x14ac:dyDescent="0.3">
      <c r="A7431" s="117">
        <v>45600</v>
      </c>
      <c r="B7431" s="105">
        <v>13</v>
      </c>
      <c r="C7431" s="232">
        <v>15.47902</v>
      </c>
    </row>
    <row r="7432" spans="1:3" x14ac:dyDescent="0.3">
      <c r="A7432" s="117">
        <v>45600</v>
      </c>
      <c r="B7432" s="105">
        <v>14</v>
      </c>
      <c r="C7432" s="232">
        <v>14.858560000000001</v>
      </c>
    </row>
    <row r="7433" spans="1:3" x14ac:dyDescent="0.3">
      <c r="A7433" s="117">
        <v>45600</v>
      </c>
      <c r="B7433" s="105">
        <v>15</v>
      </c>
      <c r="C7433" s="232">
        <v>14.422989999999999</v>
      </c>
    </row>
    <row r="7434" spans="1:3" x14ac:dyDescent="0.3">
      <c r="A7434" s="117">
        <v>45600</v>
      </c>
      <c r="B7434" s="105">
        <v>16</v>
      </c>
      <c r="C7434" s="232">
        <v>14.596080000000001</v>
      </c>
    </row>
    <row r="7435" spans="1:3" x14ac:dyDescent="0.3">
      <c r="A7435" s="117">
        <v>45600</v>
      </c>
      <c r="B7435" s="105">
        <v>17</v>
      </c>
      <c r="C7435" s="232">
        <v>15.231730000000001</v>
      </c>
    </row>
    <row r="7436" spans="1:3" x14ac:dyDescent="0.3">
      <c r="A7436" s="117">
        <v>45600</v>
      </c>
      <c r="B7436" s="105">
        <v>18</v>
      </c>
      <c r="C7436" s="232">
        <v>16.29242</v>
      </c>
    </row>
    <row r="7437" spans="1:3" x14ac:dyDescent="0.3">
      <c r="A7437" s="117">
        <v>45600</v>
      </c>
      <c r="B7437" s="105">
        <v>19</v>
      </c>
      <c r="C7437" s="232">
        <v>16.119260000000001</v>
      </c>
    </row>
    <row r="7438" spans="1:3" x14ac:dyDescent="0.3">
      <c r="A7438" s="117">
        <v>45600</v>
      </c>
      <c r="B7438" s="105">
        <v>20</v>
      </c>
      <c r="C7438" s="232">
        <v>15.55654</v>
      </c>
    </row>
    <row r="7439" spans="1:3" x14ac:dyDescent="0.3">
      <c r="A7439" s="117">
        <v>45600</v>
      </c>
      <c r="B7439" s="105">
        <v>21</v>
      </c>
      <c r="C7439" s="232">
        <v>14.831110000000001</v>
      </c>
    </row>
    <row r="7440" spans="1:3" x14ac:dyDescent="0.3">
      <c r="A7440" s="117">
        <v>45600</v>
      </c>
      <c r="B7440" s="105">
        <v>22</v>
      </c>
      <c r="C7440" s="232">
        <v>14.186730000000001</v>
      </c>
    </row>
    <row r="7441" spans="1:3" x14ac:dyDescent="0.3">
      <c r="A7441" s="117">
        <v>45600</v>
      </c>
      <c r="B7441" s="105">
        <v>23</v>
      </c>
      <c r="C7441" s="232">
        <v>13.45581</v>
      </c>
    </row>
    <row r="7442" spans="1:3" x14ac:dyDescent="0.3">
      <c r="A7442" s="117">
        <v>45600</v>
      </c>
      <c r="B7442" s="105">
        <v>24</v>
      </c>
      <c r="C7442" s="232">
        <v>12.82987</v>
      </c>
    </row>
    <row r="7443" spans="1:3" x14ac:dyDescent="0.3">
      <c r="A7443" s="117">
        <v>45601</v>
      </c>
      <c r="B7443" s="105">
        <v>1</v>
      </c>
      <c r="C7443" s="232">
        <v>12.805759999999999</v>
      </c>
    </row>
    <row r="7444" spans="1:3" x14ac:dyDescent="0.3">
      <c r="A7444" s="117">
        <v>45601</v>
      </c>
      <c r="B7444" s="105">
        <v>2</v>
      </c>
      <c r="C7444" s="232">
        <v>12.645230000000002</v>
      </c>
    </row>
    <row r="7445" spans="1:3" x14ac:dyDescent="0.3">
      <c r="A7445" s="117">
        <v>45601</v>
      </c>
      <c r="B7445" s="105">
        <v>3</v>
      </c>
      <c r="C7445" s="232">
        <v>12.558400000000001</v>
      </c>
    </row>
    <row r="7446" spans="1:3" x14ac:dyDescent="0.3">
      <c r="A7446" s="117">
        <v>45601</v>
      </c>
      <c r="B7446" s="105">
        <v>4</v>
      </c>
      <c r="C7446" s="232">
        <v>12.64263</v>
      </c>
    </row>
    <row r="7447" spans="1:3" x14ac:dyDescent="0.3">
      <c r="A7447" s="117">
        <v>45601</v>
      </c>
      <c r="B7447" s="105">
        <v>5</v>
      </c>
      <c r="C7447" s="232">
        <v>13.08972</v>
      </c>
    </row>
    <row r="7448" spans="1:3" x14ac:dyDescent="0.3">
      <c r="A7448" s="117">
        <v>45601</v>
      </c>
      <c r="B7448" s="105">
        <v>6</v>
      </c>
      <c r="C7448" s="232">
        <v>14.524889999999999</v>
      </c>
    </row>
    <row r="7449" spans="1:3" x14ac:dyDescent="0.3">
      <c r="A7449" s="117">
        <v>45601</v>
      </c>
      <c r="B7449" s="105">
        <v>7</v>
      </c>
      <c r="C7449" s="232">
        <v>16.906039999999997</v>
      </c>
    </row>
    <row r="7450" spans="1:3" x14ac:dyDescent="0.3">
      <c r="A7450" s="117">
        <v>45601</v>
      </c>
      <c r="B7450" s="105">
        <v>8</v>
      </c>
      <c r="C7450" s="232">
        <v>18.29269</v>
      </c>
    </row>
    <row r="7451" spans="1:3" x14ac:dyDescent="0.3">
      <c r="A7451" s="117">
        <v>45601</v>
      </c>
      <c r="B7451" s="105">
        <v>9</v>
      </c>
      <c r="C7451" s="232">
        <v>18.46903</v>
      </c>
    </row>
    <row r="7452" spans="1:3" x14ac:dyDescent="0.3">
      <c r="A7452" s="117">
        <v>45601</v>
      </c>
      <c r="B7452" s="105">
        <v>10</v>
      </c>
      <c r="C7452" s="232">
        <v>17.829190000000001</v>
      </c>
    </row>
    <row r="7453" spans="1:3" x14ac:dyDescent="0.3">
      <c r="A7453" s="117">
        <v>45601</v>
      </c>
      <c r="B7453" s="105">
        <v>11</v>
      </c>
      <c r="C7453" s="232">
        <v>17.165849999999999</v>
      </c>
    </row>
    <row r="7454" spans="1:3" x14ac:dyDescent="0.3">
      <c r="A7454" s="117">
        <v>45601</v>
      </c>
      <c r="B7454" s="105">
        <v>12</v>
      </c>
      <c r="C7454" s="232">
        <v>16.024889999999999</v>
      </c>
    </row>
    <row r="7455" spans="1:3" x14ac:dyDescent="0.3">
      <c r="A7455" s="117">
        <v>45601</v>
      </c>
      <c r="B7455" s="105">
        <v>13</v>
      </c>
      <c r="C7455" s="232">
        <v>14.918900000000001</v>
      </c>
    </row>
    <row r="7456" spans="1:3" x14ac:dyDescent="0.3">
      <c r="A7456" s="117">
        <v>45601</v>
      </c>
      <c r="B7456" s="105">
        <v>14</v>
      </c>
      <c r="C7456" s="232">
        <v>14.181100000000001</v>
      </c>
    </row>
    <row r="7457" spans="1:3" x14ac:dyDescent="0.3">
      <c r="A7457" s="117">
        <v>45601</v>
      </c>
      <c r="B7457" s="105">
        <v>15</v>
      </c>
      <c r="C7457" s="232">
        <v>13.795760000000001</v>
      </c>
    </row>
    <row r="7458" spans="1:3" x14ac:dyDescent="0.3">
      <c r="A7458" s="117">
        <v>45601</v>
      </c>
      <c r="B7458" s="105">
        <v>16</v>
      </c>
      <c r="C7458" s="232">
        <v>14.05003</v>
      </c>
    </row>
    <row r="7459" spans="1:3" x14ac:dyDescent="0.3">
      <c r="A7459" s="117">
        <v>45601</v>
      </c>
      <c r="B7459" s="105">
        <v>17</v>
      </c>
      <c r="C7459" s="232">
        <v>14.83648</v>
      </c>
    </row>
    <row r="7460" spans="1:3" x14ac:dyDescent="0.3">
      <c r="A7460" s="117">
        <v>45601</v>
      </c>
      <c r="B7460" s="105">
        <v>18</v>
      </c>
      <c r="C7460" s="232">
        <v>16.30058</v>
      </c>
    </row>
    <row r="7461" spans="1:3" x14ac:dyDescent="0.3">
      <c r="A7461" s="117">
        <v>45601</v>
      </c>
      <c r="B7461" s="105">
        <v>19</v>
      </c>
      <c r="C7461" s="232">
        <v>16.274169999999998</v>
      </c>
    </row>
    <row r="7462" spans="1:3" x14ac:dyDescent="0.3">
      <c r="A7462" s="117">
        <v>45601</v>
      </c>
      <c r="B7462" s="105">
        <v>20</v>
      </c>
      <c r="C7462" s="232">
        <v>15.6691</v>
      </c>
    </row>
    <row r="7463" spans="1:3" x14ac:dyDescent="0.3">
      <c r="A7463" s="117">
        <v>45601</v>
      </c>
      <c r="B7463" s="105">
        <v>21</v>
      </c>
      <c r="C7463" s="232">
        <v>15.033439999999999</v>
      </c>
    </row>
    <row r="7464" spans="1:3" x14ac:dyDescent="0.3">
      <c r="A7464" s="117">
        <v>45601</v>
      </c>
      <c r="B7464" s="105">
        <v>22</v>
      </c>
      <c r="C7464" s="232">
        <v>14.64716</v>
      </c>
    </row>
    <row r="7465" spans="1:3" x14ac:dyDescent="0.3">
      <c r="A7465" s="117">
        <v>45601</v>
      </c>
      <c r="B7465" s="105">
        <v>23</v>
      </c>
      <c r="C7465" s="232">
        <v>13.83328</v>
      </c>
    </row>
    <row r="7466" spans="1:3" x14ac:dyDescent="0.3">
      <c r="A7466" s="117">
        <v>45601</v>
      </c>
      <c r="B7466" s="105">
        <v>24</v>
      </c>
      <c r="C7466" s="232">
        <v>13.407489999999999</v>
      </c>
    </row>
    <row r="7467" spans="1:3" x14ac:dyDescent="0.3">
      <c r="A7467" s="117">
        <v>45602</v>
      </c>
      <c r="B7467" s="105">
        <v>1</v>
      </c>
      <c r="C7467" s="232">
        <v>13.116199999999999</v>
      </c>
    </row>
    <row r="7468" spans="1:3" x14ac:dyDescent="0.3">
      <c r="A7468" s="117">
        <v>45602</v>
      </c>
      <c r="B7468" s="105">
        <v>2</v>
      </c>
      <c r="C7468" s="232">
        <v>13.08423</v>
      </c>
    </row>
    <row r="7469" spans="1:3" x14ac:dyDescent="0.3">
      <c r="A7469" s="117">
        <v>45602</v>
      </c>
      <c r="B7469" s="105">
        <v>3</v>
      </c>
      <c r="C7469" s="232">
        <v>13.29391</v>
      </c>
    </row>
    <row r="7470" spans="1:3" x14ac:dyDescent="0.3">
      <c r="A7470" s="117">
        <v>45602</v>
      </c>
      <c r="B7470" s="105">
        <v>4</v>
      </c>
      <c r="C7470" s="232">
        <v>13.613489999999999</v>
      </c>
    </row>
    <row r="7471" spans="1:3" x14ac:dyDescent="0.3">
      <c r="A7471" s="117">
        <v>45602</v>
      </c>
      <c r="B7471" s="105">
        <v>5</v>
      </c>
      <c r="C7471" s="232">
        <v>14.36476</v>
      </c>
    </row>
    <row r="7472" spans="1:3" x14ac:dyDescent="0.3">
      <c r="A7472" s="117">
        <v>45602</v>
      </c>
      <c r="B7472" s="105">
        <v>6</v>
      </c>
      <c r="C7472" s="232">
        <v>15.91563</v>
      </c>
    </row>
    <row r="7473" spans="1:3" x14ac:dyDescent="0.3">
      <c r="A7473" s="117">
        <v>45602</v>
      </c>
      <c r="B7473" s="105">
        <v>7</v>
      </c>
      <c r="C7473" s="232">
        <v>18.561360000000001</v>
      </c>
    </row>
    <row r="7474" spans="1:3" x14ac:dyDescent="0.3">
      <c r="A7474" s="117">
        <v>45602</v>
      </c>
      <c r="B7474" s="105">
        <v>8</v>
      </c>
      <c r="C7474" s="232">
        <v>20.538360000000001</v>
      </c>
    </row>
    <row r="7475" spans="1:3" x14ac:dyDescent="0.3">
      <c r="A7475" s="117">
        <v>45602</v>
      </c>
      <c r="B7475" s="105">
        <v>9</v>
      </c>
      <c r="C7475" s="232">
        <v>20.07281</v>
      </c>
    </row>
    <row r="7476" spans="1:3" x14ac:dyDescent="0.3">
      <c r="A7476" s="117">
        <v>45602</v>
      </c>
      <c r="B7476" s="105">
        <v>10</v>
      </c>
      <c r="C7476" s="232">
        <v>18.185410000000001</v>
      </c>
    </row>
    <row r="7477" spans="1:3" x14ac:dyDescent="0.3">
      <c r="A7477" s="117">
        <v>45602</v>
      </c>
      <c r="B7477" s="105">
        <v>11</v>
      </c>
      <c r="C7477" s="232">
        <v>16.419429999999998</v>
      </c>
    </row>
    <row r="7478" spans="1:3" x14ac:dyDescent="0.3">
      <c r="A7478" s="117">
        <v>45602</v>
      </c>
      <c r="B7478" s="105">
        <v>12</v>
      </c>
      <c r="C7478" s="232">
        <v>15.413170000000001</v>
      </c>
    </row>
    <row r="7479" spans="1:3" x14ac:dyDescent="0.3">
      <c r="A7479" s="117">
        <v>45602</v>
      </c>
      <c r="B7479" s="105">
        <v>13</v>
      </c>
      <c r="C7479" s="232">
        <v>14.54116</v>
      </c>
    </row>
    <row r="7480" spans="1:3" x14ac:dyDescent="0.3">
      <c r="A7480" s="117">
        <v>45602</v>
      </c>
      <c r="B7480" s="105">
        <v>14</v>
      </c>
      <c r="C7480" s="232">
        <v>13.95552</v>
      </c>
    </row>
    <row r="7481" spans="1:3" x14ac:dyDescent="0.3">
      <c r="A7481" s="117">
        <v>45602</v>
      </c>
      <c r="B7481" s="105">
        <v>15</v>
      </c>
      <c r="C7481" s="232">
        <v>13.865310000000001</v>
      </c>
    </row>
    <row r="7482" spans="1:3" x14ac:dyDescent="0.3">
      <c r="A7482" s="117">
        <v>45602</v>
      </c>
      <c r="B7482" s="105">
        <v>16</v>
      </c>
      <c r="C7482" s="232">
        <v>13.97828</v>
      </c>
    </row>
    <row r="7483" spans="1:3" x14ac:dyDescent="0.3">
      <c r="A7483" s="117">
        <v>45602</v>
      </c>
      <c r="B7483" s="105">
        <v>17</v>
      </c>
      <c r="C7483" s="232">
        <v>14.910160000000001</v>
      </c>
    </row>
    <row r="7484" spans="1:3" x14ac:dyDescent="0.3">
      <c r="A7484" s="117">
        <v>45602</v>
      </c>
      <c r="B7484" s="105">
        <v>18</v>
      </c>
      <c r="C7484" s="232">
        <v>16.215319999999998</v>
      </c>
    </row>
    <row r="7485" spans="1:3" x14ac:dyDescent="0.3">
      <c r="A7485" s="117">
        <v>45602</v>
      </c>
      <c r="B7485" s="105">
        <v>19</v>
      </c>
      <c r="C7485" s="232">
        <v>16.200809999999997</v>
      </c>
    </row>
    <row r="7486" spans="1:3" x14ac:dyDescent="0.3">
      <c r="A7486" s="117">
        <v>45602</v>
      </c>
      <c r="B7486" s="105">
        <v>20</v>
      </c>
      <c r="C7486" s="232">
        <v>15.716229999999999</v>
      </c>
    </row>
    <row r="7487" spans="1:3" x14ac:dyDescent="0.3">
      <c r="A7487" s="117">
        <v>45602</v>
      </c>
      <c r="B7487" s="105">
        <v>21</v>
      </c>
      <c r="C7487" s="232">
        <v>15.3245</v>
      </c>
    </row>
    <row r="7488" spans="1:3" x14ac:dyDescent="0.3">
      <c r="A7488" s="117">
        <v>45602</v>
      </c>
      <c r="B7488" s="105">
        <v>22</v>
      </c>
      <c r="C7488" s="232">
        <v>14.730260000000001</v>
      </c>
    </row>
    <row r="7489" spans="1:3" x14ac:dyDescent="0.3">
      <c r="A7489" s="117">
        <v>45602</v>
      </c>
      <c r="B7489" s="105">
        <v>23</v>
      </c>
      <c r="C7489" s="232">
        <v>14.02026</v>
      </c>
    </row>
    <row r="7490" spans="1:3" x14ac:dyDescent="0.3">
      <c r="A7490" s="117">
        <v>45602</v>
      </c>
      <c r="B7490" s="105">
        <v>24</v>
      </c>
      <c r="C7490" s="232">
        <v>13.422840000000001</v>
      </c>
    </row>
    <row r="7491" spans="1:3" x14ac:dyDescent="0.3">
      <c r="A7491" s="117">
        <v>45603</v>
      </c>
      <c r="B7491" s="105">
        <v>1</v>
      </c>
      <c r="C7491" s="232">
        <v>13.234059999999999</v>
      </c>
    </row>
    <row r="7492" spans="1:3" x14ac:dyDescent="0.3">
      <c r="A7492" s="117">
        <v>45603</v>
      </c>
      <c r="B7492" s="105">
        <v>2</v>
      </c>
      <c r="C7492" s="232">
        <v>13.32103</v>
      </c>
    </row>
    <row r="7493" spans="1:3" x14ac:dyDescent="0.3">
      <c r="A7493" s="117">
        <v>45603</v>
      </c>
      <c r="B7493" s="105">
        <v>3</v>
      </c>
      <c r="C7493" s="232">
        <v>13.488040000000002</v>
      </c>
    </row>
    <row r="7494" spans="1:3" x14ac:dyDescent="0.3">
      <c r="A7494" s="117">
        <v>45603</v>
      </c>
      <c r="B7494" s="105">
        <v>4</v>
      </c>
      <c r="C7494" s="232">
        <v>13.73063</v>
      </c>
    </row>
    <row r="7495" spans="1:3" x14ac:dyDescent="0.3">
      <c r="A7495" s="117">
        <v>45603</v>
      </c>
      <c r="B7495" s="105">
        <v>5</v>
      </c>
      <c r="C7495" s="232">
        <v>14.53351</v>
      </c>
    </row>
    <row r="7496" spans="1:3" x14ac:dyDescent="0.3">
      <c r="A7496" s="117">
        <v>45603</v>
      </c>
      <c r="B7496" s="105">
        <v>6</v>
      </c>
      <c r="C7496" s="232">
        <v>16.199179999999998</v>
      </c>
    </row>
    <row r="7497" spans="1:3" x14ac:dyDescent="0.3">
      <c r="A7497" s="117">
        <v>45603</v>
      </c>
      <c r="B7497" s="105">
        <v>7</v>
      </c>
      <c r="C7497" s="232">
        <v>18.928750000000001</v>
      </c>
    </row>
    <row r="7498" spans="1:3" x14ac:dyDescent="0.3">
      <c r="A7498" s="117">
        <v>45603</v>
      </c>
      <c r="B7498" s="105">
        <v>8</v>
      </c>
      <c r="C7498" s="232">
        <v>20.660989999999998</v>
      </c>
    </row>
    <row r="7499" spans="1:3" x14ac:dyDescent="0.3">
      <c r="A7499" s="117">
        <v>45603</v>
      </c>
      <c r="B7499" s="105">
        <v>9</v>
      </c>
      <c r="C7499" s="232">
        <v>20.104179999999999</v>
      </c>
    </row>
    <row r="7500" spans="1:3" x14ac:dyDescent="0.3">
      <c r="A7500" s="117">
        <v>45603</v>
      </c>
      <c r="B7500" s="105">
        <v>10</v>
      </c>
      <c r="C7500" s="232">
        <v>18.298490000000001</v>
      </c>
    </row>
    <row r="7501" spans="1:3" x14ac:dyDescent="0.3">
      <c r="A7501" s="117">
        <v>45603</v>
      </c>
      <c r="B7501" s="105">
        <v>11</v>
      </c>
      <c r="C7501" s="232">
        <v>16.76802</v>
      </c>
    </row>
    <row r="7502" spans="1:3" x14ac:dyDescent="0.3">
      <c r="A7502" s="117">
        <v>45603</v>
      </c>
      <c r="B7502" s="105">
        <v>12</v>
      </c>
      <c r="C7502" s="232">
        <v>15.430119999999999</v>
      </c>
    </row>
    <row r="7503" spans="1:3" x14ac:dyDescent="0.3">
      <c r="A7503" s="117">
        <v>45603</v>
      </c>
      <c r="B7503" s="105">
        <v>13</v>
      </c>
      <c r="C7503" s="232">
        <v>14.619209999999999</v>
      </c>
    </row>
    <row r="7504" spans="1:3" x14ac:dyDescent="0.3">
      <c r="A7504" s="117">
        <v>45603</v>
      </c>
      <c r="B7504" s="105">
        <v>14</v>
      </c>
      <c r="C7504" s="232">
        <v>13.986560000000001</v>
      </c>
    </row>
    <row r="7505" spans="1:3" x14ac:dyDescent="0.3">
      <c r="A7505" s="117">
        <v>45603</v>
      </c>
      <c r="B7505" s="105">
        <v>15</v>
      </c>
      <c r="C7505" s="232">
        <v>13.61055</v>
      </c>
    </row>
    <row r="7506" spans="1:3" x14ac:dyDescent="0.3">
      <c r="A7506" s="117">
        <v>45603</v>
      </c>
      <c r="B7506" s="105">
        <v>16</v>
      </c>
      <c r="C7506" s="232">
        <v>13.728860000000001</v>
      </c>
    </row>
    <row r="7507" spans="1:3" x14ac:dyDescent="0.3">
      <c r="A7507" s="117">
        <v>45603</v>
      </c>
      <c r="B7507" s="105">
        <v>17</v>
      </c>
      <c r="C7507" s="232">
        <v>14.533940000000001</v>
      </c>
    </row>
    <row r="7508" spans="1:3" x14ac:dyDescent="0.3">
      <c r="A7508" s="117">
        <v>45603</v>
      </c>
      <c r="B7508" s="105">
        <v>18</v>
      </c>
      <c r="C7508" s="232">
        <v>15.92689</v>
      </c>
    </row>
    <row r="7509" spans="1:3" x14ac:dyDescent="0.3">
      <c r="A7509" s="117">
        <v>45603</v>
      </c>
      <c r="B7509" s="105">
        <v>19</v>
      </c>
      <c r="C7509" s="232">
        <v>16.218940000000003</v>
      </c>
    </row>
    <row r="7510" spans="1:3" x14ac:dyDescent="0.3">
      <c r="A7510" s="117">
        <v>45603</v>
      </c>
      <c r="B7510" s="105">
        <v>20</v>
      </c>
      <c r="C7510" s="232">
        <v>15.917179999999998</v>
      </c>
    </row>
    <row r="7511" spans="1:3" x14ac:dyDescent="0.3">
      <c r="A7511" s="117">
        <v>45603</v>
      </c>
      <c r="B7511" s="105">
        <v>21</v>
      </c>
      <c r="C7511" s="232">
        <v>15.36365</v>
      </c>
    </row>
    <row r="7512" spans="1:3" x14ac:dyDescent="0.3">
      <c r="A7512" s="117">
        <v>45603</v>
      </c>
      <c r="B7512" s="105">
        <v>22</v>
      </c>
      <c r="C7512" s="232">
        <v>14.868189999999998</v>
      </c>
    </row>
    <row r="7513" spans="1:3" x14ac:dyDescent="0.3">
      <c r="A7513" s="117">
        <v>45603</v>
      </c>
      <c r="B7513" s="105">
        <v>23</v>
      </c>
      <c r="C7513" s="232">
        <v>14.03594</v>
      </c>
    </row>
    <row r="7514" spans="1:3" x14ac:dyDescent="0.3">
      <c r="A7514" s="117">
        <v>45603</v>
      </c>
      <c r="B7514" s="105">
        <v>24</v>
      </c>
      <c r="C7514" s="232">
        <v>13.618270000000001</v>
      </c>
    </row>
    <row r="7515" spans="1:3" x14ac:dyDescent="0.3">
      <c r="A7515" s="117">
        <v>45604</v>
      </c>
      <c r="B7515" s="105">
        <v>1</v>
      </c>
      <c r="C7515" s="232">
        <v>13.289260000000001</v>
      </c>
    </row>
    <row r="7516" spans="1:3" x14ac:dyDescent="0.3">
      <c r="A7516" s="117">
        <v>45604</v>
      </c>
      <c r="B7516" s="105">
        <v>2</v>
      </c>
      <c r="C7516" s="232">
        <v>13.389589999999998</v>
      </c>
    </row>
    <row r="7517" spans="1:3" x14ac:dyDescent="0.3">
      <c r="A7517" s="117">
        <v>45604</v>
      </c>
      <c r="B7517" s="105">
        <v>3</v>
      </c>
      <c r="C7517" s="232">
        <v>13.59905</v>
      </c>
    </row>
    <row r="7518" spans="1:3" x14ac:dyDescent="0.3">
      <c r="A7518" s="117">
        <v>45604</v>
      </c>
      <c r="B7518" s="105">
        <v>4</v>
      </c>
      <c r="C7518" s="232">
        <v>13.826499999999999</v>
      </c>
    </row>
    <row r="7519" spans="1:3" x14ac:dyDescent="0.3">
      <c r="A7519" s="117">
        <v>45604</v>
      </c>
      <c r="B7519" s="105">
        <v>5</v>
      </c>
      <c r="C7519" s="232">
        <v>14.62706</v>
      </c>
    </row>
    <row r="7520" spans="1:3" x14ac:dyDescent="0.3">
      <c r="A7520" s="117">
        <v>45604</v>
      </c>
      <c r="B7520" s="105">
        <v>6</v>
      </c>
      <c r="C7520" s="232">
        <v>16.223330000000001</v>
      </c>
    </row>
    <row r="7521" spans="1:3" x14ac:dyDescent="0.3">
      <c r="A7521" s="117">
        <v>45604</v>
      </c>
      <c r="B7521" s="105">
        <v>7</v>
      </c>
      <c r="C7521" s="232">
        <v>18.88542</v>
      </c>
    </row>
    <row r="7522" spans="1:3" x14ac:dyDescent="0.3">
      <c r="A7522" s="117">
        <v>45604</v>
      </c>
      <c r="B7522" s="105">
        <v>8</v>
      </c>
      <c r="C7522" s="232">
        <v>20.436900000000001</v>
      </c>
    </row>
    <row r="7523" spans="1:3" x14ac:dyDescent="0.3">
      <c r="A7523" s="117">
        <v>45604</v>
      </c>
      <c r="B7523" s="105">
        <v>9</v>
      </c>
      <c r="C7523" s="232">
        <v>20.333819999999999</v>
      </c>
    </row>
    <row r="7524" spans="1:3" x14ac:dyDescent="0.3">
      <c r="A7524" s="117">
        <v>45604</v>
      </c>
      <c r="B7524" s="105">
        <v>10</v>
      </c>
      <c r="C7524" s="232">
        <v>18.760269999999998</v>
      </c>
    </row>
    <row r="7525" spans="1:3" x14ac:dyDescent="0.3">
      <c r="A7525" s="117">
        <v>45604</v>
      </c>
      <c r="B7525" s="105">
        <v>11</v>
      </c>
      <c r="C7525" s="232">
        <v>17.21002</v>
      </c>
    </row>
    <row r="7526" spans="1:3" x14ac:dyDescent="0.3">
      <c r="A7526" s="117">
        <v>45604</v>
      </c>
      <c r="B7526" s="105">
        <v>12</v>
      </c>
      <c r="C7526" s="232">
        <v>15.91586</v>
      </c>
    </row>
    <row r="7527" spans="1:3" x14ac:dyDescent="0.3">
      <c r="A7527" s="117">
        <v>45604</v>
      </c>
      <c r="B7527" s="105">
        <v>13</v>
      </c>
      <c r="C7527" s="232">
        <v>14.643509999999999</v>
      </c>
    </row>
    <row r="7528" spans="1:3" x14ac:dyDescent="0.3">
      <c r="A7528" s="117">
        <v>45604</v>
      </c>
      <c r="B7528" s="105">
        <v>14</v>
      </c>
      <c r="C7528" s="232">
        <v>13.950050000000001</v>
      </c>
    </row>
    <row r="7529" spans="1:3" x14ac:dyDescent="0.3">
      <c r="A7529" s="117">
        <v>45604</v>
      </c>
      <c r="B7529" s="105">
        <v>15</v>
      </c>
      <c r="C7529" s="232">
        <v>13.53486</v>
      </c>
    </row>
    <row r="7530" spans="1:3" x14ac:dyDescent="0.3">
      <c r="A7530" s="117">
        <v>45604</v>
      </c>
      <c r="B7530" s="105">
        <v>16</v>
      </c>
      <c r="C7530" s="232">
        <v>13.76567</v>
      </c>
    </row>
    <row r="7531" spans="1:3" x14ac:dyDescent="0.3">
      <c r="A7531" s="117">
        <v>45604</v>
      </c>
      <c r="B7531" s="105">
        <v>17</v>
      </c>
      <c r="C7531" s="232">
        <v>14.47443</v>
      </c>
    </row>
    <row r="7532" spans="1:3" x14ac:dyDescent="0.3">
      <c r="A7532" s="117">
        <v>45604</v>
      </c>
      <c r="B7532" s="105">
        <v>18</v>
      </c>
      <c r="C7532" s="232">
        <v>15.71058</v>
      </c>
    </row>
    <row r="7533" spans="1:3" x14ac:dyDescent="0.3">
      <c r="A7533" s="117">
        <v>45604</v>
      </c>
      <c r="B7533" s="105">
        <v>19</v>
      </c>
      <c r="C7533" s="232">
        <v>15.631319999999999</v>
      </c>
    </row>
    <row r="7534" spans="1:3" x14ac:dyDescent="0.3">
      <c r="A7534" s="117">
        <v>45604</v>
      </c>
      <c r="B7534" s="105">
        <v>20</v>
      </c>
      <c r="C7534" s="232">
        <v>15.17178</v>
      </c>
    </row>
    <row r="7535" spans="1:3" x14ac:dyDescent="0.3">
      <c r="A7535" s="117">
        <v>45604</v>
      </c>
      <c r="B7535" s="105">
        <v>21</v>
      </c>
      <c r="C7535" s="232">
        <v>14.660019999999999</v>
      </c>
    </row>
    <row r="7536" spans="1:3" x14ac:dyDescent="0.3">
      <c r="A7536" s="117">
        <v>45604</v>
      </c>
      <c r="B7536" s="105">
        <v>22</v>
      </c>
      <c r="C7536" s="232">
        <v>14.327729999999999</v>
      </c>
    </row>
    <row r="7537" spans="1:3" x14ac:dyDescent="0.3">
      <c r="A7537" s="117">
        <v>45604</v>
      </c>
      <c r="B7537" s="105">
        <v>23</v>
      </c>
      <c r="C7537" s="232">
        <v>13.79344</v>
      </c>
    </row>
    <row r="7538" spans="1:3" x14ac:dyDescent="0.3">
      <c r="A7538" s="117">
        <v>45604</v>
      </c>
      <c r="B7538" s="105">
        <v>24</v>
      </c>
      <c r="C7538" s="232">
        <v>13.32042</v>
      </c>
    </row>
    <row r="7539" spans="1:3" x14ac:dyDescent="0.3">
      <c r="A7539" s="117">
        <v>45605</v>
      </c>
      <c r="B7539" s="105">
        <v>1</v>
      </c>
      <c r="C7539" s="232">
        <v>13.099399999999999</v>
      </c>
    </row>
    <row r="7540" spans="1:3" x14ac:dyDescent="0.3">
      <c r="A7540" s="117">
        <v>45605</v>
      </c>
      <c r="B7540" s="105">
        <v>2</v>
      </c>
      <c r="C7540" s="232">
        <v>13.025779999999999</v>
      </c>
    </row>
    <row r="7541" spans="1:3" x14ac:dyDescent="0.3">
      <c r="A7541" s="117">
        <v>45605</v>
      </c>
      <c r="B7541" s="105">
        <v>3</v>
      </c>
      <c r="C7541" s="232">
        <v>13.126480000000001</v>
      </c>
    </row>
    <row r="7542" spans="1:3" x14ac:dyDescent="0.3">
      <c r="A7542" s="117">
        <v>45605</v>
      </c>
      <c r="B7542" s="105">
        <v>4</v>
      </c>
      <c r="C7542" s="232">
        <v>13.483229999999999</v>
      </c>
    </row>
    <row r="7543" spans="1:3" x14ac:dyDescent="0.3">
      <c r="A7543" s="117">
        <v>45605</v>
      </c>
      <c r="B7543" s="105">
        <v>5</v>
      </c>
      <c r="C7543" s="232">
        <v>14.016210000000001</v>
      </c>
    </row>
    <row r="7544" spans="1:3" x14ac:dyDescent="0.3">
      <c r="A7544" s="117">
        <v>45605</v>
      </c>
      <c r="B7544" s="105">
        <v>6</v>
      </c>
      <c r="C7544" s="232">
        <v>15.203250000000001</v>
      </c>
    </row>
    <row r="7545" spans="1:3" x14ac:dyDescent="0.3">
      <c r="A7545" s="117">
        <v>45605</v>
      </c>
      <c r="B7545" s="105">
        <v>7</v>
      </c>
      <c r="C7545" s="232">
        <v>16.90287</v>
      </c>
    </row>
    <row r="7546" spans="1:3" x14ac:dyDescent="0.3">
      <c r="A7546" s="117">
        <v>45605</v>
      </c>
      <c r="B7546" s="105">
        <v>8</v>
      </c>
      <c r="C7546" s="232">
        <v>18.513730000000002</v>
      </c>
    </row>
    <row r="7547" spans="1:3" x14ac:dyDescent="0.3">
      <c r="A7547" s="117">
        <v>45605</v>
      </c>
      <c r="B7547" s="105">
        <v>9</v>
      </c>
      <c r="C7547" s="232">
        <v>19.654699999999998</v>
      </c>
    </row>
    <row r="7548" spans="1:3" x14ac:dyDescent="0.3">
      <c r="A7548" s="117">
        <v>45605</v>
      </c>
      <c r="B7548" s="105">
        <v>10</v>
      </c>
      <c r="C7548" s="232">
        <v>18.997979999999998</v>
      </c>
    </row>
    <row r="7549" spans="1:3" x14ac:dyDescent="0.3">
      <c r="A7549" s="117">
        <v>45605</v>
      </c>
      <c r="B7549" s="105">
        <v>11</v>
      </c>
      <c r="C7549" s="232">
        <v>18.124110000000002</v>
      </c>
    </row>
    <row r="7550" spans="1:3" x14ac:dyDescent="0.3">
      <c r="A7550" s="117">
        <v>45605</v>
      </c>
      <c r="B7550" s="105">
        <v>12</v>
      </c>
      <c r="C7550" s="232">
        <v>16.769269999999999</v>
      </c>
    </row>
    <row r="7551" spans="1:3" x14ac:dyDescent="0.3">
      <c r="A7551" s="117">
        <v>45605</v>
      </c>
      <c r="B7551" s="105">
        <v>13</v>
      </c>
      <c r="C7551" s="232">
        <v>15.91314</v>
      </c>
    </row>
    <row r="7552" spans="1:3" x14ac:dyDescent="0.3">
      <c r="A7552" s="117">
        <v>45605</v>
      </c>
      <c r="B7552" s="105">
        <v>14</v>
      </c>
      <c r="C7552" s="232">
        <v>15.138859999999999</v>
      </c>
    </row>
    <row r="7553" spans="1:3" x14ac:dyDescent="0.3">
      <c r="A7553" s="117">
        <v>45605</v>
      </c>
      <c r="B7553" s="105">
        <v>15</v>
      </c>
      <c r="C7553" s="232">
        <v>14.533090000000001</v>
      </c>
    </row>
    <row r="7554" spans="1:3" x14ac:dyDescent="0.3">
      <c r="A7554" s="117">
        <v>45605</v>
      </c>
      <c r="B7554" s="105">
        <v>16</v>
      </c>
      <c r="C7554" s="232">
        <v>15.026900000000001</v>
      </c>
    </row>
    <row r="7555" spans="1:3" x14ac:dyDescent="0.3">
      <c r="A7555" s="117">
        <v>45605</v>
      </c>
      <c r="B7555" s="105">
        <v>17</v>
      </c>
      <c r="C7555" s="232">
        <v>15.336410000000001</v>
      </c>
    </row>
    <row r="7556" spans="1:3" x14ac:dyDescent="0.3">
      <c r="A7556" s="117">
        <v>45605</v>
      </c>
      <c r="B7556" s="105">
        <v>18</v>
      </c>
      <c r="C7556" s="232">
        <v>16.449829999999999</v>
      </c>
    </row>
    <row r="7557" spans="1:3" x14ac:dyDescent="0.3">
      <c r="A7557" s="117">
        <v>45605</v>
      </c>
      <c r="B7557" s="105">
        <v>19</v>
      </c>
      <c r="C7557" s="232">
        <v>16.202469999999998</v>
      </c>
    </row>
    <row r="7558" spans="1:3" x14ac:dyDescent="0.3">
      <c r="A7558" s="117">
        <v>45605</v>
      </c>
      <c r="B7558" s="105">
        <v>20</v>
      </c>
      <c r="C7558" s="232">
        <v>15.44698</v>
      </c>
    </row>
    <row r="7559" spans="1:3" x14ac:dyDescent="0.3">
      <c r="A7559" s="117">
        <v>45605</v>
      </c>
      <c r="B7559" s="105">
        <v>21</v>
      </c>
      <c r="C7559" s="232">
        <v>14.660170000000001</v>
      </c>
    </row>
    <row r="7560" spans="1:3" x14ac:dyDescent="0.3">
      <c r="A7560" s="117">
        <v>45605</v>
      </c>
      <c r="B7560" s="105">
        <v>22</v>
      </c>
      <c r="C7560" s="232">
        <v>14.172789999999999</v>
      </c>
    </row>
    <row r="7561" spans="1:3" x14ac:dyDescent="0.3">
      <c r="A7561" s="117">
        <v>45605</v>
      </c>
      <c r="B7561" s="105">
        <v>23</v>
      </c>
      <c r="C7561" s="232">
        <v>13.34942</v>
      </c>
    </row>
    <row r="7562" spans="1:3" x14ac:dyDescent="0.3">
      <c r="A7562" s="117">
        <v>45605</v>
      </c>
      <c r="B7562" s="105">
        <v>24</v>
      </c>
      <c r="C7562" s="232">
        <v>12.674289999999999</v>
      </c>
    </row>
    <row r="7563" spans="1:3" x14ac:dyDescent="0.3">
      <c r="A7563" s="117">
        <v>45606</v>
      </c>
      <c r="B7563" s="105">
        <v>1</v>
      </c>
      <c r="C7563" s="232">
        <v>12.17051</v>
      </c>
    </row>
    <row r="7564" spans="1:3" x14ac:dyDescent="0.3">
      <c r="A7564" s="117">
        <v>45606</v>
      </c>
      <c r="B7564" s="105">
        <v>2</v>
      </c>
      <c r="C7564" s="232">
        <v>11.96476</v>
      </c>
    </row>
    <row r="7565" spans="1:3" x14ac:dyDescent="0.3">
      <c r="A7565" s="117">
        <v>45606</v>
      </c>
      <c r="B7565" s="105">
        <v>3</v>
      </c>
      <c r="C7565" s="232">
        <v>11.735520000000001</v>
      </c>
    </row>
    <row r="7566" spans="1:3" x14ac:dyDescent="0.3">
      <c r="A7566" s="117">
        <v>45606</v>
      </c>
      <c r="B7566" s="105">
        <v>4</v>
      </c>
      <c r="C7566" s="232">
        <v>11.749549999999999</v>
      </c>
    </row>
    <row r="7567" spans="1:3" x14ac:dyDescent="0.3">
      <c r="A7567" s="117">
        <v>45606</v>
      </c>
      <c r="B7567" s="105">
        <v>5</v>
      </c>
      <c r="C7567" s="232">
        <v>12.038309999999999</v>
      </c>
    </row>
    <row r="7568" spans="1:3" x14ac:dyDescent="0.3">
      <c r="A7568" s="117">
        <v>45606</v>
      </c>
      <c r="B7568" s="105">
        <v>6</v>
      </c>
      <c r="C7568" s="232">
        <v>13.02229</v>
      </c>
    </row>
    <row r="7569" spans="1:3" x14ac:dyDescent="0.3">
      <c r="A7569" s="117">
        <v>45606</v>
      </c>
      <c r="B7569" s="105">
        <v>7</v>
      </c>
      <c r="C7569" s="232">
        <v>14.74103</v>
      </c>
    </row>
    <row r="7570" spans="1:3" x14ac:dyDescent="0.3">
      <c r="A7570" s="117">
        <v>45606</v>
      </c>
      <c r="B7570" s="105">
        <v>8</v>
      </c>
      <c r="C7570" s="232">
        <v>16.79166</v>
      </c>
    </row>
    <row r="7571" spans="1:3" x14ac:dyDescent="0.3">
      <c r="A7571" s="117">
        <v>45606</v>
      </c>
      <c r="B7571" s="105">
        <v>9</v>
      </c>
      <c r="C7571" s="232">
        <v>17.650219999999997</v>
      </c>
    </row>
    <row r="7572" spans="1:3" x14ac:dyDescent="0.3">
      <c r="A7572" s="117">
        <v>45606</v>
      </c>
      <c r="B7572" s="105">
        <v>10</v>
      </c>
      <c r="C7572" s="232">
        <v>17.03856</v>
      </c>
    </row>
    <row r="7573" spans="1:3" x14ac:dyDescent="0.3">
      <c r="A7573" s="117">
        <v>45606</v>
      </c>
      <c r="B7573" s="105">
        <v>11</v>
      </c>
      <c r="C7573" s="232">
        <v>15.89907</v>
      </c>
    </row>
    <row r="7574" spans="1:3" x14ac:dyDescent="0.3">
      <c r="A7574" s="117">
        <v>45606</v>
      </c>
      <c r="B7574" s="105">
        <v>12</v>
      </c>
      <c r="C7574" s="232">
        <v>14.75611</v>
      </c>
    </row>
    <row r="7575" spans="1:3" x14ac:dyDescent="0.3">
      <c r="A7575" s="117">
        <v>45606</v>
      </c>
      <c r="B7575" s="105">
        <v>13</v>
      </c>
      <c r="C7575" s="232">
        <v>14.007379999999999</v>
      </c>
    </row>
    <row r="7576" spans="1:3" x14ac:dyDescent="0.3">
      <c r="A7576" s="117">
        <v>45606</v>
      </c>
      <c r="B7576" s="105">
        <v>14</v>
      </c>
      <c r="C7576" s="232">
        <v>13.732390000000001</v>
      </c>
    </row>
    <row r="7577" spans="1:3" x14ac:dyDescent="0.3">
      <c r="A7577" s="117">
        <v>45606</v>
      </c>
      <c r="B7577" s="105">
        <v>15</v>
      </c>
      <c r="C7577" s="232">
        <v>13.397729999999999</v>
      </c>
    </row>
    <row r="7578" spans="1:3" x14ac:dyDescent="0.3">
      <c r="A7578" s="117">
        <v>45606</v>
      </c>
      <c r="B7578" s="105">
        <v>16</v>
      </c>
      <c r="C7578" s="232">
        <v>13.830629999999999</v>
      </c>
    </row>
    <row r="7579" spans="1:3" x14ac:dyDescent="0.3">
      <c r="A7579" s="117">
        <v>45606</v>
      </c>
      <c r="B7579" s="105">
        <v>17</v>
      </c>
      <c r="C7579" s="232">
        <v>14.599119999999999</v>
      </c>
    </row>
    <row r="7580" spans="1:3" x14ac:dyDescent="0.3">
      <c r="A7580" s="117">
        <v>45606</v>
      </c>
      <c r="B7580" s="105">
        <v>18</v>
      </c>
      <c r="C7580" s="232">
        <v>15.55626</v>
      </c>
    </row>
    <row r="7581" spans="1:3" x14ac:dyDescent="0.3">
      <c r="A7581" s="117">
        <v>45606</v>
      </c>
      <c r="B7581" s="105">
        <v>19</v>
      </c>
      <c r="C7581" s="232">
        <v>15.14096</v>
      </c>
    </row>
    <row r="7582" spans="1:3" x14ac:dyDescent="0.3">
      <c r="A7582" s="117">
        <v>45606</v>
      </c>
      <c r="B7582" s="105">
        <v>20</v>
      </c>
      <c r="C7582" s="232">
        <v>14.79895</v>
      </c>
    </row>
    <row r="7583" spans="1:3" x14ac:dyDescent="0.3">
      <c r="A7583" s="117">
        <v>45606</v>
      </c>
      <c r="B7583" s="105">
        <v>21</v>
      </c>
      <c r="C7583" s="232">
        <v>14.028690000000001</v>
      </c>
    </row>
    <row r="7584" spans="1:3" x14ac:dyDescent="0.3">
      <c r="A7584" s="117">
        <v>45606</v>
      </c>
      <c r="B7584" s="105">
        <v>22</v>
      </c>
      <c r="C7584" s="232">
        <v>13.398260000000001</v>
      </c>
    </row>
    <row r="7585" spans="1:3" x14ac:dyDescent="0.3">
      <c r="A7585" s="117">
        <v>45606</v>
      </c>
      <c r="B7585" s="105">
        <v>23</v>
      </c>
      <c r="C7585" s="232">
        <v>12.6225</v>
      </c>
    </row>
    <row r="7586" spans="1:3" x14ac:dyDescent="0.3">
      <c r="A7586" s="117">
        <v>45606</v>
      </c>
      <c r="B7586" s="105">
        <v>24</v>
      </c>
      <c r="C7586" s="232">
        <v>12.07992</v>
      </c>
    </row>
    <row r="7587" spans="1:3" x14ac:dyDescent="0.3">
      <c r="A7587" s="117">
        <v>45607</v>
      </c>
      <c r="B7587" s="105">
        <v>1</v>
      </c>
      <c r="C7587" s="232">
        <v>11.58399</v>
      </c>
    </row>
    <row r="7588" spans="1:3" x14ac:dyDescent="0.3">
      <c r="A7588" s="117">
        <v>45607</v>
      </c>
      <c r="B7588" s="105">
        <v>2</v>
      </c>
      <c r="C7588" s="232">
        <v>11.35502</v>
      </c>
    </row>
    <row r="7589" spans="1:3" x14ac:dyDescent="0.3">
      <c r="A7589" s="117">
        <v>45607</v>
      </c>
      <c r="B7589" s="105">
        <v>3</v>
      </c>
      <c r="C7589" s="232">
        <v>11.194000000000001</v>
      </c>
    </row>
    <row r="7590" spans="1:3" x14ac:dyDescent="0.3">
      <c r="A7590" s="117">
        <v>45607</v>
      </c>
      <c r="B7590" s="105">
        <v>4</v>
      </c>
      <c r="C7590" s="232">
        <v>11.17009</v>
      </c>
    </row>
    <row r="7591" spans="1:3" x14ac:dyDescent="0.3">
      <c r="A7591" s="117">
        <v>45607</v>
      </c>
      <c r="B7591" s="105">
        <v>5</v>
      </c>
      <c r="C7591" s="232">
        <v>11.55016</v>
      </c>
    </row>
    <row r="7592" spans="1:3" x14ac:dyDescent="0.3">
      <c r="A7592" s="117">
        <v>45607</v>
      </c>
      <c r="B7592" s="105">
        <v>6</v>
      </c>
      <c r="C7592" s="232">
        <v>13.53401</v>
      </c>
    </row>
    <row r="7593" spans="1:3" x14ac:dyDescent="0.3">
      <c r="A7593" s="117">
        <v>45607</v>
      </c>
      <c r="B7593" s="105">
        <v>7</v>
      </c>
      <c r="C7593" s="232">
        <v>15.249839999999999</v>
      </c>
    </row>
    <row r="7594" spans="1:3" x14ac:dyDescent="0.3">
      <c r="A7594" s="117">
        <v>45607</v>
      </c>
      <c r="B7594" s="105">
        <v>8</v>
      </c>
      <c r="C7594" s="232">
        <v>17.005180000000003</v>
      </c>
    </row>
    <row r="7595" spans="1:3" x14ac:dyDescent="0.3">
      <c r="A7595" s="117">
        <v>45607</v>
      </c>
      <c r="B7595" s="105">
        <v>9</v>
      </c>
      <c r="C7595" s="232">
        <v>18.64209</v>
      </c>
    </row>
    <row r="7596" spans="1:3" x14ac:dyDescent="0.3">
      <c r="A7596" s="117">
        <v>45607</v>
      </c>
      <c r="B7596" s="105">
        <v>10</v>
      </c>
      <c r="C7596" s="232">
        <v>18.10276</v>
      </c>
    </row>
    <row r="7597" spans="1:3" x14ac:dyDescent="0.3">
      <c r="A7597" s="117">
        <v>45607</v>
      </c>
      <c r="B7597" s="105">
        <v>11</v>
      </c>
      <c r="C7597" s="232">
        <v>19.262540000000001</v>
      </c>
    </row>
    <row r="7598" spans="1:3" x14ac:dyDescent="0.3">
      <c r="A7598" s="117">
        <v>45607</v>
      </c>
      <c r="B7598" s="105">
        <v>12</v>
      </c>
      <c r="C7598" s="232">
        <v>18.56514</v>
      </c>
    </row>
    <row r="7599" spans="1:3" x14ac:dyDescent="0.3">
      <c r="A7599" s="117">
        <v>45607</v>
      </c>
      <c r="B7599" s="105">
        <v>13</v>
      </c>
      <c r="C7599" s="232">
        <v>17.5259</v>
      </c>
    </row>
    <row r="7600" spans="1:3" x14ac:dyDescent="0.3">
      <c r="A7600" s="117">
        <v>45607</v>
      </c>
      <c r="B7600" s="105">
        <v>14</v>
      </c>
      <c r="C7600" s="232">
        <v>17.256830000000001</v>
      </c>
    </row>
    <row r="7601" spans="1:3" x14ac:dyDescent="0.3">
      <c r="A7601" s="117">
        <v>45607</v>
      </c>
      <c r="B7601" s="105">
        <v>15</v>
      </c>
      <c r="C7601" s="232">
        <v>17.32489</v>
      </c>
    </row>
    <row r="7602" spans="1:3" x14ac:dyDescent="0.3">
      <c r="A7602" s="117">
        <v>45607</v>
      </c>
      <c r="B7602" s="105">
        <v>16</v>
      </c>
      <c r="C7602" s="232">
        <v>16.80086</v>
      </c>
    </row>
    <row r="7603" spans="1:3" x14ac:dyDescent="0.3">
      <c r="A7603" s="117">
        <v>45607</v>
      </c>
      <c r="B7603" s="105">
        <v>17</v>
      </c>
      <c r="C7603" s="232">
        <v>18.180410000000002</v>
      </c>
    </row>
    <row r="7604" spans="1:3" x14ac:dyDescent="0.3">
      <c r="A7604" s="117">
        <v>45607</v>
      </c>
      <c r="B7604" s="105">
        <v>18</v>
      </c>
      <c r="C7604" s="232">
        <v>19.211069999999999</v>
      </c>
    </row>
    <row r="7605" spans="1:3" x14ac:dyDescent="0.3">
      <c r="A7605" s="117">
        <v>45607</v>
      </c>
      <c r="B7605" s="105">
        <v>19</v>
      </c>
      <c r="C7605" s="232">
        <v>18.459479999999999</v>
      </c>
    </row>
    <row r="7606" spans="1:3" x14ac:dyDescent="0.3">
      <c r="A7606" s="117">
        <v>45607</v>
      </c>
      <c r="B7606" s="105">
        <v>20</v>
      </c>
      <c r="C7606" s="232">
        <v>17.802410000000002</v>
      </c>
    </row>
    <row r="7607" spans="1:3" x14ac:dyDescent="0.3">
      <c r="A7607" s="117">
        <v>45607</v>
      </c>
      <c r="B7607" s="105">
        <v>21</v>
      </c>
      <c r="C7607" s="232">
        <v>16.131119999999999</v>
      </c>
    </row>
    <row r="7608" spans="1:3" x14ac:dyDescent="0.3">
      <c r="A7608" s="117">
        <v>45607</v>
      </c>
      <c r="B7608" s="105">
        <v>22</v>
      </c>
      <c r="C7608" s="232">
        <v>16.293790000000001</v>
      </c>
    </row>
    <row r="7609" spans="1:3" x14ac:dyDescent="0.3">
      <c r="A7609" s="117">
        <v>45607</v>
      </c>
      <c r="B7609" s="105">
        <v>23</v>
      </c>
      <c r="C7609" s="232">
        <v>15.271180000000001</v>
      </c>
    </row>
    <row r="7610" spans="1:3" x14ac:dyDescent="0.3">
      <c r="A7610" s="117">
        <v>45607</v>
      </c>
      <c r="B7610" s="105">
        <v>24</v>
      </c>
      <c r="C7610" s="232">
        <v>14.07817</v>
      </c>
    </row>
    <row r="7611" spans="1:3" x14ac:dyDescent="0.3">
      <c r="A7611" s="117">
        <v>45608</v>
      </c>
      <c r="B7611" s="105">
        <v>1</v>
      </c>
      <c r="C7611" s="232">
        <v>14.116489999999999</v>
      </c>
    </row>
    <row r="7612" spans="1:3" x14ac:dyDescent="0.3">
      <c r="A7612" s="117">
        <v>45608</v>
      </c>
      <c r="B7612" s="105">
        <v>2</v>
      </c>
      <c r="C7612" s="232">
        <v>13.95889</v>
      </c>
    </row>
    <row r="7613" spans="1:3" x14ac:dyDescent="0.3">
      <c r="A7613" s="117">
        <v>45608</v>
      </c>
      <c r="B7613" s="105">
        <v>3</v>
      </c>
      <c r="C7613" s="232">
        <v>12.68403</v>
      </c>
    </row>
    <row r="7614" spans="1:3" x14ac:dyDescent="0.3">
      <c r="A7614" s="117">
        <v>45608</v>
      </c>
      <c r="B7614" s="105">
        <v>4</v>
      </c>
      <c r="C7614" s="232">
        <v>12.61463</v>
      </c>
    </row>
    <row r="7615" spans="1:3" x14ac:dyDescent="0.3">
      <c r="A7615" s="117">
        <v>45608</v>
      </c>
      <c r="B7615" s="105">
        <v>5</v>
      </c>
      <c r="C7615" s="232">
        <v>13.318760000000001</v>
      </c>
    </row>
    <row r="7616" spans="1:3" x14ac:dyDescent="0.3">
      <c r="A7616" s="117">
        <v>45608</v>
      </c>
      <c r="B7616" s="105">
        <v>6</v>
      </c>
      <c r="C7616" s="232">
        <v>15.847200000000001</v>
      </c>
    </row>
    <row r="7617" spans="1:3" x14ac:dyDescent="0.3">
      <c r="A7617" s="117">
        <v>45608</v>
      </c>
      <c r="B7617" s="105">
        <v>7</v>
      </c>
      <c r="C7617" s="232">
        <v>18.252749999999999</v>
      </c>
    </row>
    <row r="7618" spans="1:3" x14ac:dyDescent="0.3">
      <c r="A7618" s="117">
        <v>45608</v>
      </c>
      <c r="B7618" s="105">
        <v>8</v>
      </c>
      <c r="C7618" s="232">
        <v>19.558779999999999</v>
      </c>
    </row>
    <row r="7619" spans="1:3" x14ac:dyDescent="0.3">
      <c r="A7619" s="117">
        <v>45608</v>
      </c>
      <c r="B7619" s="105">
        <v>9</v>
      </c>
      <c r="C7619" s="232">
        <v>19.979280000000003</v>
      </c>
    </row>
    <row r="7620" spans="1:3" x14ac:dyDescent="0.3">
      <c r="A7620" s="117">
        <v>45608</v>
      </c>
      <c r="B7620" s="105">
        <v>10</v>
      </c>
      <c r="C7620" s="232">
        <v>18.37351</v>
      </c>
    </row>
    <row r="7621" spans="1:3" x14ac:dyDescent="0.3">
      <c r="A7621" s="117">
        <v>45608</v>
      </c>
      <c r="B7621" s="105">
        <v>11</v>
      </c>
      <c r="C7621" s="232">
        <v>18.150729999999999</v>
      </c>
    </row>
    <row r="7622" spans="1:3" x14ac:dyDescent="0.3">
      <c r="A7622" s="117">
        <v>45608</v>
      </c>
      <c r="B7622" s="105">
        <v>12</v>
      </c>
      <c r="C7622" s="232">
        <v>16.90822</v>
      </c>
    </row>
    <row r="7623" spans="1:3" x14ac:dyDescent="0.3">
      <c r="A7623" s="117">
        <v>45608</v>
      </c>
      <c r="B7623" s="105">
        <v>13</v>
      </c>
      <c r="C7623" s="232">
        <v>16.033230000000003</v>
      </c>
    </row>
    <row r="7624" spans="1:3" x14ac:dyDescent="0.3">
      <c r="A7624" s="117">
        <v>45608</v>
      </c>
      <c r="B7624" s="105">
        <v>14</v>
      </c>
      <c r="C7624" s="232">
        <v>16.001840000000001</v>
      </c>
    </row>
    <row r="7625" spans="1:3" x14ac:dyDescent="0.3">
      <c r="A7625" s="117">
        <v>45608</v>
      </c>
      <c r="B7625" s="105">
        <v>15</v>
      </c>
      <c r="C7625" s="232">
        <v>16.176499999999997</v>
      </c>
    </row>
    <row r="7626" spans="1:3" x14ac:dyDescent="0.3">
      <c r="A7626" s="117">
        <v>45608</v>
      </c>
      <c r="B7626" s="105">
        <v>16</v>
      </c>
      <c r="C7626" s="232">
        <v>15.42549</v>
      </c>
    </row>
    <row r="7627" spans="1:3" x14ac:dyDescent="0.3">
      <c r="A7627" s="117">
        <v>45608</v>
      </c>
      <c r="B7627" s="105">
        <v>17</v>
      </c>
      <c r="C7627" s="232">
        <v>17.300089999999997</v>
      </c>
    </row>
    <row r="7628" spans="1:3" x14ac:dyDescent="0.3">
      <c r="A7628" s="117">
        <v>45608</v>
      </c>
      <c r="B7628" s="105">
        <v>18</v>
      </c>
      <c r="C7628" s="232">
        <v>17.818249999999999</v>
      </c>
    </row>
    <row r="7629" spans="1:3" x14ac:dyDescent="0.3">
      <c r="A7629" s="117">
        <v>45608</v>
      </c>
      <c r="B7629" s="105">
        <v>19</v>
      </c>
      <c r="C7629" s="232">
        <v>18.01745</v>
      </c>
    </row>
    <row r="7630" spans="1:3" x14ac:dyDescent="0.3">
      <c r="A7630" s="117">
        <v>45608</v>
      </c>
      <c r="B7630" s="105">
        <v>20</v>
      </c>
      <c r="C7630" s="232">
        <v>17.067340000000002</v>
      </c>
    </row>
    <row r="7631" spans="1:3" x14ac:dyDescent="0.3">
      <c r="A7631" s="117">
        <v>45608</v>
      </c>
      <c r="B7631" s="105">
        <v>21</v>
      </c>
      <c r="C7631" s="232">
        <v>15.275069999999999</v>
      </c>
    </row>
    <row r="7632" spans="1:3" x14ac:dyDescent="0.3">
      <c r="A7632" s="117">
        <v>45608</v>
      </c>
      <c r="B7632" s="105">
        <v>22</v>
      </c>
      <c r="C7632" s="232">
        <v>15.16995</v>
      </c>
    </row>
    <row r="7633" spans="1:3" x14ac:dyDescent="0.3">
      <c r="A7633" s="117">
        <v>45608</v>
      </c>
      <c r="B7633" s="105">
        <v>23</v>
      </c>
      <c r="C7633" s="232">
        <v>14.264199999999999</v>
      </c>
    </row>
    <row r="7634" spans="1:3" x14ac:dyDescent="0.3">
      <c r="A7634" s="117">
        <v>45608</v>
      </c>
      <c r="B7634" s="105">
        <v>24</v>
      </c>
      <c r="C7634" s="232">
        <v>13.453610000000001</v>
      </c>
    </row>
    <row r="7635" spans="1:3" x14ac:dyDescent="0.3">
      <c r="A7635" s="117">
        <v>45609</v>
      </c>
      <c r="B7635" s="105">
        <v>1</v>
      </c>
      <c r="C7635" s="232">
        <v>13.281569999999999</v>
      </c>
    </row>
    <row r="7636" spans="1:3" x14ac:dyDescent="0.3">
      <c r="A7636" s="117">
        <v>45609</v>
      </c>
      <c r="B7636" s="105">
        <v>2</v>
      </c>
      <c r="C7636" s="232">
        <v>12.94965</v>
      </c>
    </row>
    <row r="7637" spans="1:3" x14ac:dyDescent="0.3">
      <c r="A7637" s="117">
        <v>45609</v>
      </c>
      <c r="B7637" s="105">
        <v>3</v>
      </c>
      <c r="C7637" s="232">
        <v>11.858440000000002</v>
      </c>
    </row>
    <row r="7638" spans="1:3" x14ac:dyDescent="0.3">
      <c r="A7638" s="117">
        <v>45609</v>
      </c>
      <c r="B7638" s="105">
        <v>4</v>
      </c>
      <c r="C7638" s="232">
        <v>11.720050000000001</v>
      </c>
    </row>
    <row r="7639" spans="1:3" x14ac:dyDescent="0.3">
      <c r="A7639" s="117">
        <v>45609</v>
      </c>
      <c r="B7639" s="105">
        <v>5</v>
      </c>
      <c r="C7639" s="232">
        <v>12.21622</v>
      </c>
    </row>
    <row r="7640" spans="1:3" x14ac:dyDescent="0.3">
      <c r="A7640" s="117">
        <v>45609</v>
      </c>
      <c r="B7640" s="105">
        <v>6</v>
      </c>
      <c r="C7640" s="232">
        <v>14.567129999999999</v>
      </c>
    </row>
    <row r="7641" spans="1:3" x14ac:dyDescent="0.3">
      <c r="A7641" s="117">
        <v>45609</v>
      </c>
      <c r="B7641" s="105">
        <v>7</v>
      </c>
      <c r="C7641" s="232">
        <v>16.356590000000001</v>
      </c>
    </row>
    <row r="7642" spans="1:3" x14ac:dyDescent="0.3">
      <c r="A7642" s="117">
        <v>45609</v>
      </c>
      <c r="B7642" s="105">
        <v>8</v>
      </c>
      <c r="C7642" s="232">
        <v>17.589410000000001</v>
      </c>
    </row>
    <row r="7643" spans="1:3" x14ac:dyDescent="0.3">
      <c r="A7643" s="117">
        <v>45609</v>
      </c>
      <c r="B7643" s="105">
        <v>9</v>
      </c>
      <c r="C7643" s="232">
        <v>18.75271</v>
      </c>
    </row>
    <row r="7644" spans="1:3" x14ac:dyDescent="0.3">
      <c r="A7644" s="117">
        <v>45609</v>
      </c>
      <c r="B7644" s="105">
        <v>10</v>
      </c>
      <c r="C7644" s="232">
        <v>17.878409999999999</v>
      </c>
    </row>
    <row r="7645" spans="1:3" x14ac:dyDescent="0.3">
      <c r="A7645" s="117">
        <v>45609</v>
      </c>
      <c r="B7645" s="105">
        <v>11</v>
      </c>
      <c r="C7645" s="232">
        <v>19.16563</v>
      </c>
    </row>
    <row r="7646" spans="1:3" x14ac:dyDescent="0.3">
      <c r="A7646" s="117">
        <v>45609</v>
      </c>
      <c r="B7646" s="105">
        <v>12</v>
      </c>
      <c r="C7646" s="232">
        <v>19.123860000000001</v>
      </c>
    </row>
    <row r="7647" spans="1:3" x14ac:dyDescent="0.3">
      <c r="A7647" s="117">
        <v>45609</v>
      </c>
      <c r="B7647" s="105">
        <v>13</v>
      </c>
      <c r="C7647" s="232">
        <v>18.921959999999999</v>
      </c>
    </row>
    <row r="7648" spans="1:3" x14ac:dyDescent="0.3">
      <c r="A7648" s="117">
        <v>45609</v>
      </c>
      <c r="B7648" s="105">
        <v>14</v>
      </c>
      <c r="C7648" s="232">
        <v>18.933790000000002</v>
      </c>
    </row>
    <row r="7649" spans="1:3" x14ac:dyDescent="0.3">
      <c r="A7649" s="117">
        <v>45609</v>
      </c>
      <c r="B7649" s="105">
        <v>15</v>
      </c>
      <c r="C7649" s="232">
        <v>18.697929999999999</v>
      </c>
    </row>
    <row r="7650" spans="1:3" x14ac:dyDescent="0.3">
      <c r="A7650" s="117">
        <v>45609</v>
      </c>
      <c r="B7650" s="105">
        <v>16</v>
      </c>
      <c r="C7650" s="232">
        <v>17.623060000000002</v>
      </c>
    </row>
    <row r="7651" spans="1:3" x14ac:dyDescent="0.3">
      <c r="A7651" s="117">
        <v>45609</v>
      </c>
      <c r="B7651" s="105">
        <v>17</v>
      </c>
      <c r="C7651" s="232">
        <v>19.209629999999997</v>
      </c>
    </row>
    <row r="7652" spans="1:3" x14ac:dyDescent="0.3">
      <c r="A7652" s="117">
        <v>45609</v>
      </c>
      <c r="B7652" s="105">
        <v>18</v>
      </c>
      <c r="C7652" s="232">
        <v>20.061500000000002</v>
      </c>
    </row>
    <row r="7653" spans="1:3" x14ac:dyDescent="0.3">
      <c r="A7653" s="117">
        <v>45609</v>
      </c>
      <c r="B7653" s="105">
        <v>19</v>
      </c>
      <c r="C7653" s="232">
        <v>19.027850000000001</v>
      </c>
    </row>
    <row r="7654" spans="1:3" x14ac:dyDescent="0.3">
      <c r="A7654" s="117">
        <v>45609</v>
      </c>
      <c r="B7654" s="105">
        <v>20</v>
      </c>
      <c r="C7654" s="232">
        <v>18.363050000000001</v>
      </c>
    </row>
    <row r="7655" spans="1:3" x14ac:dyDescent="0.3">
      <c r="A7655" s="117">
        <v>45609</v>
      </c>
      <c r="B7655" s="105">
        <v>21</v>
      </c>
      <c r="C7655" s="232">
        <v>16.374960000000002</v>
      </c>
    </row>
    <row r="7656" spans="1:3" x14ac:dyDescent="0.3">
      <c r="A7656" s="117">
        <v>45609</v>
      </c>
      <c r="B7656" s="105">
        <v>22</v>
      </c>
      <c r="C7656" s="232">
        <v>16.684539999999998</v>
      </c>
    </row>
    <row r="7657" spans="1:3" x14ac:dyDescent="0.3">
      <c r="A7657" s="117">
        <v>45609</v>
      </c>
      <c r="B7657" s="105">
        <v>23</v>
      </c>
      <c r="C7657" s="232">
        <v>15.50845</v>
      </c>
    </row>
    <row r="7658" spans="1:3" x14ac:dyDescent="0.3">
      <c r="A7658" s="117">
        <v>45609</v>
      </c>
      <c r="B7658" s="105">
        <v>24</v>
      </c>
      <c r="C7658" s="232">
        <v>14.370239999999999</v>
      </c>
    </row>
    <row r="7659" spans="1:3" x14ac:dyDescent="0.3">
      <c r="A7659" s="117">
        <v>45610</v>
      </c>
      <c r="B7659" s="105">
        <v>1</v>
      </c>
      <c r="C7659" s="232">
        <v>13.99588</v>
      </c>
    </row>
    <row r="7660" spans="1:3" x14ac:dyDescent="0.3">
      <c r="A7660" s="117">
        <v>45610</v>
      </c>
      <c r="B7660" s="105">
        <v>2</v>
      </c>
      <c r="C7660" s="232">
        <v>13.709109999999999</v>
      </c>
    </row>
    <row r="7661" spans="1:3" x14ac:dyDescent="0.3">
      <c r="A7661" s="117">
        <v>45610</v>
      </c>
      <c r="B7661" s="105">
        <v>3</v>
      </c>
      <c r="C7661" s="232">
        <v>12.482109999999999</v>
      </c>
    </row>
    <row r="7662" spans="1:3" x14ac:dyDescent="0.3">
      <c r="A7662" s="117">
        <v>45610</v>
      </c>
      <c r="B7662" s="105">
        <v>4</v>
      </c>
      <c r="C7662" s="232">
        <v>12.30003</v>
      </c>
    </row>
    <row r="7663" spans="1:3" x14ac:dyDescent="0.3">
      <c r="A7663" s="117">
        <v>45610</v>
      </c>
      <c r="B7663" s="105">
        <v>5</v>
      </c>
      <c r="C7663" s="232">
        <v>12.733550000000001</v>
      </c>
    </row>
    <row r="7664" spans="1:3" x14ac:dyDescent="0.3">
      <c r="A7664" s="117">
        <v>45610</v>
      </c>
      <c r="B7664" s="105">
        <v>6</v>
      </c>
      <c r="C7664" s="232">
        <v>15.18069</v>
      </c>
    </row>
    <row r="7665" spans="1:3" x14ac:dyDescent="0.3">
      <c r="A7665" s="117">
        <v>45610</v>
      </c>
      <c r="B7665" s="105">
        <v>7</v>
      </c>
      <c r="C7665" s="232">
        <v>17.499400000000001</v>
      </c>
    </row>
    <row r="7666" spans="1:3" x14ac:dyDescent="0.3">
      <c r="A7666" s="117">
        <v>45610</v>
      </c>
      <c r="B7666" s="105">
        <v>8</v>
      </c>
      <c r="C7666" s="232">
        <v>18.77505</v>
      </c>
    </row>
    <row r="7667" spans="1:3" x14ac:dyDescent="0.3">
      <c r="A7667" s="117">
        <v>45610</v>
      </c>
      <c r="B7667" s="105">
        <v>9</v>
      </c>
      <c r="C7667" s="232">
        <v>19.41808</v>
      </c>
    </row>
    <row r="7668" spans="1:3" x14ac:dyDescent="0.3">
      <c r="A7668" s="117">
        <v>45610</v>
      </c>
      <c r="B7668" s="105">
        <v>10</v>
      </c>
      <c r="C7668" s="232">
        <v>18.34872</v>
      </c>
    </row>
    <row r="7669" spans="1:3" x14ac:dyDescent="0.3">
      <c r="A7669" s="117">
        <v>45610</v>
      </c>
      <c r="B7669" s="105">
        <v>11</v>
      </c>
      <c r="C7669" s="232">
        <v>19.08915</v>
      </c>
    </row>
    <row r="7670" spans="1:3" x14ac:dyDescent="0.3">
      <c r="A7670" s="117">
        <v>45610</v>
      </c>
      <c r="B7670" s="105">
        <v>12</v>
      </c>
      <c r="C7670" s="232">
        <v>18.611090000000001</v>
      </c>
    </row>
    <row r="7671" spans="1:3" x14ac:dyDescent="0.3">
      <c r="A7671" s="117">
        <v>45610</v>
      </c>
      <c r="B7671" s="105">
        <v>13</v>
      </c>
      <c r="C7671" s="232">
        <v>17.812799999999999</v>
      </c>
    </row>
    <row r="7672" spans="1:3" x14ac:dyDescent="0.3">
      <c r="A7672" s="117">
        <v>45610</v>
      </c>
      <c r="B7672" s="105">
        <v>14</v>
      </c>
      <c r="C7672" s="232">
        <v>17.674910000000001</v>
      </c>
    </row>
    <row r="7673" spans="1:3" x14ac:dyDescent="0.3">
      <c r="A7673" s="117">
        <v>45610</v>
      </c>
      <c r="B7673" s="105">
        <v>15</v>
      </c>
      <c r="C7673" s="232">
        <v>17.75433</v>
      </c>
    </row>
    <row r="7674" spans="1:3" x14ac:dyDescent="0.3">
      <c r="A7674" s="117">
        <v>45610</v>
      </c>
      <c r="B7674" s="105">
        <v>16</v>
      </c>
      <c r="C7674" s="232">
        <v>16.79382</v>
      </c>
    </row>
    <row r="7675" spans="1:3" x14ac:dyDescent="0.3">
      <c r="A7675" s="117">
        <v>45610</v>
      </c>
      <c r="B7675" s="105">
        <v>17</v>
      </c>
      <c r="C7675" s="232">
        <v>18.570509999999999</v>
      </c>
    </row>
    <row r="7676" spans="1:3" x14ac:dyDescent="0.3">
      <c r="A7676" s="117">
        <v>45610</v>
      </c>
      <c r="B7676" s="105">
        <v>18</v>
      </c>
      <c r="C7676" s="232">
        <v>19.93384</v>
      </c>
    </row>
    <row r="7677" spans="1:3" x14ac:dyDescent="0.3">
      <c r="A7677" s="117">
        <v>45610</v>
      </c>
      <c r="B7677" s="105">
        <v>19</v>
      </c>
      <c r="C7677" s="232">
        <v>19.47533</v>
      </c>
    </row>
    <row r="7678" spans="1:3" x14ac:dyDescent="0.3">
      <c r="A7678" s="117">
        <v>45610</v>
      </c>
      <c r="B7678" s="105">
        <v>20</v>
      </c>
      <c r="C7678" s="232">
        <v>19.043949999999999</v>
      </c>
    </row>
    <row r="7679" spans="1:3" x14ac:dyDescent="0.3">
      <c r="A7679" s="117">
        <v>45610</v>
      </c>
      <c r="B7679" s="105">
        <v>21</v>
      </c>
      <c r="C7679" s="232">
        <v>17.144970000000001</v>
      </c>
    </row>
    <row r="7680" spans="1:3" x14ac:dyDescent="0.3">
      <c r="A7680" s="117">
        <v>45610</v>
      </c>
      <c r="B7680" s="105">
        <v>22</v>
      </c>
      <c r="C7680" s="232">
        <v>17.535530000000001</v>
      </c>
    </row>
    <row r="7681" spans="1:3" x14ac:dyDescent="0.3">
      <c r="A7681" s="117">
        <v>45610</v>
      </c>
      <c r="B7681" s="105">
        <v>23</v>
      </c>
      <c r="C7681" s="232">
        <v>16.67906</v>
      </c>
    </row>
    <row r="7682" spans="1:3" x14ac:dyDescent="0.3">
      <c r="A7682" s="117">
        <v>45610</v>
      </c>
      <c r="B7682" s="105">
        <v>24</v>
      </c>
      <c r="C7682" s="232">
        <v>15.526689999999999</v>
      </c>
    </row>
    <row r="7683" spans="1:3" x14ac:dyDescent="0.3">
      <c r="A7683" s="117">
        <v>45611</v>
      </c>
      <c r="B7683" s="105">
        <v>1</v>
      </c>
      <c r="C7683" s="232">
        <v>15.60412</v>
      </c>
    </row>
    <row r="7684" spans="1:3" x14ac:dyDescent="0.3">
      <c r="A7684" s="117">
        <v>45611</v>
      </c>
      <c r="B7684" s="105">
        <v>2</v>
      </c>
      <c r="C7684" s="232">
        <v>15.434470000000001</v>
      </c>
    </row>
    <row r="7685" spans="1:3" x14ac:dyDescent="0.3">
      <c r="A7685" s="117">
        <v>45611</v>
      </c>
      <c r="B7685" s="105">
        <v>3</v>
      </c>
      <c r="C7685" s="232">
        <v>14.731819999999999</v>
      </c>
    </row>
    <row r="7686" spans="1:3" x14ac:dyDescent="0.3">
      <c r="A7686" s="117">
        <v>45611</v>
      </c>
      <c r="B7686" s="105">
        <v>4</v>
      </c>
      <c r="C7686" s="232">
        <v>14.281549999999999</v>
      </c>
    </row>
    <row r="7687" spans="1:3" x14ac:dyDescent="0.3">
      <c r="A7687" s="117">
        <v>45611</v>
      </c>
      <c r="B7687" s="105">
        <v>5</v>
      </c>
      <c r="C7687" s="232">
        <v>14.7599</v>
      </c>
    </row>
    <row r="7688" spans="1:3" x14ac:dyDescent="0.3">
      <c r="A7688" s="117">
        <v>45611</v>
      </c>
      <c r="B7688" s="105">
        <v>6</v>
      </c>
      <c r="C7688" s="232">
        <v>17.21884</v>
      </c>
    </row>
    <row r="7689" spans="1:3" x14ac:dyDescent="0.3">
      <c r="A7689" s="117">
        <v>45611</v>
      </c>
      <c r="B7689" s="105">
        <v>7</v>
      </c>
      <c r="C7689" s="232">
        <v>19.591360000000002</v>
      </c>
    </row>
    <row r="7690" spans="1:3" x14ac:dyDescent="0.3">
      <c r="A7690" s="117">
        <v>45611</v>
      </c>
      <c r="B7690" s="105">
        <v>8</v>
      </c>
      <c r="C7690" s="232">
        <v>21.315159999999999</v>
      </c>
    </row>
    <row r="7691" spans="1:3" x14ac:dyDescent="0.3">
      <c r="A7691" s="117">
        <v>45611</v>
      </c>
      <c r="B7691" s="105">
        <v>9</v>
      </c>
      <c r="C7691" s="232">
        <v>21.788910000000001</v>
      </c>
    </row>
    <row r="7692" spans="1:3" x14ac:dyDescent="0.3">
      <c r="A7692" s="117">
        <v>45611</v>
      </c>
      <c r="B7692" s="105">
        <v>10</v>
      </c>
      <c r="C7692" s="232">
        <v>19.85163</v>
      </c>
    </row>
    <row r="7693" spans="1:3" x14ac:dyDescent="0.3">
      <c r="A7693" s="117">
        <v>45611</v>
      </c>
      <c r="B7693" s="105">
        <v>11</v>
      </c>
      <c r="C7693" s="232">
        <v>18.671140000000001</v>
      </c>
    </row>
    <row r="7694" spans="1:3" x14ac:dyDescent="0.3">
      <c r="A7694" s="117">
        <v>45611</v>
      </c>
      <c r="B7694" s="105">
        <v>12</v>
      </c>
      <c r="C7694" s="232">
        <v>17.520960000000002</v>
      </c>
    </row>
    <row r="7695" spans="1:3" x14ac:dyDescent="0.3">
      <c r="A7695" s="117">
        <v>45611</v>
      </c>
      <c r="B7695" s="105">
        <v>13</v>
      </c>
      <c r="C7695" s="232">
        <v>16.354880000000001</v>
      </c>
    </row>
    <row r="7696" spans="1:3" x14ac:dyDescent="0.3">
      <c r="A7696" s="117">
        <v>45611</v>
      </c>
      <c r="B7696" s="105">
        <v>14</v>
      </c>
      <c r="C7696" s="232">
        <v>15.91761</v>
      </c>
    </row>
    <row r="7697" spans="1:3" x14ac:dyDescent="0.3">
      <c r="A7697" s="117">
        <v>45611</v>
      </c>
      <c r="B7697" s="105">
        <v>15</v>
      </c>
      <c r="C7697" s="232">
        <v>17.069290000000002</v>
      </c>
    </row>
    <row r="7698" spans="1:3" x14ac:dyDescent="0.3">
      <c r="A7698" s="117">
        <v>45611</v>
      </c>
      <c r="B7698" s="105">
        <v>16</v>
      </c>
      <c r="C7698" s="232">
        <v>17.514040000000001</v>
      </c>
    </row>
    <row r="7699" spans="1:3" x14ac:dyDescent="0.3">
      <c r="A7699" s="117">
        <v>45611</v>
      </c>
      <c r="B7699" s="105">
        <v>17</v>
      </c>
      <c r="C7699" s="232">
        <v>18.454720000000002</v>
      </c>
    </row>
    <row r="7700" spans="1:3" x14ac:dyDescent="0.3">
      <c r="A7700" s="117">
        <v>45611</v>
      </c>
      <c r="B7700" s="105">
        <v>18</v>
      </c>
      <c r="C7700" s="232">
        <v>19.798639999999999</v>
      </c>
    </row>
    <row r="7701" spans="1:3" x14ac:dyDescent="0.3">
      <c r="A7701" s="117">
        <v>45611</v>
      </c>
      <c r="B7701" s="105">
        <v>19</v>
      </c>
      <c r="C7701" s="232">
        <v>18.545629999999999</v>
      </c>
    </row>
    <row r="7702" spans="1:3" x14ac:dyDescent="0.3">
      <c r="A7702" s="117">
        <v>45611</v>
      </c>
      <c r="B7702" s="105">
        <v>20</v>
      </c>
      <c r="C7702" s="232">
        <v>17.895820000000001</v>
      </c>
    </row>
    <row r="7703" spans="1:3" x14ac:dyDescent="0.3">
      <c r="A7703" s="117">
        <v>45611</v>
      </c>
      <c r="B7703" s="105">
        <v>21</v>
      </c>
      <c r="C7703" s="232">
        <v>17.409419999999997</v>
      </c>
    </row>
    <row r="7704" spans="1:3" x14ac:dyDescent="0.3">
      <c r="A7704" s="117">
        <v>45611</v>
      </c>
      <c r="B7704" s="105">
        <v>22</v>
      </c>
      <c r="C7704" s="232">
        <v>17.175260000000002</v>
      </c>
    </row>
    <row r="7705" spans="1:3" x14ac:dyDescent="0.3">
      <c r="A7705" s="117">
        <v>45611</v>
      </c>
      <c r="B7705" s="105">
        <v>23</v>
      </c>
      <c r="C7705" s="232">
        <v>16.544090000000001</v>
      </c>
    </row>
    <row r="7706" spans="1:3" x14ac:dyDescent="0.3">
      <c r="A7706" s="117">
        <v>45611</v>
      </c>
      <c r="B7706" s="105">
        <v>24</v>
      </c>
      <c r="C7706" s="232">
        <v>15.993010000000002</v>
      </c>
    </row>
    <row r="7707" spans="1:3" x14ac:dyDescent="0.3">
      <c r="A7707" s="117">
        <v>45612</v>
      </c>
      <c r="B7707" s="105">
        <v>1</v>
      </c>
      <c r="C7707" s="232">
        <v>15.63279</v>
      </c>
    </row>
    <row r="7708" spans="1:3" x14ac:dyDescent="0.3">
      <c r="A7708" s="117">
        <v>45612</v>
      </c>
      <c r="B7708" s="105">
        <v>2</v>
      </c>
      <c r="C7708" s="232">
        <v>15.437899999999999</v>
      </c>
    </row>
    <row r="7709" spans="1:3" x14ac:dyDescent="0.3">
      <c r="A7709" s="117">
        <v>45612</v>
      </c>
      <c r="B7709" s="105">
        <v>3</v>
      </c>
      <c r="C7709" s="232">
        <v>15.397639999999999</v>
      </c>
    </row>
    <row r="7710" spans="1:3" x14ac:dyDescent="0.3">
      <c r="A7710" s="117">
        <v>45612</v>
      </c>
      <c r="B7710" s="105">
        <v>4</v>
      </c>
      <c r="C7710" s="232">
        <v>15.567130000000001</v>
      </c>
    </row>
    <row r="7711" spans="1:3" x14ac:dyDescent="0.3">
      <c r="A7711" s="117">
        <v>45612</v>
      </c>
      <c r="B7711" s="105">
        <v>5</v>
      </c>
      <c r="C7711" s="232">
        <v>15.988230000000001</v>
      </c>
    </row>
    <row r="7712" spans="1:3" x14ac:dyDescent="0.3">
      <c r="A7712" s="117">
        <v>45612</v>
      </c>
      <c r="B7712" s="105">
        <v>6</v>
      </c>
      <c r="C7712" s="232">
        <v>16.982120000000002</v>
      </c>
    </row>
    <row r="7713" spans="1:3" x14ac:dyDescent="0.3">
      <c r="A7713" s="117">
        <v>45612</v>
      </c>
      <c r="B7713" s="105">
        <v>7</v>
      </c>
      <c r="C7713" s="232">
        <v>18.417839999999998</v>
      </c>
    </row>
    <row r="7714" spans="1:3" x14ac:dyDescent="0.3">
      <c r="A7714" s="117">
        <v>45612</v>
      </c>
      <c r="B7714" s="105">
        <v>8</v>
      </c>
      <c r="C7714" s="232">
        <v>20.35594</v>
      </c>
    </row>
    <row r="7715" spans="1:3" x14ac:dyDescent="0.3">
      <c r="A7715" s="117">
        <v>45612</v>
      </c>
      <c r="B7715" s="105">
        <v>9</v>
      </c>
      <c r="C7715" s="232">
        <v>21.64425</v>
      </c>
    </row>
    <row r="7716" spans="1:3" x14ac:dyDescent="0.3">
      <c r="A7716" s="117">
        <v>45612</v>
      </c>
      <c r="B7716" s="105">
        <v>10</v>
      </c>
      <c r="C7716" s="232">
        <v>21.70093</v>
      </c>
    </row>
    <row r="7717" spans="1:3" x14ac:dyDescent="0.3">
      <c r="A7717" s="117">
        <v>45612</v>
      </c>
      <c r="B7717" s="105">
        <v>11</v>
      </c>
      <c r="C7717" s="232">
        <v>21.457970000000003</v>
      </c>
    </row>
    <row r="7718" spans="1:3" x14ac:dyDescent="0.3">
      <c r="A7718" s="117">
        <v>45612</v>
      </c>
      <c r="B7718" s="105">
        <v>12</v>
      </c>
      <c r="C7718" s="232">
        <v>20.77664</v>
      </c>
    </row>
    <row r="7719" spans="1:3" x14ac:dyDescent="0.3">
      <c r="A7719" s="117">
        <v>45612</v>
      </c>
      <c r="B7719" s="105">
        <v>13</v>
      </c>
      <c r="C7719" s="232">
        <v>19.80789</v>
      </c>
    </row>
    <row r="7720" spans="1:3" x14ac:dyDescent="0.3">
      <c r="A7720" s="117">
        <v>45612</v>
      </c>
      <c r="B7720" s="105">
        <v>14</v>
      </c>
      <c r="C7720" s="232">
        <v>18.785890000000002</v>
      </c>
    </row>
    <row r="7721" spans="1:3" x14ac:dyDescent="0.3">
      <c r="A7721" s="117">
        <v>45612</v>
      </c>
      <c r="B7721" s="105">
        <v>15</v>
      </c>
      <c r="C7721" s="232">
        <v>18.235469999999999</v>
      </c>
    </row>
    <row r="7722" spans="1:3" x14ac:dyDescent="0.3">
      <c r="A7722" s="117">
        <v>45612</v>
      </c>
      <c r="B7722" s="105">
        <v>16</v>
      </c>
      <c r="C7722" s="232">
        <v>18.235419999999998</v>
      </c>
    </row>
    <row r="7723" spans="1:3" x14ac:dyDescent="0.3">
      <c r="A7723" s="117">
        <v>45612</v>
      </c>
      <c r="B7723" s="105">
        <v>17</v>
      </c>
      <c r="C7723" s="232">
        <v>18.528700000000001</v>
      </c>
    </row>
    <row r="7724" spans="1:3" x14ac:dyDescent="0.3">
      <c r="A7724" s="117">
        <v>45612</v>
      </c>
      <c r="B7724" s="105">
        <v>18</v>
      </c>
      <c r="C7724" s="232">
        <v>19.203870000000002</v>
      </c>
    </row>
    <row r="7725" spans="1:3" x14ac:dyDescent="0.3">
      <c r="A7725" s="117">
        <v>45612</v>
      </c>
      <c r="B7725" s="105">
        <v>19</v>
      </c>
      <c r="C7725" s="232">
        <v>18.893050000000002</v>
      </c>
    </row>
    <row r="7726" spans="1:3" x14ac:dyDescent="0.3">
      <c r="A7726" s="117">
        <v>45612</v>
      </c>
      <c r="B7726" s="105">
        <v>20</v>
      </c>
      <c r="C7726" s="232">
        <v>18.047350000000002</v>
      </c>
    </row>
    <row r="7727" spans="1:3" x14ac:dyDescent="0.3">
      <c r="A7727" s="117">
        <v>45612</v>
      </c>
      <c r="B7727" s="105">
        <v>21</v>
      </c>
      <c r="C7727" s="232">
        <v>17.13983</v>
      </c>
    </row>
    <row r="7728" spans="1:3" x14ac:dyDescent="0.3">
      <c r="A7728" s="117">
        <v>45612</v>
      </c>
      <c r="B7728" s="105">
        <v>22</v>
      </c>
      <c r="C7728" s="232">
        <v>16.313360000000003</v>
      </c>
    </row>
    <row r="7729" spans="1:3" x14ac:dyDescent="0.3">
      <c r="A7729" s="117">
        <v>45612</v>
      </c>
      <c r="B7729" s="105">
        <v>23</v>
      </c>
      <c r="C7729" s="232">
        <v>15.440169999999998</v>
      </c>
    </row>
    <row r="7730" spans="1:3" x14ac:dyDescent="0.3">
      <c r="A7730" s="117">
        <v>45612</v>
      </c>
      <c r="B7730" s="105">
        <v>24</v>
      </c>
      <c r="C7730" s="232">
        <v>14.70632</v>
      </c>
    </row>
    <row r="7731" spans="1:3" x14ac:dyDescent="0.3">
      <c r="A7731" s="117">
        <v>45613</v>
      </c>
      <c r="B7731" s="105">
        <v>1</v>
      </c>
      <c r="C7731" s="232">
        <v>14.217690000000001</v>
      </c>
    </row>
    <row r="7732" spans="1:3" x14ac:dyDescent="0.3">
      <c r="A7732" s="117">
        <v>45613</v>
      </c>
      <c r="B7732" s="105">
        <v>2</v>
      </c>
      <c r="C7732" s="232">
        <v>13.77866</v>
      </c>
    </row>
    <row r="7733" spans="1:3" x14ac:dyDescent="0.3">
      <c r="A7733" s="117">
        <v>45613</v>
      </c>
      <c r="B7733" s="105">
        <v>3</v>
      </c>
      <c r="C7733" s="232">
        <v>13.553799999999999</v>
      </c>
    </row>
    <row r="7734" spans="1:3" x14ac:dyDescent="0.3">
      <c r="A7734" s="117">
        <v>45613</v>
      </c>
      <c r="B7734" s="105">
        <v>4</v>
      </c>
      <c r="C7734" s="232">
        <v>13.40537</v>
      </c>
    </row>
    <row r="7735" spans="1:3" x14ac:dyDescent="0.3">
      <c r="A7735" s="117">
        <v>45613</v>
      </c>
      <c r="B7735" s="105">
        <v>5</v>
      </c>
      <c r="C7735" s="232">
        <v>13.69603</v>
      </c>
    </row>
    <row r="7736" spans="1:3" x14ac:dyDescent="0.3">
      <c r="A7736" s="117">
        <v>45613</v>
      </c>
      <c r="B7736" s="105">
        <v>6</v>
      </c>
      <c r="C7736" s="232">
        <v>14.55762</v>
      </c>
    </row>
    <row r="7737" spans="1:3" x14ac:dyDescent="0.3">
      <c r="A7737" s="117">
        <v>45613</v>
      </c>
      <c r="B7737" s="105">
        <v>7</v>
      </c>
      <c r="C7737" s="232">
        <v>15.922219999999999</v>
      </c>
    </row>
    <row r="7738" spans="1:3" x14ac:dyDescent="0.3">
      <c r="A7738" s="117">
        <v>45613</v>
      </c>
      <c r="B7738" s="105">
        <v>8</v>
      </c>
      <c r="C7738" s="232">
        <v>17.556519999999999</v>
      </c>
    </row>
    <row r="7739" spans="1:3" x14ac:dyDescent="0.3">
      <c r="A7739" s="117">
        <v>45613</v>
      </c>
      <c r="B7739" s="105">
        <v>9</v>
      </c>
      <c r="C7739" s="232">
        <v>19.124850000000002</v>
      </c>
    </row>
    <row r="7740" spans="1:3" x14ac:dyDescent="0.3">
      <c r="A7740" s="117">
        <v>45613</v>
      </c>
      <c r="B7740" s="105">
        <v>10</v>
      </c>
      <c r="C7740" s="232">
        <v>19.315240000000003</v>
      </c>
    </row>
    <row r="7741" spans="1:3" x14ac:dyDescent="0.3">
      <c r="A7741" s="117">
        <v>45613</v>
      </c>
      <c r="B7741" s="105">
        <v>11</v>
      </c>
      <c r="C7741" s="232">
        <v>19.298960000000001</v>
      </c>
    </row>
    <row r="7742" spans="1:3" x14ac:dyDescent="0.3">
      <c r="A7742" s="117">
        <v>45613</v>
      </c>
      <c r="B7742" s="105">
        <v>12</v>
      </c>
      <c r="C7742" s="232">
        <v>18.951219999999999</v>
      </c>
    </row>
    <row r="7743" spans="1:3" x14ac:dyDescent="0.3">
      <c r="A7743" s="117">
        <v>45613</v>
      </c>
      <c r="B7743" s="105">
        <v>13</v>
      </c>
      <c r="C7743" s="232">
        <v>18.77122</v>
      </c>
    </row>
    <row r="7744" spans="1:3" x14ac:dyDescent="0.3">
      <c r="A7744" s="117">
        <v>45613</v>
      </c>
      <c r="B7744" s="105">
        <v>14</v>
      </c>
      <c r="C7744" s="232">
        <v>18.458179999999999</v>
      </c>
    </row>
    <row r="7745" spans="1:3" x14ac:dyDescent="0.3">
      <c r="A7745" s="117">
        <v>45613</v>
      </c>
      <c r="B7745" s="105">
        <v>15</v>
      </c>
      <c r="C7745" s="232">
        <v>18.413209999999999</v>
      </c>
    </row>
    <row r="7746" spans="1:3" x14ac:dyDescent="0.3">
      <c r="A7746" s="117">
        <v>45613</v>
      </c>
      <c r="B7746" s="105">
        <v>16</v>
      </c>
      <c r="C7746" s="232">
        <v>18.605869999999999</v>
      </c>
    </row>
    <row r="7747" spans="1:3" x14ac:dyDescent="0.3">
      <c r="A7747" s="117">
        <v>45613</v>
      </c>
      <c r="B7747" s="105">
        <v>17</v>
      </c>
      <c r="C7747" s="232">
        <v>18.5123</v>
      </c>
    </row>
    <row r="7748" spans="1:3" x14ac:dyDescent="0.3">
      <c r="A7748" s="117">
        <v>45613</v>
      </c>
      <c r="B7748" s="105">
        <v>18</v>
      </c>
      <c r="C7748" s="232">
        <v>18.749559999999999</v>
      </c>
    </row>
    <row r="7749" spans="1:3" x14ac:dyDescent="0.3">
      <c r="A7749" s="117">
        <v>45613</v>
      </c>
      <c r="B7749" s="105">
        <v>19</v>
      </c>
      <c r="C7749" s="232">
        <v>18.208219999999997</v>
      </c>
    </row>
    <row r="7750" spans="1:3" x14ac:dyDescent="0.3">
      <c r="A7750" s="117">
        <v>45613</v>
      </c>
      <c r="B7750" s="105">
        <v>20</v>
      </c>
      <c r="C7750" s="232">
        <v>17.485880000000002</v>
      </c>
    </row>
    <row r="7751" spans="1:3" x14ac:dyDescent="0.3">
      <c r="A7751" s="117">
        <v>45613</v>
      </c>
      <c r="B7751" s="105">
        <v>21</v>
      </c>
      <c r="C7751" s="232">
        <v>16.403269999999999</v>
      </c>
    </row>
    <row r="7752" spans="1:3" x14ac:dyDescent="0.3">
      <c r="A7752" s="117">
        <v>45613</v>
      </c>
      <c r="B7752" s="105">
        <v>22</v>
      </c>
      <c r="C7752" s="232">
        <v>15.789</v>
      </c>
    </row>
    <row r="7753" spans="1:3" x14ac:dyDescent="0.3">
      <c r="A7753" s="117">
        <v>45613</v>
      </c>
      <c r="B7753" s="105">
        <v>23</v>
      </c>
      <c r="C7753" s="232">
        <v>14.93216</v>
      </c>
    </row>
    <row r="7754" spans="1:3" x14ac:dyDescent="0.3">
      <c r="A7754" s="117">
        <v>45613</v>
      </c>
      <c r="B7754" s="105">
        <v>24</v>
      </c>
      <c r="C7754" s="232">
        <v>14.176079999999999</v>
      </c>
    </row>
    <row r="7755" spans="1:3" x14ac:dyDescent="0.3">
      <c r="A7755" s="117">
        <v>45614</v>
      </c>
      <c r="B7755" s="105">
        <v>1</v>
      </c>
      <c r="C7755" s="232">
        <v>13.90973</v>
      </c>
    </row>
    <row r="7756" spans="1:3" x14ac:dyDescent="0.3">
      <c r="A7756" s="117">
        <v>45614</v>
      </c>
      <c r="B7756" s="105">
        <v>2</v>
      </c>
      <c r="C7756" s="232">
        <v>13.827729999999999</v>
      </c>
    </row>
    <row r="7757" spans="1:3" x14ac:dyDescent="0.3">
      <c r="A7757" s="117">
        <v>45614</v>
      </c>
      <c r="B7757" s="105">
        <v>3</v>
      </c>
      <c r="C7757" s="232">
        <v>13.872669999999999</v>
      </c>
    </row>
    <row r="7758" spans="1:3" x14ac:dyDescent="0.3">
      <c r="A7758" s="117">
        <v>45614</v>
      </c>
      <c r="B7758" s="105">
        <v>4</v>
      </c>
      <c r="C7758" s="232">
        <v>14.18989</v>
      </c>
    </row>
    <row r="7759" spans="1:3" x14ac:dyDescent="0.3">
      <c r="A7759" s="117">
        <v>45614</v>
      </c>
      <c r="B7759" s="105">
        <v>5</v>
      </c>
      <c r="C7759" s="232">
        <v>14.904669999999999</v>
      </c>
    </row>
    <row r="7760" spans="1:3" x14ac:dyDescent="0.3">
      <c r="A7760" s="117">
        <v>45614</v>
      </c>
      <c r="B7760" s="105">
        <v>6</v>
      </c>
      <c r="C7760" s="232">
        <v>17.832509999999999</v>
      </c>
    </row>
    <row r="7761" spans="1:3" x14ac:dyDescent="0.3">
      <c r="A7761" s="117">
        <v>45614</v>
      </c>
      <c r="B7761" s="105">
        <v>7</v>
      </c>
      <c r="C7761" s="232">
        <v>20.449550000000002</v>
      </c>
    </row>
    <row r="7762" spans="1:3" x14ac:dyDescent="0.3">
      <c r="A7762" s="117">
        <v>45614</v>
      </c>
      <c r="B7762" s="105">
        <v>8</v>
      </c>
      <c r="C7762" s="232">
        <v>22.131679999999999</v>
      </c>
    </row>
    <row r="7763" spans="1:3" x14ac:dyDescent="0.3">
      <c r="A7763" s="117">
        <v>45614</v>
      </c>
      <c r="B7763" s="105">
        <v>9</v>
      </c>
      <c r="C7763" s="232">
        <v>22.61486</v>
      </c>
    </row>
    <row r="7764" spans="1:3" x14ac:dyDescent="0.3">
      <c r="A7764" s="117">
        <v>45614</v>
      </c>
      <c r="B7764" s="105">
        <v>10</v>
      </c>
      <c r="C7764" s="232">
        <v>20.197859999999999</v>
      </c>
    </row>
    <row r="7765" spans="1:3" x14ac:dyDescent="0.3">
      <c r="A7765" s="117">
        <v>45614</v>
      </c>
      <c r="B7765" s="105">
        <v>11</v>
      </c>
      <c r="C7765" s="232">
        <v>20.43805</v>
      </c>
    </row>
    <row r="7766" spans="1:3" x14ac:dyDescent="0.3">
      <c r="A7766" s="117">
        <v>45614</v>
      </c>
      <c r="B7766" s="105">
        <v>12</v>
      </c>
      <c r="C7766" s="232">
        <v>19.50282</v>
      </c>
    </row>
    <row r="7767" spans="1:3" x14ac:dyDescent="0.3">
      <c r="A7767" s="117">
        <v>45614</v>
      </c>
      <c r="B7767" s="105">
        <v>13</v>
      </c>
      <c r="C7767" s="232">
        <v>19.179099999999998</v>
      </c>
    </row>
    <row r="7768" spans="1:3" x14ac:dyDescent="0.3">
      <c r="A7768" s="117">
        <v>45614</v>
      </c>
      <c r="B7768" s="105">
        <v>14</v>
      </c>
      <c r="C7768" s="232">
        <v>19.156310000000001</v>
      </c>
    </row>
    <row r="7769" spans="1:3" x14ac:dyDescent="0.3">
      <c r="A7769" s="117">
        <v>45614</v>
      </c>
      <c r="B7769" s="105">
        <v>15</v>
      </c>
      <c r="C7769" s="232">
        <v>18.770940000000003</v>
      </c>
    </row>
    <row r="7770" spans="1:3" x14ac:dyDescent="0.3">
      <c r="A7770" s="117">
        <v>45614</v>
      </c>
      <c r="B7770" s="105">
        <v>16</v>
      </c>
      <c r="C7770" s="232">
        <v>18.466279999999998</v>
      </c>
    </row>
    <row r="7771" spans="1:3" x14ac:dyDescent="0.3">
      <c r="A7771" s="117">
        <v>45614</v>
      </c>
      <c r="B7771" s="105">
        <v>17</v>
      </c>
      <c r="C7771" s="232">
        <v>20.320140000000002</v>
      </c>
    </row>
    <row r="7772" spans="1:3" x14ac:dyDescent="0.3">
      <c r="A7772" s="117">
        <v>45614</v>
      </c>
      <c r="B7772" s="105">
        <v>18</v>
      </c>
      <c r="C7772" s="232">
        <v>21.53398</v>
      </c>
    </row>
    <row r="7773" spans="1:3" x14ac:dyDescent="0.3">
      <c r="A7773" s="117">
        <v>45614</v>
      </c>
      <c r="B7773" s="105">
        <v>19</v>
      </c>
      <c r="C7773" s="232">
        <v>21.0669</v>
      </c>
    </row>
    <row r="7774" spans="1:3" x14ac:dyDescent="0.3">
      <c r="A7774" s="117">
        <v>45614</v>
      </c>
      <c r="B7774" s="105">
        <v>20</v>
      </c>
      <c r="C7774" s="232">
        <v>20.708489999999998</v>
      </c>
    </row>
    <row r="7775" spans="1:3" x14ac:dyDescent="0.3">
      <c r="A7775" s="117">
        <v>45614</v>
      </c>
      <c r="B7775" s="105">
        <v>21</v>
      </c>
      <c r="C7775" s="232">
        <v>18.79636</v>
      </c>
    </row>
    <row r="7776" spans="1:3" x14ac:dyDescent="0.3">
      <c r="A7776" s="117">
        <v>45614</v>
      </c>
      <c r="B7776" s="105">
        <v>22</v>
      </c>
      <c r="C7776" s="232">
        <v>19.189309999999999</v>
      </c>
    </row>
    <row r="7777" spans="1:3" x14ac:dyDescent="0.3">
      <c r="A7777" s="117">
        <v>45614</v>
      </c>
      <c r="B7777" s="105">
        <v>23</v>
      </c>
      <c r="C7777" s="232">
        <v>18.31363</v>
      </c>
    </row>
    <row r="7778" spans="1:3" x14ac:dyDescent="0.3">
      <c r="A7778" s="117">
        <v>45614</v>
      </c>
      <c r="B7778" s="105">
        <v>24</v>
      </c>
      <c r="C7778" s="232">
        <v>17.300740000000001</v>
      </c>
    </row>
    <row r="7779" spans="1:3" x14ac:dyDescent="0.3">
      <c r="A7779" s="117">
        <v>45615</v>
      </c>
      <c r="B7779" s="105">
        <v>1</v>
      </c>
      <c r="C7779" s="232">
        <v>17.189149999999998</v>
      </c>
    </row>
    <row r="7780" spans="1:3" x14ac:dyDescent="0.3">
      <c r="A7780" s="117">
        <v>45615</v>
      </c>
      <c r="B7780" s="105">
        <v>2</v>
      </c>
      <c r="C7780" s="232">
        <v>16.85051</v>
      </c>
    </row>
    <row r="7781" spans="1:3" x14ac:dyDescent="0.3">
      <c r="A7781" s="117">
        <v>45615</v>
      </c>
      <c r="B7781" s="105">
        <v>3</v>
      </c>
      <c r="C7781" s="232">
        <v>15.8231</v>
      </c>
    </row>
    <row r="7782" spans="1:3" x14ac:dyDescent="0.3">
      <c r="A7782" s="117">
        <v>45615</v>
      </c>
      <c r="B7782" s="105">
        <v>4</v>
      </c>
      <c r="C7782" s="232">
        <v>15.637129999999999</v>
      </c>
    </row>
    <row r="7783" spans="1:3" x14ac:dyDescent="0.3">
      <c r="A7783" s="117">
        <v>45615</v>
      </c>
      <c r="B7783" s="105">
        <v>5</v>
      </c>
      <c r="C7783" s="232">
        <v>16.18488</v>
      </c>
    </row>
    <row r="7784" spans="1:3" x14ac:dyDescent="0.3">
      <c r="A7784" s="117">
        <v>45615</v>
      </c>
      <c r="B7784" s="105">
        <v>6</v>
      </c>
      <c r="C7784" s="232">
        <v>18.674509999999998</v>
      </c>
    </row>
    <row r="7785" spans="1:3" x14ac:dyDescent="0.3">
      <c r="A7785" s="117">
        <v>45615</v>
      </c>
      <c r="B7785" s="105">
        <v>7</v>
      </c>
      <c r="C7785" s="232">
        <v>21.21134</v>
      </c>
    </row>
    <row r="7786" spans="1:3" x14ac:dyDescent="0.3">
      <c r="A7786" s="117">
        <v>45615</v>
      </c>
      <c r="B7786" s="105">
        <v>8</v>
      </c>
      <c r="C7786" s="232">
        <v>22.440730000000002</v>
      </c>
    </row>
    <row r="7787" spans="1:3" x14ac:dyDescent="0.3">
      <c r="A7787" s="117">
        <v>45615</v>
      </c>
      <c r="B7787" s="105">
        <v>9</v>
      </c>
      <c r="C7787" s="232">
        <v>23.056249999999999</v>
      </c>
    </row>
    <row r="7788" spans="1:3" x14ac:dyDescent="0.3">
      <c r="A7788" s="117">
        <v>45615</v>
      </c>
      <c r="B7788" s="105">
        <v>10</v>
      </c>
      <c r="C7788" s="232">
        <v>21.54186</v>
      </c>
    </row>
    <row r="7789" spans="1:3" x14ac:dyDescent="0.3">
      <c r="A7789" s="117">
        <v>45615</v>
      </c>
      <c r="B7789" s="105">
        <v>11</v>
      </c>
      <c r="C7789" s="232">
        <v>22.479649999999999</v>
      </c>
    </row>
    <row r="7790" spans="1:3" x14ac:dyDescent="0.3">
      <c r="A7790" s="117">
        <v>45615</v>
      </c>
      <c r="B7790" s="105">
        <v>12</v>
      </c>
      <c r="C7790" s="232">
        <v>21.879730000000002</v>
      </c>
    </row>
    <row r="7791" spans="1:3" x14ac:dyDescent="0.3">
      <c r="A7791" s="117">
        <v>45615</v>
      </c>
      <c r="B7791" s="105">
        <v>13</v>
      </c>
      <c r="C7791" s="232">
        <v>21.023809999999997</v>
      </c>
    </row>
    <row r="7792" spans="1:3" x14ac:dyDescent="0.3">
      <c r="A7792" s="117">
        <v>45615</v>
      </c>
      <c r="B7792" s="105">
        <v>14</v>
      </c>
      <c r="C7792" s="232">
        <v>20.990070000000003</v>
      </c>
    </row>
    <row r="7793" spans="1:3" x14ac:dyDescent="0.3">
      <c r="A7793" s="117">
        <v>45615</v>
      </c>
      <c r="B7793" s="105">
        <v>15</v>
      </c>
      <c r="C7793" s="232">
        <v>20.890059999999998</v>
      </c>
    </row>
    <row r="7794" spans="1:3" x14ac:dyDescent="0.3">
      <c r="A7794" s="117">
        <v>45615</v>
      </c>
      <c r="B7794" s="105">
        <v>16</v>
      </c>
      <c r="C7794" s="232">
        <v>20.436619999999998</v>
      </c>
    </row>
    <row r="7795" spans="1:3" x14ac:dyDescent="0.3">
      <c r="A7795" s="117">
        <v>45615</v>
      </c>
      <c r="B7795" s="105">
        <v>17</v>
      </c>
      <c r="C7795" s="232">
        <v>22.22307</v>
      </c>
    </row>
    <row r="7796" spans="1:3" x14ac:dyDescent="0.3">
      <c r="A7796" s="117">
        <v>45615</v>
      </c>
      <c r="B7796" s="105">
        <v>18</v>
      </c>
      <c r="C7796" s="232">
        <v>22.7898</v>
      </c>
    </row>
    <row r="7797" spans="1:3" x14ac:dyDescent="0.3">
      <c r="A7797" s="117">
        <v>45615</v>
      </c>
      <c r="B7797" s="105">
        <v>19</v>
      </c>
      <c r="C7797" s="232">
        <v>22.28492</v>
      </c>
    </row>
    <row r="7798" spans="1:3" x14ac:dyDescent="0.3">
      <c r="A7798" s="117">
        <v>45615</v>
      </c>
      <c r="B7798" s="105">
        <v>20</v>
      </c>
      <c r="C7798" s="232">
        <v>21.576410000000003</v>
      </c>
    </row>
    <row r="7799" spans="1:3" x14ac:dyDescent="0.3">
      <c r="A7799" s="117">
        <v>45615</v>
      </c>
      <c r="B7799" s="105">
        <v>21</v>
      </c>
      <c r="C7799" s="232">
        <v>19.370330000000003</v>
      </c>
    </row>
    <row r="7800" spans="1:3" x14ac:dyDescent="0.3">
      <c r="A7800" s="117">
        <v>45615</v>
      </c>
      <c r="B7800" s="105">
        <v>22</v>
      </c>
      <c r="C7800" s="232">
        <v>19.051770000000001</v>
      </c>
    </row>
    <row r="7801" spans="1:3" x14ac:dyDescent="0.3">
      <c r="A7801" s="117">
        <v>45615</v>
      </c>
      <c r="B7801" s="105">
        <v>23</v>
      </c>
      <c r="C7801" s="232">
        <v>17.681159999999998</v>
      </c>
    </row>
    <row r="7802" spans="1:3" x14ac:dyDescent="0.3">
      <c r="A7802" s="117">
        <v>45615</v>
      </c>
      <c r="B7802" s="105">
        <v>24</v>
      </c>
      <c r="C7802" s="232">
        <v>16.724319999999999</v>
      </c>
    </row>
    <row r="7803" spans="1:3" x14ac:dyDescent="0.3">
      <c r="A7803" s="117">
        <v>45616</v>
      </c>
      <c r="B7803" s="105">
        <v>1</v>
      </c>
      <c r="C7803" s="232">
        <v>16.52656</v>
      </c>
    </row>
    <row r="7804" spans="1:3" x14ac:dyDescent="0.3">
      <c r="A7804" s="117">
        <v>45616</v>
      </c>
      <c r="B7804" s="105">
        <v>2</v>
      </c>
      <c r="C7804" s="232">
        <v>16.371020000000001</v>
      </c>
    </row>
    <row r="7805" spans="1:3" x14ac:dyDescent="0.3">
      <c r="A7805" s="117">
        <v>45616</v>
      </c>
      <c r="B7805" s="105">
        <v>3</v>
      </c>
      <c r="C7805" s="232">
        <v>15.18038</v>
      </c>
    </row>
    <row r="7806" spans="1:3" x14ac:dyDescent="0.3">
      <c r="A7806" s="117">
        <v>45616</v>
      </c>
      <c r="B7806" s="105">
        <v>4</v>
      </c>
      <c r="C7806" s="232">
        <v>14.50699</v>
      </c>
    </row>
    <row r="7807" spans="1:3" x14ac:dyDescent="0.3">
      <c r="A7807" s="117">
        <v>45616</v>
      </c>
      <c r="B7807" s="105">
        <v>5</v>
      </c>
      <c r="C7807" s="232">
        <v>15.015460000000001</v>
      </c>
    </row>
    <row r="7808" spans="1:3" x14ac:dyDescent="0.3">
      <c r="A7808" s="117">
        <v>45616</v>
      </c>
      <c r="B7808" s="105">
        <v>6</v>
      </c>
      <c r="C7808" s="232">
        <v>16.965789999999998</v>
      </c>
    </row>
    <row r="7809" spans="1:3" x14ac:dyDescent="0.3">
      <c r="A7809" s="117">
        <v>45616</v>
      </c>
      <c r="B7809" s="105">
        <v>7</v>
      </c>
      <c r="C7809" s="232">
        <v>18.088789999999999</v>
      </c>
    </row>
    <row r="7810" spans="1:3" x14ac:dyDescent="0.3">
      <c r="A7810" s="117">
        <v>45616</v>
      </c>
      <c r="B7810" s="105">
        <v>8</v>
      </c>
      <c r="C7810" s="232">
        <v>14.18957</v>
      </c>
    </row>
    <row r="7811" spans="1:3" x14ac:dyDescent="0.3">
      <c r="A7811" s="117">
        <v>45616</v>
      </c>
      <c r="B7811" s="105">
        <v>9</v>
      </c>
      <c r="C7811" s="232">
        <v>14.85078</v>
      </c>
    </row>
    <row r="7812" spans="1:3" x14ac:dyDescent="0.3">
      <c r="A7812" s="117">
        <v>45616</v>
      </c>
      <c r="B7812" s="105">
        <v>10</v>
      </c>
      <c r="C7812" s="232">
        <v>14.798999999999999</v>
      </c>
    </row>
    <row r="7813" spans="1:3" x14ac:dyDescent="0.3">
      <c r="A7813" s="117">
        <v>45616</v>
      </c>
      <c r="B7813" s="105">
        <v>11</v>
      </c>
      <c r="C7813" s="232">
        <v>16.003520000000002</v>
      </c>
    </row>
    <row r="7814" spans="1:3" x14ac:dyDescent="0.3">
      <c r="A7814" s="117">
        <v>45616</v>
      </c>
      <c r="B7814" s="105">
        <v>12</v>
      </c>
      <c r="C7814" s="232">
        <v>15.690939999999999</v>
      </c>
    </row>
    <row r="7815" spans="1:3" x14ac:dyDescent="0.3">
      <c r="A7815" s="117">
        <v>45616</v>
      </c>
      <c r="B7815" s="105">
        <v>13</v>
      </c>
      <c r="C7815" s="232">
        <v>15.29782</v>
      </c>
    </row>
    <row r="7816" spans="1:3" x14ac:dyDescent="0.3">
      <c r="A7816" s="117">
        <v>45616</v>
      </c>
      <c r="B7816" s="105">
        <v>14</v>
      </c>
      <c r="C7816" s="232">
        <v>15.487459999999999</v>
      </c>
    </row>
    <row r="7817" spans="1:3" x14ac:dyDescent="0.3">
      <c r="A7817" s="117">
        <v>45616</v>
      </c>
      <c r="B7817" s="105">
        <v>15</v>
      </c>
      <c r="C7817" s="232">
        <v>15.33583</v>
      </c>
    </row>
    <row r="7818" spans="1:3" x14ac:dyDescent="0.3">
      <c r="A7818" s="117">
        <v>45616</v>
      </c>
      <c r="B7818" s="105">
        <v>16</v>
      </c>
      <c r="C7818" s="232">
        <v>14.40254</v>
      </c>
    </row>
    <row r="7819" spans="1:3" x14ac:dyDescent="0.3">
      <c r="A7819" s="117">
        <v>45616</v>
      </c>
      <c r="B7819" s="105">
        <v>17</v>
      </c>
      <c r="C7819" s="232">
        <v>15.467840000000001</v>
      </c>
    </row>
    <row r="7820" spans="1:3" x14ac:dyDescent="0.3">
      <c r="A7820" s="117">
        <v>45616</v>
      </c>
      <c r="B7820" s="105">
        <v>18</v>
      </c>
      <c r="C7820" s="232">
        <v>15.96575</v>
      </c>
    </row>
    <row r="7821" spans="1:3" x14ac:dyDescent="0.3">
      <c r="A7821" s="117">
        <v>45616</v>
      </c>
      <c r="B7821" s="105">
        <v>19</v>
      </c>
      <c r="C7821" s="232">
        <v>15.016690000000001</v>
      </c>
    </row>
    <row r="7822" spans="1:3" x14ac:dyDescent="0.3">
      <c r="A7822" s="117">
        <v>45616</v>
      </c>
      <c r="B7822" s="105">
        <v>20</v>
      </c>
      <c r="C7822" s="232">
        <v>13.987680000000001</v>
      </c>
    </row>
    <row r="7823" spans="1:3" x14ac:dyDescent="0.3">
      <c r="A7823" s="117">
        <v>45616</v>
      </c>
      <c r="B7823" s="105">
        <v>21</v>
      </c>
      <c r="C7823" s="232">
        <v>13.014949999999999</v>
      </c>
    </row>
    <row r="7824" spans="1:3" x14ac:dyDescent="0.3">
      <c r="A7824" s="117">
        <v>45616</v>
      </c>
      <c r="B7824" s="105">
        <v>22</v>
      </c>
      <c r="C7824" s="232">
        <v>12.758659999999999</v>
      </c>
    </row>
    <row r="7825" spans="1:3" x14ac:dyDescent="0.3">
      <c r="A7825" s="117">
        <v>45616</v>
      </c>
      <c r="B7825" s="105">
        <v>23</v>
      </c>
      <c r="C7825" s="232">
        <v>13.146840000000001</v>
      </c>
    </row>
    <row r="7826" spans="1:3" x14ac:dyDescent="0.3">
      <c r="A7826" s="117">
        <v>45616</v>
      </c>
      <c r="B7826" s="105">
        <v>24</v>
      </c>
      <c r="C7826" s="232">
        <v>11.882020000000001</v>
      </c>
    </row>
    <row r="7827" spans="1:3" x14ac:dyDescent="0.3">
      <c r="A7827" s="117">
        <v>45617</v>
      </c>
      <c r="B7827" s="105">
        <v>1</v>
      </c>
      <c r="C7827" s="232">
        <v>11.78952</v>
      </c>
    </row>
    <row r="7828" spans="1:3" x14ac:dyDescent="0.3">
      <c r="A7828" s="117">
        <v>45617</v>
      </c>
      <c r="B7828" s="105">
        <v>2</v>
      </c>
      <c r="C7828" s="232">
        <v>11.44914</v>
      </c>
    </row>
    <row r="7829" spans="1:3" x14ac:dyDescent="0.3">
      <c r="A7829" s="117">
        <v>45617</v>
      </c>
      <c r="B7829" s="105">
        <v>3</v>
      </c>
      <c r="C7829" s="232">
        <v>10.391629999999999</v>
      </c>
    </row>
    <row r="7830" spans="1:3" x14ac:dyDescent="0.3">
      <c r="A7830" s="117">
        <v>45617</v>
      </c>
      <c r="B7830" s="105">
        <v>4</v>
      </c>
      <c r="C7830" s="232">
        <v>10.061299999999999</v>
      </c>
    </row>
    <row r="7831" spans="1:3" x14ac:dyDescent="0.3">
      <c r="A7831" s="117">
        <v>45617</v>
      </c>
      <c r="B7831" s="105">
        <v>5</v>
      </c>
      <c r="C7831" s="232">
        <v>13.30298</v>
      </c>
    </row>
    <row r="7832" spans="1:3" x14ac:dyDescent="0.3">
      <c r="A7832" s="117">
        <v>45617</v>
      </c>
      <c r="B7832" s="105">
        <v>6</v>
      </c>
      <c r="C7832" s="232">
        <v>15.859929999999999</v>
      </c>
    </row>
    <row r="7833" spans="1:3" x14ac:dyDescent="0.3">
      <c r="A7833" s="117">
        <v>45617</v>
      </c>
      <c r="B7833" s="105">
        <v>7</v>
      </c>
      <c r="C7833" s="232">
        <v>17.058689999999999</v>
      </c>
    </row>
    <row r="7834" spans="1:3" x14ac:dyDescent="0.3">
      <c r="A7834" s="117">
        <v>45617</v>
      </c>
      <c r="B7834" s="105">
        <v>8</v>
      </c>
      <c r="C7834" s="232">
        <v>18.124839999999999</v>
      </c>
    </row>
    <row r="7835" spans="1:3" x14ac:dyDescent="0.3">
      <c r="A7835" s="117">
        <v>45617</v>
      </c>
      <c r="B7835" s="105">
        <v>9</v>
      </c>
      <c r="C7835" s="232">
        <v>18.02619</v>
      </c>
    </row>
    <row r="7836" spans="1:3" x14ac:dyDescent="0.3">
      <c r="A7836" s="117">
        <v>45617</v>
      </c>
      <c r="B7836" s="105">
        <v>10</v>
      </c>
      <c r="C7836" s="232">
        <v>19.93177</v>
      </c>
    </row>
    <row r="7837" spans="1:3" x14ac:dyDescent="0.3">
      <c r="A7837" s="117">
        <v>45617</v>
      </c>
      <c r="B7837" s="105">
        <v>11</v>
      </c>
      <c r="C7837" s="232">
        <v>20.784050000000001</v>
      </c>
    </row>
    <row r="7838" spans="1:3" x14ac:dyDescent="0.3">
      <c r="A7838" s="117">
        <v>45617</v>
      </c>
      <c r="B7838" s="105">
        <v>12</v>
      </c>
      <c r="C7838" s="232">
        <v>21.08127</v>
      </c>
    </row>
    <row r="7839" spans="1:3" x14ac:dyDescent="0.3">
      <c r="A7839" s="117">
        <v>45617</v>
      </c>
      <c r="B7839" s="105">
        <v>13</v>
      </c>
      <c r="C7839" s="232">
        <v>20.793749999999999</v>
      </c>
    </row>
    <row r="7840" spans="1:3" x14ac:dyDescent="0.3">
      <c r="A7840" s="117">
        <v>45617</v>
      </c>
      <c r="B7840" s="105">
        <v>14</v>
      </c>
      <c r="C7840" s="232">
        <v>20.86833</v>
      </c>
    </row>
    <row r="7841" spans="1:3" x14ac:dyDescent="0.3">
      <c r="A7841" s="117">
        <v>45617</v>
      </c>
      <c r="B7841" s="105">
        <v>15</v>
      </c>
      <c r="C7841" s="232">
        <v>20.37567</v>
      </c>
    </row>
    <row r="7842" spans="1:3" x14ac:dyDescent="0.3">
      <c r="A7842" s="117">
        <v>45617</v>
      </c>
      <c r="B7842" s="105">
        <v>16</v>
      </c>
      <c r="C7842" s="232">
        <v>20.047989999999999</v>
      </c>
    </row>
    <row r="7843" spans="1:3" x14ac:dyDescent="0.3">
      <c r="A7843" s="117">
        <v>45617</v>
      </c>
      <c r="B7843" s="105">
        <v>17</v>
      </c>
      <c r="C7843" s="232">
        <v>21.501159999999999</v>
      </c>
    </row>
    <row r="7844" spans="1:3" x14ac:dyDescent="0.3">
      <c r="A7844" s="117">
        <v>45617</v>
      </c>
      <c r="B7844" s="105">
        <v>18</v>
      </c>
      <c r="C7844" s="232">
        <v>21.860939999999999</v>
      </c>
    </row>
    <row r="7845" spans="1:3" x14ac:dyDescent="0.3">
      <c r="A7845" s="117">
        <v>45617</v>
      </c>
      <c r="B7845" s="105">
        <v>19</v>
      </c>
      <c r="C7845" s="232">
        <v>20.873379999999997</v>
      </c>
    </row>
    <row r="7846" spans="1:3" x14ac:dyDescent="0.3">
      <c r="A7846" s="117">
        <v>45617</v>
      </c>
      <c r="B7846" s="105">
        <v>20</v>
      </c>
      <c r="C7846" s="232">
        <v>20.2943</v>
      </c>
    </row>
    <row r="7847" spans="1:3" x14ac:dyDescent="0.3">
      <c r="A7847" s="117">
        <v>45617</v>
      </c>
      <c r="B7847" s="105">
        <v>21</v>
      </c>
      <c r="C7847" s="232">
        <v>18.188400000000001</v>
      </c>
    </row>
    <row r="7848" spans="1:3" x14ac:dyDescent="0.3">
      <c r="A7848" s="117">
        <v>45617</v>
      </c>
      <c r="B7848" s="105">
        <v>22</v>
      </c>
      <c r="C7848" s="232">
        <v>18.033340000000003</v>
      </c>
    </row>
    <row r="7849" spans="1:3" x14ac:dyDescent="0.3">
      <c r="A7849" s="117">
        <v>45617</v>
      </c>
      <c r="B7849" s="105">
        <v>23</v>
      </c>
      <c r="C7849" s="232">
        <v>16.94614</v>
      </c>
    </row>
    <row r="7850" spans="1:3" x14ac:dyDescent="0.3">
      <c r="A7850" s="117">
        <v>45617</v>
      </c>
      <c r="B7850" s="105">
        <v>24</v>
      </c>
      <c r="C7850" s="232">
        <v>15.769590000000001</v>
      </c>
    </row>
    <row r="7851" spans="1:3" x14ac:dyDescent="0.3">
      <c r="A7851" s="117">
        <v>45618</v>
      </c>
      <c r="B7851" s="105">
        <v>1</v>
      </c>
      <c r="C7851" s="232">
        <v>15.503150000000002</v>
      </c>
    </row>
    <row r="7852" spans="1:3" x14ac:dyDescent="0.3">
      <c r="A7852" s="117">
        <v>45618</v>
      </c>
      <c r="B7852" s="105">
        <v>2</v>
      </c>
      <c r="C7852" s="232">
        <v>15.137409999999999</v>
      </c>
    </row>
    <row r="7853" spans="1:3" x14ac:dyDescent="0.3">
      <c r="A7853" s="117">
        <v>45618</v>
      </c>
      <c r="B7853" s="105">
        <v>3</v>
      </c>
      <c r="C7853" s="232">
        <v>13.90165</v>
      </c>
    </row>
    <row r="7854" spans="1:3" x14ac:dyDescent="0.3">
      <c r="A7854" s="117">
        <v>45618</v>
      </c>
      <c r="B7854" s="105">
        <v>4</v>
      </c>
      <c r="C7854" s="232">
        <v>13.39592</v>
      </c>
    </row>
    <row r="7855" spans="1:3" x14ac:dyDescent="0.3">
      <c r="A7855" s="117">
        <v>45618</v>
      </c>
      <c r="B7855" s="105">
        <v>5</v>
      </c>
      <c r="C7855" s="232">
        <v>13.886330000000001</v>
      </c>
    </row>
    <row r="7856" spans="1:3" x14ac:dyDescent="0.3">
      <c r="A7856" s="117">
        <v>45618</v>
      </c>
      <c r="B7856" s="105">
        <v>6</v>
      </c>
      <c r="C7856" s="232">
        <v>15.844930000000002</v>
      </c>
    </row>
    <row r="7857" spans="1:3" x14ac:dyDescent="0.3">
      <c r="A7857" s="117">
        <v>45618</v>
      </c>
      <c r="B7857" s="105">
        <v>7</v>
      </c>
      <c r="C7857" s="232">
        <v>17.899450000000002</v>
      </c>
    </row>
    <row r="7858" spans="1:3" x14ac:dyDescent="0.3">
      <c r="A7858" s="117">
        <v>45618</v>
      </c>
      <c r="B7858" s="105">
        <v>8</v>
      </c>
      <c r="C7858" s="232">
        <v>19.044429999999998</v>
      </c>
    </row>
    <row r="7859" spans="1:3" x14ac:dyDescent="0.3">
      <c r="A7859" s="117">
        <v>45618</v>
      </c>
      <c r="B7859" s="105">
        <v>9</v>
      </c>
      <c r="C7859" s="232">
        <v>19.93891</v>
      </c>
    </row>
    <row r="7860" spans="1:3" x14ac:dyDescent="0.3">
      <c r="A7860" s="117">
        <v>45618</v>
      </c>
      <c r="B7860" s="105">
        <v>10</v>
      </c>
      <c r="C7860" s="232">
        <v>18.66901</v>
      </c>
    </row>
    <row r="7861" spans="1:3" x14ac:dyDescent="0.3">
      <c r="A7861" s="117">
        <v>45618</v>
      </c>
      <c r="B7861" s="105">
        <v>11</v>
      </c>
      <c r="C7861" s="232">
        <v>19.326990000000002</v>
      </c>
    </row>
    <row r="7862" spans="1:3" x14ac:dyDescent="0.3">
      <c r="A7862" s="117">
        <v>45618</v>
      </c>
      <c r="B7862" s="105">
        <v>12</v>
      </c>
      <c r="C7862" s="232">
        <v>18.57958</v>
      </c>
    </row>
    <row r="7863" spans="1:3" x14ac:dyDescent="0.3">
      <c r="A7863" s="117">
        <v>45618</v>
      </c>
      <c r="B7863" s="105">
        <v>13</v>
      </c>
      <c r="C7863" s="232">
        <v>18.23075</v>
      </c>
    </row>
    <row r="7864" spans="1:3" x14ac:dyDescent="0.3">
      <c r="A7864" s="117">
        <v>45618</v>
      </c>
      <c r="B7864" s="105">
        <v>14</v>
      </c>
      <c r="C7864" s="232">
        <v>18.160710000000002</v>
      </c>
    </row>
    <row r="7865" spans="1:3" x14ac:dyDescent="0.3">
      <c r="A7865" s="117">
        <v>45618</v>
      </c>
      <c r="B7865" s="105">
        <v>15</v>
      </c>
      <c r="C7865" s="232">
        <v>18.178530000000002</v>
      </c>
    </row>
    <row r="7866" spans="1:3" x14ac:dyDescent="0.3">
      <c r="A7866" s="117">
        <v>45618</v>
      </c>
      <c r="B7866" s="105">
        <v>16</v>
      </c>
      <c r="C7866" s="232">
        <v>17.417470000000002</v>
      </c>
    </row>
    <row r="7867" spans="1:3" x14ac:dyDescent="0.3">
      <c r="A7867" s="117">
        <v>45618</v>
      </c>
      <c r="B7867" s="105">
        <v>17</v>
      </c>
      <c r="C7867" s="232">
        <v>18.971579999999999</v>
      </c>
    </row>
    <row r="7868" spans="1:3" x14ac:dyDescent="0.3">
      <c r="A7868" s="117">
        <v>45618</v>
      </c>
      <c r="B7868" s="105">
        <v>18</v>
      </c>
      <c r="C7868" s="232">
        <v>19.296240000000001</v>
      </c>
    </row>
    <row r="7869" spans="1:3" x14ac:dyDescent="0.3">
      <c r="A7869" s="117">
        <v>45618</v>
      </c>
      <c r="B7869" s="105">
        <v>19</v>
      </c>
      <c r="C7869" s="232">
        <v>18.720790000000001</v>
      </c>
    </row>
    <row r="7870" spans="1:3" x14ac:dyDescent="0.3">
      <c r="A7870" s="117">
        <v>45618</v>
      </c>
      <c r="B7870" s="105">
        <v>20</v>
      </c>
      <c r="C7870" s="232">
        <v>18.076789999999999</v>
      </c>
    </row>
    <row r="7871" spans="1:3" x14ac:dyDescent="0.3">
      <c r="A7871" s="117">
        <v>45618</v>
      </c>
      <c r="B7871" s="105">
        <v>21</v>
      </c>
      <c r="C7871" s="232">
        <v>16.360379999999999</v>
      </c>
    </row>
    <row r="7872" spans="1:3" x14ac:dyDescent="0.3">
      <c r="A7872" s="117">
        <v>45618</v>
      </c>
      <c r="B7872" s="105">
        <v>22</v>
      </c>
      <c r="C7872" s="232">
        <v>16.64479</v>
      </c>
    </row>
    <row r="7873" spans="1:3" x14ac:dyDescent="0.3">
      <c r="A7873" s="117">
        <v>45618</v>
      </c>
      <c r="B7873" s="105">
        <v>23</v>
      </c>
      <c r="C7873" s="232">
        <v>15.77271</v>
      </c>
    </row>
    <row r="7874" spans="1:3" x14ac:dyDescent="0.3">
      <c r="A7874" s="117">
        <v>45618</v>
      </c>
      <c r="B7874" s="105">
        <v>24</v>
      </c>
      <c r="C7874" s="232">
        <v>15.086680000000001</v>
      </c>
    </row>
    <row r="7875" spans="1:3" x14ac:dyDescent="0.3">
      <c r="A7875" s="117">
        <v>45619</v>
      </c>
      <c r="B7875" s="105">
        <v>1</v>
      </c>
      <c r="C7875" s="232">
        <v>14.669969999999999</v>
      </c>
    </row>
    <row r="7876" spans="1:3" x14ac:dyDescent="0.3">
      <c r="A7876" s="117">
        <v>45619</v>
      </c>
      <c r="B7876" s="105">
        <v>2</v>
      </c>
      <c r="C7876" s="232">
        <v>14.468529999999999</v>
      </c>
    </row>
    <row r="7877" spans="1:3" x14ac:dyDescent="0.3">
      <c r="A7877" s="117">
        <v>45619</v>
      </c>
      <c r="B7877" s="105">
        <v>3</v>
      </c>
      <c r="C7877" s="232">
        <v>13.67196</v>
      </c>
    </row>
    <row r="7878" spans="1:3" x14ac:dyDescent="0.3">
      <c r="A7878" s="117">
        <v>45619</v>
      </c>
      <c r="B7878" s="105">
        <v>4</v>
      </c>
      <c r="C7878" s="232">
        <v>12.97415</v>
      </c>
    </row>
    <row r="7879" spans="1:3" x14ac:dyDescent="0.3">
      <c r="A7879" s="117">
        <v>45619</v>
      </c>
      <c r="B7879" s="105">
        <v>5</v>
      </c>
      <c r="C7879" s="232">
        <v>13.275929999999999</v>
      </c>
    </row>
    <row r="7880" spans="1:3" x14ac:dyDescent="0.3">
      <c r="A7880" s="117">
        <v>45619</v>
      </c>
      <c r="B7880" s="105">
        <v>6</v>
      </c>
      <c r="C7880" s="232">
        <v>14.312049999999999</v>
      </c>
    </row>
    <row r="7881" spans="1:3" x14ac:dyDescent="0.3">
      <c r="A7881" s="117">
        <v>45619</v>
      </c>
      <c r="B7881" s="105">
        <v>7</v>
      </c>
      <c r="C7881" s="232">
        <v>15.664429999999999</v>
      </c>
    </row>
    <row r="7882" spans="1:3" x14ac:dyDescent="0.3">
      <c r="A7882" s="117">
        <v>45619</v>
      </c>
      <c r="B7882" s="105">
        <v>8</v>
      </c>
      <c r="C7882" s="232">
        <v>17.405200000000001</v>
      </c>
    </row>
    <row r="7883" spans="1:3" x14ac:dyDescent="0.3">
      <c r="A7883" s="117">
        <v>45619</v>
      </c>
      <c r="B7883" s="105">
        <v>9</v>
      </c>
      <c r="C7883" s="232">
        <v>18.739440000000002</v>
      </c>
    </row>
    <row r="7884" spans="1:3" x14ac:dyDescent="0.3">
      <c r="A7884" s="117">
        <v>45619</v>
      </c>
      <c r="B7884" s="105">
        <v>10</v>
      </c>
      <c r="C7884" s="232">
        <v>18.833410000000001</v>
      </c>
    </row>
    <row r="7885" spans="1:3" x14ac:dyDescent="0.3">
      <c r="A7885" s="117">
        <v>45619</v>
      </c>
      <c r="B7885" s="105">
        <v>11</v>
      </c>
      <c r="C7885" s="232">
        <v>18.68346</v>
      </c>
    </row>
    <row r="7886" spans="1:3" x14ac:dyDescent="0.3">
      <c r="A7886" s="117">
        <v>45619</v>
      </c>
      <c r="B7886" s="105">
        <v>12</v>
      </c>
      <c r="C7886" s="232">
        <v>17.932030000000001</v>
      </c>
    </row>
    <row r="7887" spans="1:3" x14ac:dyDescent="0.3">
      <c r="A7887" s="117">
        <v>45619</v>
      </c>
      <c r="B7887" s="105">
        <v>13</v>
      </c>
      <c r="C7887" s="232">
        <v>17.64639</v>
      </c>
    </row>
    <row r="7888" spans="1:3" x14ac:dyDescent="0.3">
      <c r="A7888" s="117">
        <v>45619</v>
      </c>
      <c r="B7888" s="105">
        <v>14</v>
      </c>
      <c r="C7888" s="232">
        <v>17.318709999999999</v>
      </c>
    </row>
    <row r="7889" spans="1:3" x14ac:dyDescent="0.3">
      <c r="A7889" s="117">
        <v>45619</v>
      </c>
      <c r="B7889" s="105">
        <v>15</v>
      </c>
      <c r="C7889" s="232">
        <v>17.167010000000001</v>
      </c>
    </row>
    <row r="7890" spans="1:3" x14ac:dyDescent="0.3">
      <c r="A7890" s="117">
        <v>45619</v>
      </c>
      <c r="B7890" s="105">
        <v>16</v>
      </c>
      <c r="C7890" s="232">
        <v>17.149760000000001</v>
      </c>
    </row>
    <row r="7891" spans="1:3" x14ac:dyDescent="0.3">
      <c r="A7891" s="117">
        <v>45619</v>
      </c>
      <c r="B7891" s="105">
        <v>17</v>
      </c>
      <c r="C7891" s="232">
        <v>17.71913</v>
      </c>
    </row>
    <row r="7892" spans="1:3" x14ac:dyDescent="0.3">
      <c r="A7892" s="117">
        <v>45619</v>
      </c>
      <c r="B7892" s="105">
        <v>18</v>
      </c>
      <c r="C7892" s="232">
        <v>18.755969999999998</v>
      </c>
    </row>
    <row r="7893" spans="1:3" x14ac:dyDescent="0.3">
      <c r="A7893" s="117">
        <v>45619</v>
      </c>
      <c r="B7893" s="105">
        <v>19</v>
      </c>
      <c r="C7893" s="232">
        <v>18.282080000000001</v>
      </c>
    </row>
    <row r="7894" spans="1:3" x14ac:dyDescent="0.3">
      <c r="A7894" s="117">
        <v>45619</v>
      </c>
      <c r="B7894" s="105">
        <v>20</v>
      </c>
      <c r="C7894" s="232">
        <v>17.544620000000002</v>
      </c>
    </row>
    <row r="7895" spans="1:3" x14ac:dyDescent="0.3">
      <c r="A7895" s="117">
        <v>45619</v>
      </c>
      <c r="B7895" s="105">
        <v>21</v>
      </c>
      <c r="C7895" s="232">
        <v>16.894190000000002</v>
      </c>
    </row>
    <row r="7896" spans="1:3" x14ac:dyDescent="0.3">
      <c r="A7896" s="117">
        <v>45619</v>
      </c>
      <c r="B7896" s="105">
        <v>22</v>
      </c>
      <c r="C7896" s="232">
        <v>16.471589999999999</v>
      </c>
    </row>
    <row r="7897" spans="1:3" x14ac:dyDescent="0.3">
      <c r="A7897" s="117">
        <v>45619</v>
      </c>
      <c r="B7897" s="105">
        <v>23</v>
      </c>
      <c r="C7897" s="232">
        <v>15.67042</v>
      </c>
    </row>
    <row r="7898" spans="1:3" x14ac:dyDescent="0.3">
      <c r="A7898" s="117">
        <v>45619</v>
      </c>
      <c r="B7898" s="105">
        <v>24</v>
      </c>
      <c r="C7898" s="232">
        <v>15.196960000000001</v>
      </c>
    </row>
    <row r="7899" spans="1:3" x14ac:dyDescent="0.3">
      <c r="A7899" s="117">
        <v>45620</v>
      </c>
      <c r="B7899" s="105">
        <v>1</v>
      </c>
      <c r="C7899" s="232">
        <v>14.772559999999999</v>
      </c>
    </row>
    <row r="7900" spans="1:3" x14ac:dyDescent="0.3">
      <c r="A7900" s="117">
        <v>45620</v>
      </c>
      <c r="B7900" s="105">
        <v>2</v>
      </c>
      <c r="C7900" s="232">
        <v>14.41743</v>
      </c>
    </row>
    <row r="7901" spans="1:3" x14ac:dyDescent="0.3">
      <c r="A7901" s="117">
        <v>45620</v>
      </c>
      <c r="B7901" s="105">
        <v>3</v>
      </c>
      <c r="C7901" s="232">
        <v>14.17596</v>
      </c>
    </row>
    <row r="7902" spans="1:3" x14ac:dyDescent="0.3">
      <c r="A7902" s="117">
        <v>45620</v>
      </c>
      <c r="B7902" s="105">
        <v>4</v>
      </c>
      <c r="C7902" s="232">
        <v>14.27708</v>
      </c>
    </row>
    <row r="7903" spans="1:3" x14ac:dyDescent="0.3">
      <c r="A7903" s="117">
        <v>45620</v>
      </c>
      <c r="B7903" s="105">
        <v>5</v>
      </c>
      <c r="C7903" s="232">
        <v>14.561389999999999</v>
      </c>
    </row>
    <row r="7904" spans="1:3" x14ac:dyDescent="0.3">
      <c r="A7904" s="117">
        <v>45620</v>
      </c>
      <c r="B7904" s="105">
        <v>6</v>
      </c>
      <c r="C7904" s="232">
        <v>15.631729999999999</v>
      </c>
    </row>
    <row r="7905" spans="1:3" x14ac:dyDescent="0.3">
      <c r="A7905" s="117">
        <v>45620</v>
      </c>
      <c r="B7905" s="105">
        <v>7</v>
      </c>
      <c r="C7905" s="232">
        <v>17.098929999999999</v>
      </c>
    </row>
    <row r="7906" spans="1:3" x14ac:dyDescent="0.3">
      <c r="A7906" s="117">
        <v>45620</v>
      </c>
      <c r="B7906" s="105">
        <v>8</v>
      </c>
      <c r="C7906" s="232">
        <v>19.034120000000001</v>
      </c>
    </row>
    <row r="7907" spans="1:3" x14ac:dyDescent="0.3">
      <c r="A7907" s="117">
        <v>45620</v>
      </c>
      <c r="B7907" s="105">
        <v>9</v>
      </c>
      <c r="C7907" s="232">
        <v>20.624369999999999</v>
      </c>
    </row>
    <row r="7908" spans="1:3" x14ac:dyDescent="0.3">
      <c r="A7908" s="117">
        <v>45620</v>
      </c>
      <c r="B7908" s="105">
        <v>10</v>
      </c>
      <c r="C7908" s="232">
        <v>20.891669999999998</v>
      </c>
    </row>
    <row r="7909" spans="1:3" x14ac:dyDescent="0.3">
      <c r="A7909" s="117">
        <v>45620</v>
      </c>
      <c r="B7909" s="105">
        <v>11</v>
      </c>
      <c r="C7909" s="232">
        <v>20.289429999999999</v>
      </c>
    </row>
    <row r="7910" spans="1:3" x14ac:dyDescent="0.3">
      <c r="A7910" s="117">
        <v>45620</v>
      </c>
      <c r="B7910" s="105">
        <v>12</v>
      </c>
      <c r="C7910" s="232">
        <v>19.486159999999998</v>
      </c>
    </row>
    <row r="7911" spans="1:3" x14ac:dyDescent="0.3">
      <c r="A7911" s="117">
        <v>45620</v>
      </c>
      <c r="B7911" s="105">
        <v>13</v>
      </c>
      <c r="C7911" s="232">
        <v>19.28689</v>
      </c>
    </row>
    <row r="7912" spans="1:3" x14ac:dyDescent="0.3">
      <c r="A7912" s="117">
        <v>45620</v>
      </c>
      <c r="B7912" s="105">
        <v>14</v>
      </c>
      <c r="C7912" s="232">
        <v>19.02835</v>
      </c>
    </row>
    <row r="7913" spans="1:3" x14ac:dyDescent="0.3">
      <c r="A7913" s="117">
        <v>45620</v>
      </c>
      <c r="B7913" s="105">
        <v>15</v>
      </c>
      <c r="C7913" s="232">
        <v>19.021090000000001</v>
      </c>
    </row>
    <row r="7914" spans="1:3" x14ac:dyDescent="0.3">
      <c r="A7914" s="117">
        <v>45620</v>
      </c>
      <c r="B7914" s="105">
        <v>16</v>
      </c>
      <c r="C7914" s="232">
        <v>19.528880000000001</v>
      </c>
    </row>
    <row r="7915" spans="1:3" x14ac:dyDescent="0.3">
      <c r="A7915" s="117">
        <v>45620</v>
      </c>
      <c r="B7915" s="105">
        <v>17</v>
      </c>
      <c r="C7915" s="232">
        <v>21.180790000000002</v>
      </c>
    </row>
    <row r="7916" spans="1:3" x14ac:dyDescent="0.3">
      <c r="A7916" s="117">
        <v>45620</v>
      </c>
      <c r="B7916" s="105">
        <v>18</v>
      </c>
      <c r="C7916" s="232">
        <v>21.244219999999999</v>
      </c>
    </row>
    <row r="7917" spans="1:3" x14ac:dyDescent="0.3">
      <c r="A7917" s="117">
        <v>45620</v>
      </c>
      <c r="B7917" s="105">
        <v>19</v>
      </c>
      <c r="C7917" s="232">
        <v>20.392299999999999</v>
      </c>
    </row>
    <row r="7918" spans="1:3" x14ac:dyDescent="0.3">
      <c r="A7918" s="117">
        <v>45620</v>
      </c>
      <c r="B7918" s="105">
        <v>20</v>
      </c>
      <c r="C7918" s="232">
        <v>19.608129999999999</v>
      </c>
    </row>
    <row r="7919" spans="1:3" x14ac:dyDescent="0.3">
      <c r="A7919" s="117">
        <v>45620</v>
      </c>
      <c r="B7919" s="105">
        <v>21</v>
      </c>
      <c r="C7919" s="232">
        <v>17.563119999999998</v>
      </c>
    </row>
    <row r="7920" spans="1:3" x14ac:dyDescent="0.3">
      <c r="A7920" s="117">
        <v>45620</v>
      </c>
      <c r="B7920" s="105">
        <v>22</v>
      </c>
      <c r="C7920" s="232">
        <v>17.61525</v>
      </c>
    </row>
    <row r="7921" spans="1:3" x14ac:dyDescent="0.3">
      <c r="A7921" s="117">
        <v>45620</v>
      </c>
      <c r="B7921" s="105">
        <v>23</v>
      </c>
      <c r="C7921" s="232">
        <v>16.82058</v>
      </c>
    </row>
    <row r="7922" spans="1:3" x14ac:dyDescent="0.3">
      <c r="A7922" s="117">
        <v>45620</v>
      </c>
      <c r="B7922" s="105">
        <v>24</v>
      </c>
      <c r="C7922" s="232">
        <v>15.669550000000001</v>
      </c>
    </row>
    <row r="7923" spans="1:3" x14ac:dyDescent="0.3">
      <c r="A7923" s="117">
        <v>45621</v>
      </c>
      <c r="B7923" s="105">
        <v>1</v>
      </c>
      <c r="C7923" s="232">
        <v>15.514759999999999</v>
      </c>
    </row>
    <row r="7924" spans="1:3" x14ac:dyDescent="0.3">
      <c r="A7924" s="117">
        <v>45621</v>
      </c>
      <c r="B7924" s="105">
        <v>2</v>
      </c>
      <c r="C7924" s="232">
        <v>15.158449999999998</v>
      </c>
    </row>
    <row r="7925" spans="1:3" x14ac:dyDescent="0.3">
      <c r="A7925" s="117">
        <v>45621</v>
      </c>
      <c r="B7925" s="105">
        <v>3</v>
      </c>
      <c r="C7925" s="232">
        <v>13.78098</v>
      </c>
    </row>
    <row r="7926" spans="1:3" x14ac:dyDescent="0.3">
      <c r="A7926" s="117">
        <v>45621</v>
      </c>
      <c r="B7926" s="105">
        <v>4</v>
      </c>
      <c r="C7926" s="232">
        <v>13.59825</v>
      </c>
    </row>
    <row r="7927" spans="1:3" x14ac:dyDescent="0.3">
      <c r="A7927" s="117">
        <v>45621</v>
      </c>
      <c r="B7927" s="105">
        <v>5</v>
      </c>
      <c r="C7927" s="232">
        <v>14.20607</v>
      </c>
    </row>
    <row r="7928" spans="1:3" x14ac:dyDescent="0.3">
      <c r="A7928" s="117">
        <v>45621</v>
      </c>
      <c r="B7928" s="105">
        <v>6</v>
      </c>
      <c r="C7928" s="232">
        <v>16.859159999999999</v>
      </c>
    </row>
    <row r="7929" spans="1:3" x14ac:dyDescent="0.3">
      <c r="A7929" s="117">
        <v>45621</v>
      </c>
      <c r="B7929" s="105">
        <v>7</v>
      </c>
      <c r="C7929" s="232">
        <v>18.632100000000001</v>
      </c>
    </row>
    <row r="7930" spans="1:3" x14ac:dyDescent="0.3">
      <c r="A7930" s="117">
        <v>45621</v>
      </c>
      <c r="B7930" s="105">
        <v>8</v>
      </c>
      <c r="C7930" s="232">
        <v>20.040089999999999</v>
      </c>
    </row>
    <row r="7931" spans="1:3" x14ac:dyDescent="0.3">
      <c r="A7931" s="117">
        <v>45621</v>
      </c>
      <c r="B7931" s="105">
        <v>9</v>
      </c>
      <c r="C7931" s="232">
        <v>21.046570000000003</v>
      </c>
    </row>
    <row r="7932" spans="1:3" x14ac:dyDescent="0.3">
      <c r="A7932" s="117">
        <v>45621</v>
      </c>
      <c r="B7932" s="105">
        <v>10</v>
      </c>
      <c r="C7932" s="232">
        <v>19.512619999999998</v>
      </c>
    </row>
    <row r="7933" spans="1:3" x14ac:dyDescent="0.3">
      <c r="A7933" s="117">
        <v>45621</v>
      </c>
      <c r="B7933" s="105">
        <v>11</v>
      </c>
      <c r="C7933" s="232">
        <v>20.128309999999999</v>
      </c>
    </row>
    <row r="7934" spans="1:3" x14ac:dyDescent="0.3">
      <c r="A7934" s="117">
        <v>45621</v>
      </c>
      <c r="B7934" s="105">
        <v>12</v>
      </c>
      <c r="C7934" s="232">
        <v>20.114429999999999</v>
      </c>
    </row>
    <row r="7935" spans="1:3" x14ac:dyDescent="0.3">
      <c r="A7935" s="117">
        <v>45621</v>
      </c>
      <c r="B7935" s="105">
        <v>13</v>
      </c>
      <c r="C7935" s="232">
        <v>20.344839999999998</v>
      </c>
    </row>
    <row r="7936" spans="1:3" x14ac:dyDescent="0.3">
      <c r="A7936" s="117">
        <v>45621</v>
      </c>
      <c r="B7936" s="105">
        <v>14</v>
      </c>
      <c r="C7936" s="232">
        <v>20.341929999999998</v>
      </c>
    </row>
    <row r="7937" spans="1:3" x14ac:dyDescent="0.3">
      <c r="A7937" s="117">
        <v>45621</v>
      </c>
      <c r="B7937" s="105">
        <v>15</v>
      </c>
      <c r="C7937" s="232">
        <v>20.078200000000002</v>
      </c>
    </row>
    <row r="7938" spans="1:3" x14ac:dyDescent="0.3">
      <c r="A7938" s="117">
        <v>45621</v>
      </c>
      <c r="B7938" s="105">
        <v>16</v>
      </c>
      <c r="C7938" s="232">
        <v>19.29571</v>
      </c>
    </row>
    <row r="7939" spans="1:3" x14ac:dyDescent="0.3">
      <c r="A7939" s="117">
        <v>45621</v>
      </c>
      <c r="B7939" s="105">
        <v>17</v>
      </c>
      <c r="C7939" s="232">
        <v>20.548259999999999</v>
      </c>
    </row>
    <row r="7940" spans="1:3" x14ac:dyDescent="0.3">
      <c r="A7940" s="117">
        <v>45621</v>
      </c>
      <c r="B7940" s="105">
        <v>18</v>
      </c>
      <c r="C7940" s="232">
        <v>21.04402</v>
      </c>
    </row>
    <row r="7941" spans="1:3" x14ac:dyDescent="0.3">
      <c r="A7941" s="117">
        <v>45621</v>
      </c>
      <c r="B7941" s="105">
        <v>19</v>
      </c>
      <c r="C7941" s="232">
        <v>20.083480000000002</v>
      </c>
    </row>
    <row r="7942" spans="1:3" x14ac:dyDescent="0.3">
      <c r="A7942" s="117">
        <v>45621</v>
      </c>
      <c r="B7942" s="105">
        <v>20</v>
      </c>
      <c r="C7942" s="232">
        <v>19.510350000000003</v>
      </c>
    </row>
    <row r="7943" spans="1:3" x14ac:dyDescent="0.3">
      <c r="A7943" s="117">
        <v>45621</v>
      </c>
      <c r="B7943" s="105">
        <v>21</v>
      </c>
      <c r="C7943" s="232">
        <v>17.363659999999999</v>
      </c>
    </row>
    <row r="7944" spans="1:3" x14ac:dyDescent="0.3">
      <c r="A7944" s="117">
        <v>45621</v>
      </c>
      <c r="B7944" s="105">
        <v>22</v>
      </c>
      <c r="C7944" s="232">
        <v>17.541809999999998</v>
      </c>
    </row>
    <row r="7945" spans="1:3" x14ac:dyDescent="0.3">
      <c r="A7945" s="117">
        <v>45621</v>
      </c>
      <c r="B7945" s="105">
        <v>23</v>
      </c>
      <c r="C7945" s="232">
        <v>16.545929999999998</v>
      </c>
    </row>
    <row r="7946" spans="1:3" x14ac:dyDescent="0.3">
      <c r="A7946" s="117">
        <v>45621</v>
      </c>
      <c r="B7946" s="105">
        <v>24</v>
      </c>
      <c r="C7946" s="232">
        <v>15.42315</v>
      </c>
    </row>
    <row r="7947" spans="1:3" x14ac:dyDescent="0.3">
      <c r="A7947" s="117">
        <v>45622</v>
      </c>
      <c r="B7947" s="105">
        <v>1</v>
      </c>
      <c r="C7947" s="232">
        <v>15.28454</v>
      </c>
    </row>
    <row r="7948" spans="1:3" x14ac:dyDescent="0.3">
      <c r="A7948" s="117">
        <v>45622</v>
      </c>
      <c r="B7948" s="105">
        <v>2</v>
      </c>
      <c r="C7948" s="232">
        <v>14.98366</v>
      </c>
    </row>
    <row r="7949" spans="1:3" x14ac:dyDescent="0.3">
      <c r="A7949" s="117">
        <v>45622</v>
      </c>
      <c r="B7949" s="105">
        <v>3</v>
      </c>
      <c r="C7949" s="232">
        <v>13.880189999999999</v>
      </c>
    </row>
    <row r="7950" spans="1:3" x14ac:dyDescent="0.3">
      <c r="A7950" s="117">
        <v>45622</v>
      </c>
      <c r="B7950" s="105">
        <v>4</v>
      </c>
      <c r="C7950" s="232">
        <v>13.654630000000001</v>
      </c>
    </row>
    <row r="7951" spans="1:3" x14ac:dyDescent="0.3">
      <c r="A7951" s="117">
        <v>45622</v>
      </c>
      <c r="B7951" s="105">
        <v>5</v>
      </c>
      <c r="C7951" s="232">
        <v>14.300609999999999</v>
      </c>
    </row>
    <row r="7952" spans="1:3" x14ac:dyDescent="0.3">
      <c r="A7952" s="117">
        <v>45622</v>
      </c>
      <c r="B7952" s="105">
        <v>6</v>
      </c>
      <c r="C7952" s="232">
        <v>16.98357</v>
      </c>
    </row>
    <row r="7953" spans="1:3" x14ac:dyDescent="0.3">
      <c r="A7953" s="117">
        <v>45622</v>
      </c>
      <c r="B7953" s="105">
        <v>7</v>
      </c>
      <c r="C7953" s="232">
        <v>18.743780000000001</v>
      </c>
    </row>
    <row r="7954" spans="1:3" x14ac:dyDescent="0.3">
      <c r="A7954" s="117">
        <v>45622</v>
      </c>
      <c r="B7954" s="105">
        <v>8</v>
      </c>
      <c r="C7954" s="232">
        <v>20.20356</v>
      </c>
    </row>
    <row r="7955" spans="1:3" x14ac:dyDescent="0.3">
      <c r="A7955" s="117">
        <v>45622</v>
      </c>
      <c r="B7955" s="105">
        <v>9</v>
      </c>
      <c r="C7955" s="232">
        <v>21.177309999999999</v>
      </c>
    </row>
    <row r="7956" spans="1:3" x14ac:dyDescent="0.3">
      <c r="A7956" s="117">
        <v>45622</v>
      </c>
      <c r="B7956" s="105">
        <v>10</v>
      </c>
      <c r="C7956" s="232">
        <v>19.835599999999999</v>
      </c>
    </row>
    <row r="7957" spans="1:3" x14ac:dyDescent="0.3">
      <c r="A7957" s="117">
        <v>45622</v>
      </c>
      <c r="B7957" s="105">
        <v>11</v>
      </c>
      <c r="C7957" s="232">
        <v>20.287099999999999</v>
      </c>
    </row>
    <row r="7958" spans="1:3" x14ac:dyDescent="0.3">
      <c r="A7958" s="117">
        <v>45622</v>
      </c>
      <c r="B7958" s="105">
        <v>12</v>
      </c>
      <c r="C7958" s="232">
        <v>19.547000000000001</v>
      </c>
    </row>
    <row r="7959" spans="1:3" x14ac:dyDescent="0.3">
      <c r="A7959" s="117">
        <v>45622</v>
      </c>
      <c r="B7959" s="105">
        <v>13</v>
      </c>
      <c r="C7959" s="232">
        <v>19.041310000000003</v>
      </c>
    </row>
    <row r="7960" spans="1:3" x14ac:dyDescent="0.3">
      <c r="A7960" s="117">
        <v>45622</v>
      </c>
      <c r="B7960" s="105">
        <v>14</v>
      </c>
      <c r="C7960" s="232">
        <v>18.658059999999999</v>
      </c>
    </row>
    <row r="7961" spans="1:3" x14ac:dyDescent="0.3">
      <c r="A7961" s="117">
        <v>45622</v>
      </c>
      <c r="B7961" s="105">
        <v>15</v>
      </c>
      <c r="C7961" s="232">
        <v>18.417729999999999</v>
      </c>
    </row>
    <row r="7962" spans="1:3" x14ac:dyDescent="0.3">
      <c r="A7962" s="117">
        <v>45622</v>
      </c>
      <c r="B7962" s="105">
        <v>16</v>
      </c>
      <c r="C7962" s="232">
        <v>17.496259999999999</v>
      </c>
    </row>
    <row r="7963" spans="1:3" x14ac:dyDescent="0.3">
      <c r="A7963" s="117">
        <v>45622</v>
      </c>
      <c r="B7963" s="105">
        <v>17</v>
      </c>
      <c r="C7963" s="232">
        <v>19.432090000000002</v>
      </c>
    </row>
    <row r="7964" spans="1:3" x14ac:dyDescent="0.3">
      <c r="A7964" s="117">
        <v>45622</v>
      </c>
      <c r="B7964" s="105">
        <v>18</v>
      </c>
      <c r="C7964" s="232">
        <v>20.912980000000001</v>
      </c>
    </row>
    <row r="7965" spans="1:3" x14ac:dyDescent="0.3">
      <c r="A7965" s="117">
        <v>45622</v>
      </c>
      <c r="B7965" s="105">
        <v>19</v>
      </c>
      <c r="C7965" s="232">
        <v>20.660209999999999</v>
      </c>
    </row>
    <row r="7966" spans="1:3" x14ac:dyDescent="0.3">
      <c r="A7966" s="117">
        <v>45622</v>
      </c>
      <c r="B7966" s="105">
        <v>20</v>
      </c>
      <c r="C7966" s="232">
        <v>20.684069999999998</v>
      </c>
    </row>
    <row r="7967" spans="1:3" x14ac:dyDescent="0.3">
      <c r="A7967" s="117">
        <v>45622</v>
      </c>
      <c r="B7967" s="105">
        <v>21</v>
      </c>
      <c r="C7967" s="232">
        <v>18.765270000000001</v>
      </c>
    </row>
    <row r="7968" spans="1:3" x14ac:dyDescent="0.3">
      <c r="A7968" s="117">
        <v>45622</v>
      </c>
      <c r="B7968" s="105">
        <v>22</v>
      </c>
      <c r="C7968" s="232">
        <v>19.038650000000001</v>
      </c>
    </row>
    <row r="7969" spans="1:3" x14ac:dyDescent="0.3">
      <c r="A7969" s="117">
        <v>45622</v>
      </c>
      <c r="B7969" s="105">
        <v>23</v>
      </c>
      <c r="C7969" s="232">
        <v>18.229860000000002</v>
      </c>
    </row>
    <row r="7970" spans="1:3" x14ac:dyDescent="0.3">
      <c r="A7970" s="117">
        <v>45622</v>
      </c>
      <c r="B7970" s="105">
        <v>24</v>
      </c>
      <c r="C7970" s="232">
        <v>17.09507</v>
      </c>
    </row>
    <row r="7971" spans="1:3" x14ac:dyDescent="0.3">
      <c r="A7971" s="117">
        <v>45623</v>
      </c>
      <c r="B7971" s="105">
        <v>1</v>
      </c>
      <c r="C7971" s="232">
        <v>16.97372</v>
      </c>
    </row>
    <row r="7972" spans="1:3" x14ac:dyDescent="0.3">
      <c r="A7972" s="117">
        <v>45623</v>
      </c>
      <c r="B7972" s="105">
        <v>2</v>
      </c>
      <c r="C7972" s="232">
        <v>16.566020000000002</v>
      </c>
    </row>
    <row r="7973" spans="1:3" x14ac:dyDescent="0.3">
      <c r="A7973" s="117">
        <v>45623</v>
      </c>
      <c r="B7973" s="105">
        <v>3</v>
      </c>
      <c r="C7973" s="232">
        <v>15.67306</v>
      </c>
    </row>
    <row r="7974" spans="1:3" x14ac:dyDescent="0.3">
      <c r="A7974" s="117">
        <v>45623</v>
      </c>
      <c r="B7974" s="105">
        <v>4</v>
      </c>
      <c r="C7974" s="232">
        <v>15.178430000000001</v>
      </c>
    </row>
    <row r="7975" spans="1:3" x14ac:dyDescent="0.3">
      <c r="A7975" s="117">
        <v>45623</v>
      </c>
      <c r="B7975" s="105">
        <v>5</v>
      </c>
      <c r="C7975" s="232">
        <v>15.98765</v>
      </c>
    </row>
    <row r="7976" spans="1:3" x14ac:dyDescent="0.3">
      <c r="A7976" s="117">
        <v>45623</v>
      </c>
      <c r="B7976" s="105">
        <v>6</v>
      </c>
      <c r="C7976" s="232">
        <v>18.759779999999999</v>
      </c>
    </row>
    <row r="7977" spans="1:3" x14ac:dyDescent="0.3">
      <c r="A7977" s="117">
        <v>45623</v>
      </c>
      <c r="B7977" s="105">
        <v>7</v>
      </c>
      <c r="C7977" s="232">
        <v>20.652790000000003</v>
      </c>
    </row>
    <row r="7978" spans="1:3" x14ac:dyDescent="0.3">
      <c r="A7978" s="117">
        <v>45623</v>
      </c>
      <c r="B7978" s="105">
        <v>8</v>
      </c>
      <c r="C7978" s="232">
        <v>22.258179999999999</v>
      </c>
    </row>
    <row r="7979" spans="1:3" x14ac:dyDescent="0.3">
      <c r="A7979" s="117">
        <v>45623</v>
      </c>
      <c r="B7979" s="105">
        <v>9</v>
      </c>
      <c r="C7979" s="232">
        <v>23.610849999999999</v>
      </c>
    </row>
    <row r="7980" spans="1:3" x14ac:dyDescent="0.3">
      <c r="A7980" s="117">
        <v>45623</v>
      </c>
      <c r="B7980" s="105">
        <v>10</v>
      </c>
      <c r="C7980" s="232">
        <v>22.589660000000002</v>
      </c>
    </row>
    <row r="7981" spans="1:3" x14ac:dyDescent="0.3">
      <c r="A7981" s="117">
        <v>45623</v>
      </c>
      <c r="B7981" s="105">
        <v>11</v>
      </c>
      <c r="C7981" s="232">
        <v>23.200560000000003</v>
      </c>
    </row>
    <row r="7982" spans="1:3" x14ac:dyDescent="0.3">
      <c r="A7982" s="117">
        <v>45623</v>
      </c>
      <c r="B7982" s="105">
        <v>12</v>
      </c>
      <c r="C7982" s="232">
        <v>21.736370000000001</v>
      </c>
    </row>
    <row r="7983" spans="1:3" x14ac:dyDescent="0.3">
      <c r="A7983" s="117">
        <v>45623</v>
      </c>
      <c r="B7983" s="105">
        <v>13</v>
      </c>
      <c r="C7983" s="232">
        <v>20.40326</v>
      </c>
    </row>
    <row r="7984" spans="1:3" x14ac:dyDescent="0.3">
      <c r="A7984" s="117">
        <v>45623</v>
      </c>
      <c r="B7984" s="105">
        <v>14</v>
      </c>
      <c r="C7984" s="232">
        <v>19.625340000000001</v>
      </c>
    </row>
    <row r="7985" spans="1:3" x14ac:dyDescent="0.3">
      <c r="A7985" s="117">
        <v>45623</v>
      </c>
      <c r="B7985" s="105">
        <v>15</v>
      </c>
      <c r="C7985" s="232">
        <v>19.22738</v>
      </c>
    </row>
    <row r="7986" spans="1:3" x14ac:dyDescent="0.3">
      <c r="A7986" s="117">
        <v>45623</v>
      </c>
      <c r="B7986" s="105">
        <v>16</v>
      </c>
      <c r="C7986" s="232">
        <v>18.166130000000003</v>
      </c>
    </row>
    <row r="7987" spans="1:3" x14ac:dyDescent="0.3">
      <c r="A7987" s="117">
        <v>45623</v>
      </c>
      <c r="B7987" s="105">
        <v>17</v>
      </c>
      <c r="C7987" s="232">
        <v>19.408989999999999</v>
      </c>
    </row>
    <row r="7988" spans="1:3" x14ac:dyDescent="0.3">
      <c r="A7988" s="117">
        <v>45623</v>
      </c>
      <c r="B7988" s="105">
        <v>18</v>
      </c>
      <c r="C7988" s="232">
        <v>20.309760000000001</v>
      </c>
    </row>
    <row r="7989" spans="1:3" x14ac:dyDescent="0.3">
      <c r="A7989" s="117">
        <v>45623</v>
      </c>
      <c r="B7989" s="105">
        <v>19</v>
      </c>
      <c r="C7989" s="232">
        <v>20.249200000000002</v>
      </c>
    </row>
    <row r="7990" spans="1:3" x14ac:dyDescent="0.3">
      <c r="A7990" s="117">
        <v>45623</v>
      </c>
      <c r="B7990" s="105">
        <v>20</v>
      </c>
      <c r="C7990" s="232">
        <v>19.851009999999999</v>
      </c>
    </row>
    <row r="7991" spans="1:3" x14ac:dyDescent="0.3">
      <c r="A7991" s="117">
        <v>45623</v>
      </c>
      <c r="B7991" s="105">
        <v>21</v>
      </c>
      <c r="C7991" s="232">
        <v>19.273009999999999</v>
      </c>
    </row>
    <row r="7992" spans="1:3" x14ac:dyDescent="0.3">
      <c r="A7992" s="117">
        <v>45623</v>
      </c>
      <c r="B7992" s="105">
        <v>22</v>
      </c>
      <c r="C7992" s="232">
        <v>18.489539999999998</v>
      </c>
    </row>
    <row r="7993" spans="1:3" x14ac:dyDescent="0.3">
      <c r="A7993" s="117">
        <v>45623</v>
      </c>
      <c r="B7993" s="105">
        <v>23</v>
      </c>
      <c r="C7993" s="232">
        <v>17.775860000000002</v>
      </c>
    </row>
    <row r="7994" spans="1:3" x14ac:dyDescent="0.3">
      <c r="A7994" s="117">
        <v>45623</v>
      </c>
      <c r="B7994" s="105">
        <v>24</v>
      </c>
      <c r="C7994" s="232">
        <v>17.003509999999999</v>
      </c>
    </row>
    <row r="7995" spans="1:3" x14ac:dyDescent="0.3">
      <c r="A7995" s="117">
        <v>45624</v>
      </c>
      <c r="B7995" s="105">
        <v>1</v>
      </c>
      <c r="C7995" s="232">
        <v>16.638280000000002</v>
      </c>
    </row>
    <row r="7996" spans="1:3" x14ac:dyDescent="0.3">
      <c r="A7996" s="117">
        <v>45624</v>
      </c>
      <c r="B7996" s="105">
        <v>2</v>
      </c>
      <c r="C7996" s="232">
        <v>16.367730000000002</v>
      </c>
    </row>
    <row r="7997" spans="1:3" x14ac:dyDescent="0.3">
      <c r="A7997" s="117">
        <v>45624</v>
      </c>
      <c r="B7997" s="105">
        <v>3</v>
      </c>
      <c r="C7997" s="232">
        <v>16.392199999999999</v>
      </c>
    </row>
    <row r="7998" spans="1:3" x14ac:dyDescent="0.3">
      <c r="A7998" s="117">
        <v>45624</v>
      </c>
      <c r="B7998" s="105">
        <v>4</v>
      </c>
      <c r="C7998" s="232">
        <v>16.472200000000001</v>
      </c>
    </row>
    <row r="7999" spans="1:3" x14ac:dyDescent="0.3">
      <c r="A7999" s="117">
        <v>45624</v>
      </c>
      <c r="B7999" s="105">
        <v>5</v>
      </c>
      <c r="C7999" s="232">
        <v>17.083309999999997</v>
      </c>
    </row>
    <row r="8000" spans="1:3" x14ac:dyDescent="0.3">
      <c r="A8000" s="117">
        <v>45624</v>
      </c>
      <c r="B8000" s="105">
        <v>6</v>
      </c>
      <c r="C8000" s="232">
        <v>18.215429999999998</v>
      </c>
    </row>
    <row r="8001" spans="1:3" x14ac:dyDescent="0.3">
      <c r="A8001" s="117">
        <v>45624</v>
      </c>
      <c r="B8001" s="105">
        <v>7</v>
      </c>
      <c r="C8001" s="232">
        <v>19.844119999999997</v>
      </c>
    </row>
    <row r="8002" spans="1:3" x14ac:dyDescent="0.3">
      <c r="A8002" s="117">
        <v>45624</v>
      </c>
      <c r="B8002" s="105">
        <v>8</v>
      </c>
      <c r="C8002" s="232">
        <v>21.964230000000001</v>
      </c>
    </row>
    <row r="8003" spans="1:3" x14ac:dyDescent="0.3">
      <c r="A8003" s="117">
        <v>45624</v>
      </c>
      <c r="B8003" s="105">
        <v>9</v>
      </c>
      <c r="C8003" s="232">
        <v>23.843820000000001</v>
      </c>
    </row>
    <row r="8004" spans="1:3" x14ac:dyDescent="0.3">
      <c r="A8004" s="117">
        <v>45624</v>
      </c>
      <c r="B8004" s="105">
        <v>10</v>
      </c>
      <c r="C8004" s="232">
        <v>24.439889999999998</v>
      </c>
    </row>
    <row r="8005" spans="1:3" x14ac:dyDescent="0.3">
      <c r="A8005" s="117">
        <v>45624</v>
      </c>
      <c r="B8005" s="105">
        <v>11</v>
      </c>
      <c r="C8005" s="232">
        <v>24.405239999999999</v>
      </c>
    </row>
    <row r="8006" spans="1:3" x14ac:dyDescent="0.3">
      <c r="A8006" s="117">
        <v>45624</v>
      </c>
      <c r="B8006" s="105">
        <v>12</v>
      </c>
      <c r="C8006" s="232">
        <v>23.436529999999998</v>
      </c>
    </row>
    <row r="8007" spans="1:3" x14ac:dyDescent="0.3">
      <c r="A8007" s="117">
        <v>45624</v>
      </c>
      <c r="B8007" s="105">
        <v>13</v>
      </c>
      <c r="C8007" s="232">
        <v>21.813700000000001</v>
      </c>
    </row>
    <row r="8008" spans="1:3" x14ac:dyDescent="0.3">
      <c r="A8008" s="117">
        <v>45624</v>
      </c>
      <c r="B8008" s="105">
        <v>14</v>
      </c>
      <c r="C8008" s="232">
        <v>20.24211</v>
      </c>
    </row>
    <row r="8009" spans="1:3" x14ac:dyDescent="0.3">
      <c r="A8009" s="117">
        <v>45624</v>
      </c>
      <c r="B8009" s="105">
        <v>15</v>
      </c>
      <c r="C8009" s="232">
        <v>19.148789999999998</v>
      </c>
    </row>
    <row r="8010" spans="1:3" x14ac:dyDescent="0.3">
      <c r="A8010" s="117">
        <v>45624</v>
      </c>
      <c r="B8010" s="105">
        <v>16</v>
      </c>
      <c r="C8010" s="232">
        <v>18.82422</v>
      </c>
    </row>
    <row r="8011" spans="1:3" x14ac:dyDescent="0.3">
      <c r="A8011" s="117">
        <v>45624</v>
      </c>
      <c r="B8011" s="105">
        <v>17</v>
      </c>
      <c r="C8011" s="232">
        <v>19.13964</v>
      </c>
    </row>
    <row r="8012" spans="1:3" x14ac:dyDescent="0.3">
      <c r="A8012" s="117">
        <v>45624</v>
      </c>
      <c r="B8012" s="105">
        <v>18</v>
      </c>
      <c r="C8012" s="232">
        <v>19.691949999999999</v>
      </c>
    </row>
    <row r="8013" spans="1:3" x14ac:dyDescent="0.3">
      <c r="A8013" s="117">
        <v>45624</v>
      </c>
      <c r="B8013" s="105">
        <v>19</v>
      </c>
      <c r="C8013" s="232">
        <v>19.62932</v>
      </c>
    </row>
    <row r="8014" spans="1:3" x14ac:dyDescent="0.3">
      <c r="A8014" s="117">
        <v>45624</v>
      </c>
      <c r="B8014" s="105">
        <v>20</v>
      </c>
      <c r="C8014" s="232">
        <v>19.593640000000001</v>
      </c>
    </row>
    <row r="8015" spans="1:3" x14ac:dyDescent="0.3">
      <c r="A8015" s="117">
        <v>45624</v>
      </c>
      <c r="B8015" s="105">
        <v>21</v>
      </c>
      <c r="C8015" s="232">
        <v>19.134880000000003</v>
      </c>
    </row>
    <row r="8016" spans="1:3" x14ac:dyDescent="0.3">
      <c r="A8016" s="117">
        <v>45624</v>
      </c>
      <c r="B8016" s="105">
        <v>22</v>
      </c>
      <c r="C8016" s="232">
        <v>18.67531</v>
      </c>
    </row>
    <row r="8017" spans="1:3" x14ac:dyDescent="0.3">
      <c r="A8017" s="117">
        <v>45624</v>
      </c>
      <c r="B8017" s="105">
        <v>23</v>
      </c>
      <c r="C8017" s="232">
        <v>18.092890000000001</v>
      </c>
    </row>
    <row r="8018" spans="1:3" x14ac:dyDescent="0.3">
      <c r="A8018" s="117">
        <v>45624</v>
      </c>
      <c r="B8018" s="105">
        <v>24</v>
      </c>
      <c r="C8018" s="232">
        <v>17.496970000000001</v>
      </c>
    </row>
    <row r="8019" spans="1:3" x14ac:dyDescent="0.3">
      <c r="A8019" s="117">
        <v>45625</v>
      </c>
      <c r="B8019" s="105">
        <v>1</v>
      </c>
      <c r="C8019" s="232">
        <v>17.038040000000002</v>
      </c>
    </row>
    <row r="8020" spans="1:3" x14ac:dyDescent="0.3">
      <c r="A8020" s="117">
        <v>45625</v>
      </c>
      <c r="B8020" s="105">
        <v>2</v>
      </c>
      <c r="C8020" s="232">
        <v>16.89866</v>
      </c>
    </row>
    <row r="8021" spans="1:3" x14ac:dyDescent="0.3">
      <c r="A8021" s="117">
        <v>45625</v>
      </c>
      <c r="B8021" s="105">
        <v>3</v>
      </c>
      <c r="C8021" s="232">
        <v>16.886139999999997</v>
      </c>
    </row>
    <row r="8022" spans="1:3" x14ac:dyDescent="0.3">
      <c r="A8022" s="117">
        <v>45625</v>
      </c>
      <c r="B8022" s="105">
        <v>4</v>
      </c>
      <c r="C8022" s="232">
        <v>16.978870000000001</v>
      </c>
    </row>
    <row r="8023" spans="1:3" x14ac:dyDescent="0.3">
      <c r="A8023" s="117">
        <v>45625</v>
      </c>
      <c r="B8023" s="105">
        <v>5</v>
      </c>
      <c r="C8023" s="232">
        <v>17.376460000000002</v>
      </c>
    </row>
    <row r="8024" spans="1:3" x14ac:dyDescent="0.3">
      <c r="A8024" s="117">
        <v>45625</v>
      </c>
      <c r="B8024" s="105">
        <v>6</v>
      </c>
      <c r="C8024" s="232">
        <v>18.526859999999999</v>
      </c>
    </row>
    <row r="8025" spans="1:3" x14ac:dyDescent="0.3">
      <c r="A8025" s="117">
        <v>45625</v>
      </c>
      <c r="B8025" s="105">
        <v>7</v>
      </c>
      <c r="C8025" s="232">
        <v>20.085430000000002</v>
      </c>
    </row>
    <row r="8026" spans="1:3" x14ac:dyDescent="0.3">
      <c r="A8026" s="117">
        <v>45625</v>
      </c>
      <c r="B8026" s="105">
        <v>8</v>
      </c>
      <c r="C8026" s="232">
        <v>22.037669999999999</v>
      </c>
    </row>
    <row r="8027" spans="1:3" x14ac:dyDescent="0.3">
      <c r="A8027" s="117">
        <v>45625</v>
      </c>
      <c r="B8027" s="105">
        <v>9</v>
      </c>
      <c r="C8027" s="232">
        <v>23.44397</v>
      </c>
    </row>
    <row r="8028" spans="1:3" x14ac:dyDescent="0.3">
      <c r="A8028" s="117">
        <v>45625</v>
      </c>
      <c r="B8028" s="105">
        <v>10</v>
      </c>
      <c r="C8028" s="232">
        <v>23.63372</v>
      </c>
    </row>
    <row r="8029" spans="1:3" x14ac:dyDescent="0.3">
      <c r="A8029" s="117">
        <v>45625</v>
      </c>
      <c r="B8029" s="105">
        <v>11</v>
      </c>
      <c r="C8029" s="232">
        <v>23.347010000000001</v>
      </c>
    </row>
    <row r="8030" spans="1:3" x14ac:dyDescent="0.3">
      <c r="A8030" s="117">
        <v>45625</v>
      </c>
      <c r="B8030" s="105">
        <v>12</v>
      </c>
      <c r="C8030" s="232">
        <v>22.667639999999999</v>
      </c>
    </row>
    <row r="8031" spans="1:3" x14ac:dyDescent="0.3">
      <c r="A8031" s="117">
        <v>45625</v>
      </c>
      <c r="B8031" s="105">
        <v>13</v>
      </c>
      <c r="C8031" s="232">
        <v>21.405709999999999</v>
      </c>
    </row>
    <row r="8032" spans="1:3" x14ac:dyDescent="0.3">
      <c r="A8032" s="117">
        <v>45625</v>
      </c>
      <c r="B8032" s="105">
        <v>14</v>
      </c>
      <c r="C8032" s="232">
        <v>19.810209999999998</v>
      </c>
    </row>
    <row r="8033" spans="1:3" x14ac:dyDescent="0.3">
      <c r="A8033" s="117">
        <v>45625</v>
      </c>
      <c r="B8033" s="105">
        <v>15</v>
      </c>
      <c r="C8033" s="232">
        <v>19.112159999999999</v>
      </c>
    </row>
    <row r="8034" spans="1:3" x14ac:dyDescent="0.3">
      <c r="A8034" s="117">
        <v>45625</v>
      </c>
      <c r="B8034" s="105">
        <v>16</v>
      </c>
      <c r="C8034" s="232">
        <v>19.31579</v>
      </c>
    </row>
    <row r="8035" spans="1:3" x14ac:dyDescent="0.3">
      <c r="A8035" s="117">
        <v>45625</v>
      </c>
      <c r="B8035" s="105">
        <v>17</v>
      </c>
      <c r="C8035" s="232">
        <v>20.358440000000002</v>
      </c>
    </row>
    <row r="8036" spans="1:3" x14ac:dyDescent="0.3">
      <c r="A8036" s="117">
        <v>45625</v>
      </c>
      <c r="B8036" s="105">
        <v>18</v>
      </c>
      <c r="C8036" s="232">
        <v>21.645320000000002</v>
      </c>
    </row>
    <row r="8037" spans="1:3" x14ac:dyDescent="0.3">
      <c r="A8037" s="117">
        <v>45625</v>
      </c>
      <c r="B8037" s="105">
        <v>19</v>
      </c>
      <c r="C8037" s="232">
        <v>21.540019999999998</v>
      </c>
    </row>
    <row r="8038" spans="1:3" x14ac:dyDescent="0.3">
      <c r="A8038" s="117">
        <v>45625</v>
      </c>
      <c r="B8038" s="105">
        <v>20</v>
      </c>
      <c r="C8038" s="232">
        <v>20.96209</v>
      </c>
    </row>
    <row r="8039" spans="1:3" x14ac:dyDescent="0.3">
      <c r="A8039" s="117">
        <v>45625</v>
      </c>
      <c r="B8039" s="105">
        <v>21</v>
      </c>
      <c r="C8039" s="232">
        <v>20.117559999999997</v>
      </c>
    </row>
    <row r="8040" spans="1:3" x14ac:dyDescent="0.3">
      <c r="A8040" s="117">
        <v>45625</v>
      </c>
      <c r="B8040" s="105">
        <v>22</v>
      </c>
      <c r="C8040" s="232">
        <v>19.445300000000003</v>
      </c>
    </row>
    <row r="8041" spans="1:3" x14ac:dyDescent="0.3">
      <c r="A8041" s="117">
        <v>45625</v>
      </c>
      <c r="B8041" s="105">
        <v>23</v>
      </c>
      <c r="C8041" s="232">
        <v>18.56156</v>
      </c>
    </row>
    <row r="8042" spans="1:3" x14ac:dyDescent="0.3">
      <c r="A8042" s="117">
        <v>45625</v>
      </c>
      <c r="B8042" s="105">
        <v>24</v>
      </c>
      <c r="C8042" s="232">
        <v>18.055340000000001</v>
      </c>
    </row>
    <row r="8043" spans="1:3" x14ac:dyDescent="0.3">
      <c r="A8043" s="117">
        <v>45626</v>
      </c>
      <c r="B8043" s="105">
        <v>1</v>
      </c>
      <c r="C8043" s="232">
        <v>17.60256</v>
      </c>
    </row>
    <row r="8044" spans="1:3" x14ac:dyDescent="0.3">
      <c r="A8044" s="117">
        <v>45626</v>
      </c>
      <c r="B8044" s="105">
        <v>2</v>
      </c>
      <c r="C8044" s="232">
        <v>17.319379999999999</v>
      </c>
    </row>
    <row r="8045" spans="1:3" x14ac:dyDescent="0.3">
      <c r="A8045" s="117">
        <v>45626</v>
      </c>
      <c r="B8045" s="105">
        <v>3</v>
      </c>
      <c r="C8045" s="232">
        <v>17.21668</v>
      </c>
    </row>
    <row r="8046" spans="1:3" x14ac:dyDescent="0.3">
      <c r="A8046" s="117">
        <v>45626</v>
      </c>
      <c r="B8046" s="105">
        <v>4</v>
      </c>
      <c r="C8046" s="232">
        <v>17.290500000000002</v>
      </c>
    </row>
    <row r="8047" spans="1:3" x14ac:dyDescent="0.3">
      <c r="A8047" s="117">
        <v>45626</v>
      </c>
      <c r="B8047" s="105">
        <v>5</v>
      </c>
      <c r="C8047" s="232">
        <v>17.562460000000002</v>
      </c>
    </row>
    <row r="8048" spans="1:3" x14ac:dyDescent="0.3">
      <c r="A8048" s="117">
        <v>45626</v>
      </c>
      <c r="B8048" s="105">
        <v>6</v>
      </c>
      <c r="C8048" s="232">
        <v>18.729239999999997</v>
      </c>
    </row>
    <row r="8049" spans="1:3" x14ac:dyDescent="0.3">
      <c r="A8049" s="117">
        <v>45626</v>
      </c>
      <c r="B8049" s="105">
        <v>7</v>
      </c>
      <c r="C8049" s="232">
        <v>19.965150000000001</v>
      </c>
    </row>
    <row r="8050" spans="1:3" x14ac:dyDescent="0.3">
      <c r="A8050" s="117">
        <v>45626</v>
      </c>
      <c r="B8050" s="105">
        <v>8</v>
      </c>
      <c r="C8050" s="232">
        <v>21.970220000000001</v>
      </c>
    </row>
    <row r="8051" spans="1:3" x14ac:dyDescent="0.3">
      <c r="A8051" s="117">
        <v>45626</v>
      </c>
      <c r="B8051" s="105">
        <v>9</v>
      </c>
      <c r="C8051" s="232">
        <v>23.8248</v>
      </c>
    </row>
    <row r="8052" spans="1:3" x14ac:dyDescent="0.3">
      <c r="A8052" s="117">
        <v>45626</v>
      </c>
      <c r="B8052" s="105">
        <v>10</v>
      </c>
      <c r="C8052" s="232">
        <v>23.975720000000003</v>
      </c>
    </row>
    <row r="8053" spans="1:3" x14ac:dyDescent="0.3">
      <c r="A8053" s="117">
        <v>45626</v>
      </c>
      <c r="B8053" s="105">
        <v>11</v>
      </c>
      <c r="C8053" s="232">
        <v>23.725859999999997</v>
      </c>
    </row>
    <row r="8054" spans="1:3" x14ac:dyDescent="0.3">
      <c r="A8054" s="117">
        <v>45626</v>
      </c>
      <c r="B8054" s="105">
        <v>12</v>
      </c>
      <c r="C8054" s="232">
        <v>23.01444</v>
      </c>
    </row>
    <row r="8055" spans="1:3" x14ac:dyDescent="0.3">
      <c r="A8055" s="117">
        <v>45626</v>
      </c>
      <c r="B8055" s="105">
        <v>13</v>
      </c>
      <c r="C8055" s="232">
        <v>21.713639999999998</v>
      </c>
    </row>
    <row r="8056" spans="1:3" x14ac:dyDescent="0.3">
      <c r="A8056" s="117">
        <v>45626</v>
      </c>
      <c r="B8056" s="105">
        <v>14</v>
      </c>
      <c r="C8056" s="232">
        <v>20.311119999999999</v>
      </c>
    </row>
    <row r="8057" spans="1:3" x14ac:dyDescent="0.3">
      <c r="A8057" s="117">
        <v>45626</v>
      </c>
      <c r="B8057" s="105">
        <v>15</v>
      </c>
      <c r="C8057" s="232">
        <v>19.646000000000001</v>
      </c>
    </row>
    <row r="8058" spans="1:3" x14ac:dyDescent="0.3">
      <c r="A8058" s="117">
        <v>45626</v>
      </c>
      <c r="B8058" s="105">
        <v>16</v>
      </c>
      <c r="C8058" s="232">
        <v>19.289290000000001</v>
      </c>
    </row>
    <row r="8059" spans="1:3" x14ac:dyDescent="0.3">
      <c r="A8059" s="117">
        <v>45626</v>
      </c>
      <c r="B8059" s="105">
        <v>17</v>
      </c>
      <c r="C8059" s="232">
        <v>20.048770000000001</v>
      </c>
    </row>
    <row r="8060" spans="1:3" x14ac:dyDescent="0.3">
      <c r="A8060" s="117">
        <v>45626</v>
      </c>
      <c r="B8060" s="105">
        <v>18</v>
      </c>
      <c r="C8060" s="232">
        <v>20.786259999999999</v>
      </c>
    </row>
    <row r="8061" spans="1:3" x14ac:dyDescent="0.3">
      <c r="A8061" s="117">
        <v>45626</v>
      </c>
      <c r="B8061" s="105">
        <v>19</v>
      </c>
      <c r="C8061" s="232">
        <v>21.057139999999997</v>
      </c>
    </row>
    <row r="8062" spans="1:3" x14ac:dyDescent="0.3">
      <c r="A8062" s="117">
        <v>45626</v>
      </c>
      <c r="B8062" s="105">
        <v>20</v>
      </c>
      <c r="C8062" s="232">
        <v>21.11861</v>
      </c>
    </row>
    <row r="8063" spans="1:3" x14ac:dyDescent="0.3">
      <c r="A8063" s="117">
        <v>45626</v>
      </c>
      <c r="B8063" s="105">
        <v>21</v>
      </c>
      <c r="C8063" s="232">
        <v>20.14526</v>
      </c>
    </row>
    <row r="8064" spans="1:3" x14ac:dyDescent="0.3">
      <c r="A8064" s="117">
        <v>45626</v>
      </c>
      <c r="B8064" s="105">
        <v>22</v>
      </c>
      <c r="C8064" s="232">
        <v>19.594079999999998</v>
      </c>
    </row>
    <row r="8065" spans="1:3" x14ac:dyDescent="0.3">
      <c r="A8065" s="117">
        <v>45626</v>
      </c>
      <c r="B8065" s="105">
        <v>23</v>
      </c>
      <c r="C8065" s="232">
        <v>18.606680000000001</v>
      </c>
    </row>
    <row r="8066" spans="1:3" x14ac:dyDescent="0.3">
      <c r="A8066" s="117">
        <v>45626</v>
      </c>
      <c r="B8066" s="105">
        <v>24</v>
      </c>
      <c r="C8066" s="232">
        <v>17.915610000000001</v>
      </c>
    </row>
    <row r="8067" spans="1:3" x14ac:dyDescent="0.3">
      <c r="A8067" s="117">
        <v>45627</v>
      </c>
      <c r="B8067" s="105">
        <v>1</v>
      </c>
      <c r="C8067" s="232">
        <v>17.493369999999999</v>
      </c>
    </row>
    <row r="8068" spans="1:3" x14ac:dyDescent="0.3">
      <c r="A8068" s="117">
        <v>45627</v>
      </c>
      <c r="B8068" s="105">
        <v>2</v>
      </c>
      <c r="C8068" s="232">
        <v>17.236629999999998</v>
      </c>
    </row>
    <row r="8069" spans="1:3" x14ac:dyDescent="0.3">
      <c r="A8069" s="117">
        <v>45627</v>
      </c>
      <c r="B8069" s="105">
        <v>3</v>
      </c>
      <c r="C8069" s="232">
        <v>17.148229999999998</v>
      </c>
    </row>
    <row r="8070" spans="1:3" x14ac:dyDescent="0.3">
      <c r="A8070" s="117">
        <v>45627</v>
      </c>
      <c r="B8070" s="105">
        <v>4</v>
      </c>
      <c r="C8070" s="232">
        <v>17.24183</v>
      </c>
    </row>
    <row r="8071" spans="1:3" x14ac:dyDescent="0.3">
      <c r="A8071" s="117">
        <v>45627</v>
      </c>
      <c r="B8071" s="105">
        <v>5</v>
      </c>
      <c r="C8071" s="232">
        <v>17.637050000000002</v>
      </c>
    </row>
    <row r="8072" spans="1:3" x14ac:dyDescent="0.3">
      <c r="A8072" s="117">
        <v>45627</v>
      </c>
      <c r="B8072" s="105">
        <v>6</v>
      </c>
      <c r="C8072" s="232">
        <v>18.8934</v>
      </c>
    </row>
    <row r="8073" spans="1:3" x14ac:dyDescent="0.3">
      <c r="A8073" s="117">
        <v>45627</v>
      </c>
      <c r="B8073" s="105">
        <v>7</v>
      </c>
      <c r="C8073" s="232">
        <v>20.191020000000002</v>
      </c>
    </row>
    <row r="8074" spans="1:3" x14ac:dyDescent="0.3">
      <c r="A8074" s="117">
        <v>45627</v>
      </c>
      <c r="B8074" s="105">
        <v>8</v>
      </c>
      <c r="C8074" s="232">
        <v>22.335650000000001</v>
      </c>
    </row>
    <row r="8075" spans="1:3" x14ac:dyDescent="0.3">
      <c r="A8075" s="117">
        <v>45627</v>
      </c>
      <c r="B8075" s="105">
        <v>9</v>
      </c>
      <c r="C8075" s="232">
        <v>24.09338</v>
      </c>
    </row>
    <row r="8076" spans="1:3" x14ac:dyDescent="0.3">
      <c r="A8076" s="117">
        <v>45627</v>
      </c>
      <c r="B8076" s="105">
        <v>10</v>
      </c>
      <c r="C8076" s="232">
        <v>24.476739999999999</v>
      </c>
    </row>
    <row r="8077" spans="1:3" x14ac:dyDescent="0.3">
      <c r="A8077" s="117">
        <v>45627</v>
      </c>
      <c r="B8077" s="105">
        <v>11</v>
      </c>
      <c r="C8077" s="232">
        <v>23.44276</v>
      </c>
    </row>
    <row r="8078" spans="1:3" x14ac:dyDescent="0.3">
      <c r="A8078" s="117">
        <v>45627</v>
      </c>
      <c r="B8078" s="105">
        <v>12</v>
      </c>
      <c r="C8078" s="232">
        <v>21.855740000000001</v>
      </c>
    </row>
    <row r="8079" spans="1:3" x14ac:dyDescent="0.3">
      <c r="A8079" s="117">
        <v>45627</v>
      </c>
      <c r="B8079" s="105">
        <v>13</v>
      </c>
      <c r="C8079" s="232">
        <v>20.911479999999997</v>
      </c>
    </row>
    <row r="8080" spans="1:3" x14ac:dyDescent="0.3">
      <c r="A8080" s="117">
        <v>45627</v>
      </c>
      <c r="B8080" s="105">
        <v>14</v>
      </c>
      <c r="C8080" s="232">
        <v>20.49183</v>
      </c>
    </row>
    <row r="8081" spans="1:3" x14ac:dyDescent="0.3">
      <c r="A8081" s="117">
        <v>45627</v>
      </c>
      <c r="B8081" s="105">
        <v>15</v>
      </c>
      <c r="C8081" s="232">
        <v>19.914899999999999</v>
      </c>
    </row>
    <row r="8082" spans="1:3" x14ac:dyDescent="0.3">
      <c r="A8082" s="117">
        <v>45627</v>
      </c>
      <c r="B8082" s="105">
        <v>16</v>
      </c>
      <c r="C8082" s="232">
        <v>19.933329999999998</v>
      </c>
    </row>
    <row r="8083" spans="1:3" x14ac:dyDescent="0.3">
      <c r="A8083" s="117">
        <v>45627</v>
      </c>
      <c r="B8083" s="105">
        <v>17</v>
      </c>
      <c r="C8083" s="232">
        <v>20.040610000000001</v>
      </c>
    </row>
    <row r="8084" spans="1:3" x14ac:dyDescent="0.3">
      <c r="A8084" s="117">
        <v>45627</v>
      </c>
      <c r="B8084" s="105">
        <v>18</v>
      </c>
      <c r="C8084" s="232">
        <v>20.92773</v>
      </c>
    </row>
    <row r="8085" spans="1:3" x14ac:dyDescent="0.3">
      <c r="A8085" s="117">
        <v>45627</v>
      </c>
      <c r="B8085" s="105">
        <v>19</v>
      </c>
      <c r="C8085" s="232">
        <v>20.39555</v>
      </c>
    </row>
    <row r="8086" spans="1:3" x14ac:dyDescent="0.3">
      <c r="A8086" s="117">
        <v>45627</v>
      </c>
      <c r="B8086" s="105">
        <v>20</v>
      </c>
      <c r="C8086" s="232">
        <v>20.01502</v>
      </c>
    </row>
    <row r="8087" spans="1:3" x14ac:dyDescent="0.3">
      <c r="A8087" s="117">
        <v>45627</v>
      </c>
      <c r="B8087" s="105">
        <v>21</v>
      </c>
      <c r="C8087" s="232">
        <v>19.186390000000003</v>
      </c>
    </row>
    <row r="8088" spans="1:3" x14ac:dyDescent="0.3">
      <c r="A8088" s="117">
        <v>45627</v>
      </c>
      <c r="B8088" s="105">
        <v>22</v>
      </c>
      <c r="C8088" s="232">
        <v>18.26154</v>
      </c>
    </row>
    <row r="8089" spans="1:3" x14ac:dyDescent="0.3">
      <c r="A8089" s="117">
        <v>45627</v>
      </c>
      <c r="B8089" s="105">
        <v>23</v>
      </c>
      <c r="C8089" s="232">
        <v>17.185009999999998</v>
      </c>
    </row>
    <row r="8090" spans="1:3" x14ac:dyDescent="0.3">
      <c r="A8090" s="117">
        <v>45627</v>
      </c>
      <c r="B8090" s="105">
        <v>24</v>
      </c>
      <c r="C8090" s="232">
        <v>16.486820000000002</v>
      </c>
    </row>
    <row r="8091" spans="1:3" x14ac:dyDescent="0.3">
      <c r="A8091" s="117">
        <v>45628</v>
      </c>
      <c r="B8091" s="105">
        <v>1</v>
      </c>
      <c r="C8091" s="232">
        <v>15.90096</v>
      </c>
    </row>
    <row r="8092" spans="1:3" x14ac:dyDescent="0.3">
      <c r="A8092" s="117">
        <v>45628</v>
      </c>
      <c r="B8092" s="105">
        <v>2</v>
      </c>
      <c r="C8092" s="232">
        <v>15.75215</v>
      </c>
    </row>
    <row r="8093" spans="1:3" x14ac:dyDescent="0.3">
      <c r="A8093" s="117">
        <v>45628</v>
      </c>
      <c r="B8093" s="105">
        <v>3</v>
      </c>
      <c r="C8093" s="232">
        <v>15.773800000000001</v>
      </c>
    </row>
    <row r="8094" spans="1:3" x14ac:dyDescent="0.3">
      <c r="A8094" s="117">
        <v>45628</v>
      </c>
      <c r="B8094" s="105">
        <v>4</v>
      </c>
      <c r="C8094" s="232">
        <v>16.045009999999998</v>
      </c>
    </row>
    <row r="8095" spans="1:3" x14ac:dyDescent="0.3">
      <c r="A8095" s="117">
        <v>45628</v>
      </c>
      <c r="B8095" s="105">
        <v>5</v>
      </c>
      <c r="C8095" s="232">
        <v>16.96801</v>
      </c>
    </row>
    <row r="8096" spans="1:3" x14ac:dyDescent="0.3">
      <c r="A8096" s="117">
        <v>45628</v>
      </c>
      <c r="B8096" s="105">
        <v>6</v>
      </c>
      <c r="C8096" s="232">
        <v>20.02899</v>
      </c>
    </row>
    <row r="8097" spans="1:3" x14ac:dyDescent="0.3">
      <c r="A8097" s="117">
        <v>45628</v>
      </c>
      <c r="B8097" s="105">
        <v>7</v>
      </c>
      <c r="C8097" s="232">
        <v>22.309899999999999</v>
      </c>
    </row>
    <row r="8098" spans="1:3" x14ac:dyDescent="0.3">
      <c r="A8098" s="117">
        <v>45628</v>
      </c>
      <c r="B8098" s="105">
        <v>8</v>
      </c>
      <c r="C8098" s="232">
        <v>24.280160000000002</v>
      </c>
    </row>
    <row r="8099" spans="1:3" x14ac:dyDescent="0.3">
      <c r="A8099" s="117">
        <v>45628</v>
      </c>
      <c r="B8099" s="105">
        <v>9</v>
      </c>
      <c r="C8099" s="232">
        <v>24.583390000000001</v>
      </c>
    </row>
    <row r="8100" spans="1:3" x14ac:dyDescent="0.3">
      <c r="A8100" s="117">
        <v>45628</v>
      </c>
      <c r="B8100" s="105">
        <v>10</v>
      </c>
      <c r="C8100" s="232">
        <v>22.690269999999998</v>
      </c>
    </row>
    <row r="8101" spans="1:3" x14ac:dyDescent="0.3">
      <c r="A8101" s="117">
        <v>45628</v>
      </c>
      <c r="B8101" s="105">
        <v>11</v>
      </c>
      <c r="C8101" s="232">
        <v>22.991390000000003</v>
      </c>
    </row>
    <row r="8102" spans="1:3" x14ac:dyDescent="0.3">
      <c r="A8102" s="117">
        <v>45628</v>
      </c>
      <c r="B8102" s="105">
        <v>12</v>
      </c>
      <c r="C8102" s="232">
        <v>21.55678</v>
      </c>
    </row>
    <row r="8103" spans="1:3" x14ac:dyDescent="0.3">
      <c r="A8103" s="117">
        <v>45628</v>
      </c>
      <c r="B8103" s="105">
        <v>13</v>
      </c>
      <c r="C8103" s="232">
        <v>20.042850000000001</v>
      </c>
    </row>
    <row r="8104" spans="1:3" x14ac:dyDescent="0.3">
      <c r="A8104" s="117">
        <v>45628</v>
      </c>
      <c r="B8104" s="105">
        <v>14</v>
      </c>
      <c r="C8104" s="232">
        <v>19.593960000000003</v>
      </c>
    </row>
    <row r="8105" spans="1:3" x14ac:dyDescent="0.3">
      <c r="A8105" s="117">
        <v>45628</v>
      </c>
      <c r="B8105" s="105">
        <v>15</v>
      </c>
      <c r="C8105" s="232">
        <v>19.181469999999997</v>
      </c>
    </row>
    <row r="8106" spans="1:3" x14ac:dyDescent="0.3">
      <c r="A8106" s="117">
        <v>45628</v>
      </c>
      <c r="B8106" s="105">
        <v>16</v>
      </c>
      <c r="C8106" s="232">
        <v>18.09243</v>
      </c>
    </row>
    <row r="8107" spans="1:3" x14ac:dyDescent="0.3">
      <c r="A8107" s="117">
        <v>45628</v>
      </c>
      <c r="B8107" s="105">
        <v>17</v>
      </c>
      <c r="C8107" s="232">
        <v>20.219629999999999</v>
      </c>
    </row>
    <row r="8108" spans="1:3" x14ac:dyDescent="0.3">
      <c r="A8108" s="117">
        <v>45628</v>
      </c>
      <c r="B8108" s="105">
        <v>18</v>
      </c>
      <c r="C8108" s="232">
        <v>21.548439999999999</v>
      </c>
    </row>
    <row r="8109" spans="1:3" x14ac:dyDescent="0.3">
      <c r="A8109" s="117">
        <v>45628</v>
      </c>
      <c r="B8109" s="105">
        <v>19</v>
      </c>
      <c r="C8109" s="232">
        <v>21.24512</v>
      </c>
    </row>
    <row r="8110" spans="1:3" x14ac:dyDescent="0.3">
      <c r="A8110" s="117">
        <v>45628</v>
      </c>
      <c r="B8110" s="105">
        <v>20</v>
      </c>
      <c r="C8110" s="232">
        <v>20.984279999999998</v>
      </c>
    </row>
    <row r="8111" spans="1:3" x14ac:dyDescent="0.3">
      <c r="A8111" s="117">
        <v>45628</v>
      </c>
      <c r="B8111" s="105">
        <v>21</v>
      </c>
      <c r="C8111" s="232">
        <v>19.22926</v>
      </c>
    </row>
    <row r="8112" spans="1:3" x14ac:dyDescent="0.3">
      <c r="A8112" s="117">
        <v>45628</v>
      </c>
      <c r="B8112" s="105">
        <v>22</v>
      </c>
      <c r="C8112" s="232">
        <v>19.373259999999998</v>
      </c>
    </row>
    <row r="8113" spans="1:3" x14ac:dyDescent="0.3">
      <c r="A8113" s="117">
        <v>45628</v>
      </c>
      <c r="B8113" s="105">
        <v>23</v>
      </c>
      <c r="C8113" s="232">
        <v>18.323</v>
      </c>
    </row>
    <row r="8114" spans="1:3" x14ac:dyDescent="0.3">
      <c r="A8114" s="117">
        <v>45628</v>
      </c>
      <c r="B8114" s="105">
        <v>24</v>
      </c>
      <c r="C8114" s="232">
        <v>17.593710000000002</v>
      </c>
    </row>
    <row r="8115" spans="1:3" x14ac:dyDescent="0.3">
      <c r="A8115" s="117">
        <v>45629</v>
      </c>
      <c r="B8115" s="105">
        <v>1</v>
      </c>
      <c r="C8115" s="232">
        <v>17.402370000000001</v>
      </c>
    </row>
    <row r="8116" spans="1:3" x14ac:dyDescent="0.3">
      <c r="A8116" s="117">
        <v>45629</v>
      </c>
      <c r="B8116" s="105">
        <v>2</v>
      </c>
      <c r="C8116" s="232">
        <v>17.154429999999998</v>
      </c>
    </row>
    <row r="8117" spans="1:3" x14ac:dyDescent="0.3">
      <c r="A8117" s="117">
        <v>45629</v>
      </c>
      <c r="B8117" s="105">
        <v>3</v>
      </c>
      <c r="C8117" s="232">
        <v>15.963570000000001</v>
      </c>
    </row>
    <row r="8118" spans="1:3" x14ac:dyDescent="0.3">
      <c r="A8118" s="117">
        <v>45629</v>
      </c>
      <c r="B8118" s="105">
        <v>4</v>
      </c>
      <c r="C8118" s="232">
        <v>16.01455</v>
      </c>
    </row>
    <row r="8119" spans="1:3" x14ac:dyDescent="0.3">
      <c r="A8119" s="117">
        <v>45629</v>
      </c>
      <c r="B8119" s="105">
        <v>5</v>
      </c>
      <c r="C8119" s="232">
        <v>16.671620000000001</v>
      </c>
    </row>
    <row r="8120" spans="1:3" x14ac:dyDescent="0.3">
      <c r="A8120" s="117">
        <v>45629</v>
      </c>
      <c r="B8120" s="105">
        <v>6</v>
      </c>
      <c r="C8120" s="232">
        <v>19.656379999999999</v>
      </c>
    </row>
    <row r="8121" spans="1:3" x14ac:dyDescent="0.3">
      <c r="A8121" s="117">
        <v>45629</v>
      </c>
      <c r="B8121" s="105">
        <v>7</v>
      </c>
      <c r="C8121" s="232">
        <v>21.762260000000001</v>
      </c>
    </row>
    <row r="8122" spans="1:3" x14ac:dyDescent="0.3">
      <c r="A8122" s="117">
        <v>45629</v>
      </c>
      <c r="B8122" s="105">
        <v>8</v>
      </c>
      <c r="C8122" s="232">
        <v>23.176490000000001</v>
      </c>
    </row>
    <row r="8123" spans="1:3" x14ac:dyDescent="0.3">
      <c r="A8123" s="117">
        <v>45629</v>
      </c>
      <c r="B8123" s="105">
        <v>9</v>
      </c>
      <c r="C8123" s="232">
        <v>23.860680000000002</v>
      </c>
    </row>
    <row r="8124" spans="1:3" x14ac:dyDescent="0.3">
      <c r="A8124" s="117">
        <v>45629</v>
      </c>
      <c r="B8124" s="105">
        <v>10</v>
      </c>
      <c r="C8124" s="232">
        <v>22.336739999999999</v>
      </c>
    </row>
    <row r="8125" spans="1:3" x14ac:dyDescent="0.3">
      <c r="A8125" s="117">
        <v>45629</v>
      </c>
      <c r="B8125" s="105">
        <v>11</v>
      </c>
      <c r="C8125" s="232">
        <v>23.038550000000001</v>
      </c>
    </row>
    <row r="8126" spans="1:3" x14ac:dyDescent="0.3">
      <c r="A8126" s="117">
        <v>45629</v>
      </c>
      <c r="B8126" s="105">
        <v>12</v>
      </c>
      <c r="C8126" s="232">
        <v>21.808549999999997</v>
      </c>
    </row>
    <row r="8127" spans="1:3" x14ac:dyDescent="0.3">
      <c r="A8127" s="117">
        <v>45629</v>
      </c>
      <c r="B8127" s="105">
        <v>13</v>
      </c>
      <c r="C8127" s="232">
        <v>20.385850000000001</v>
      </c>
    </row>
    <row r="8128" spans="1:3" x14ac:dyDescent="0.3">
      <c r="A8128" s="117">
        <v>45629</v>
      </c>
      <c r="B8128" s="105">
        <v>14</v>
      </c>
      <c r="C8128" s="232">
        <v>19.44753</v>
      </c>
    </row>
    <row r="8129" spans="1:3" x14ac:dyDescent="0.3">
      <c r="A8129" s="117">
        <v>45629</v>
      </c>
      <c r="B8129" s="105">
        <v>15</v>
      </c>
      <c r="C8129" s="232">
        <v>18.536520000000003</v>
      </c>
    </row>
    <row r="8130" spans="1:3" x14ac:dyDescent="0.3">
      <c r="A8130" s="117">
        <v>45629</v>
      </c>
      <c r="B8130" s="105">
        <v>16</v>
      </c>
      <c r="C8130" s="232">
        <v>17.765059999999998</v>
      </c>
    </row>
    <row r="8131" spans="1:3" x14ac:dyDescent="0.3">
      <c r="A8131" s="117">
        <v>45629</v>
      </c>
      <c r="B8131" s="105">
        <v>17</v>
      </c>
      <c r="C8131" s="232">
        <v>19.966200000000001</v>
      </c>
    </row>
    <row r="8132" spans="1:3" x14ac:dyDescent="0.3">
      <c r="A8132" s="117">
        <v>45629</v>
      </c>
      <c r="B8132" s="105">
        <v>18</v>
      </c>
      <c r="C8132" s="232">
        <v>21.556469999999997</v>
      </c>
    </row>
    <row r="8133" spans="1:3" x14ac:dyDescent="0.3">
      <c r="A8133" s="117">
        <v>45629</v>
      </c>
      <c r="B8133" s="105">
        <v>19</v>
      </c>
      <c r="C8133" s="232">
        <v>21.15973</v>
      </c>
    </row>
    <row r="8134" spans="1:3" x14ac:dyDescent="0.3">
      <c r="A8134" s="117">
        <v>45629</v>
      </c>
      <c r="B8134" s="105">
        <v>20</v>
      </c>
      <c r="C8134" s="232">
        <v>21.013350000000003</v>
      </c>
    </row>
    <row r="8135" spans="1:3" x14ac:dyDescent="0.3">
      <c r="A8135" s="117">
        <v>45629</v>
      </c>
      <c r="B8135" s="105">
        <v>21</v>
      </c>
      <c r="C8135" s="232">
        <v>19.025089999999999</v>
      </c>
    </row>
    <row r="8136" spans="1:3" x14ac:dyDescent="0.3">
      <c r="A8136" s="117">
        <v>45629</v>
      </c>
      <c r="B8136" s="105">
        <v>22</v>
      </c>
      <c r="C8136" s="232">
        <v>19.365650000000002</v>
      </c>
    </row>
    <row r="8137" spans="1:3" x14ac:dyDescent="0.3">
      <c r="A8137" s="117">
        <v>45629</v>
      </c>
      <c r="B8137" s="105">
        <v>23</v>
      </c>
      <c r="C8137" s="232">
        <v>18.415849999999999</v>
      </c>
    </row>
    <row r="8138" spans="1:3" x14ac:dyDescent="0.3">
      <c r="A8138" s="117">
        <v>45629</v>
      </c>
      <c r="B8138" s="105">
        <v>24</v>
      </c>
      <c r="C8138" s="232">
        <v>17.292909999999999</v>
      </c>
    </row>
    <row r="8139" spans="1:3" x14ac:dyDescent="0.3">
      <c r="A8139" s="117">
        <v>45630</v>
      </c>
      <c r="B8139" s="105">
        <v>1</v>
      </c>
      <c r="C8139" s="232">
        <v>17.19415</v>
      </c>
    </row>
    <row r="8140" spans="1:3" x14ac:dyDescent="0.3">
      <c r="A8140" s="117">
        <v>45630</v>
      </c>
      <c r="B8140" s="105">
        <v>2</v>
      </c>
      <c r="C8140" s="232">
        <v>16.82527</v>
      </c>
    </row>
    <row r="8141" spans="1:3" x14ac:dyDescent="0.3">
      <c r="A8141" s="117">
        <v>45630</v>
      </c>
      <c r="B8141" s="105">
        <v>3</v>
      </c>
      <c r="C8141" s="232">
        <v>15.712479999999999</v>
      </c>
    </row>
    <row r="8142" spans="1:3" x14ac:dyDescent="0.3">
      <c r="A8142" s="117">
        <v>45630</v>
      </c>
      <c r="B8142" s="105">
        <v>4</v>
      </c>
      <c r="C8142" s="232">
        <v>15.61382</v>
      </c>
    </row>
    <row r="8143" spans="1:3" x14ac:dyDescent="0.3">
      <c r="A8143" s="117">
        <v>45630</v>
      </c>
      <c r="B8143" s="105">
        <v>5</v>
      </c>
      <c r="C8143" s="232">
        <v>16.248840000000001</v>
      </c>
    </row>
    <row r="8144" spans="1:3" x14ac:dyDescent="0.3">
      <c r="A8144" s="117">
        <v>45630</v>
      </c>
      <c r="B8144" s="105">
        <v>6</v>
      </c>
      <c r="C8144" s="232">
        <v>19.044550000000001</v>
      </c>
    </row>
    <row r="8145" spans="1:3" x14ac:dyDescent="0.3">
      <c r="A8145" s="117">
        <v>45630</v>
      </c>
      <c r="B8145" s="105">
        <v>7</v>
      </c>
      <c r="C8145" s="232">
        <v>21.191700000000001</v>
      </c>
    </row>
    <row r="8146" spans="1:3" x14ac:dyDescent="0.3">
      <c r="A8146" s="117">
        <v>45630</v>
      </c>
      <c r="B8146" s="105">
        <v>8</v>
      </c>
      <c r="C8146" s="232">
        <v>22.880299999999998</v>
      </c>
    </row>
    <row r="8147" spans="1:3" x14ac:dyDescent="0.3">
      <c r="A8147" s="117">
        <v>45630</v>
      </c>
      <c r="B8147" s="105">
        <v>9</v>
      </c>
      <c r="C8147" s="232">
        <v>23.581669999999999</v>
      </c>
    </row>
    <row r="8148" spans="1:3" x14ac:dyDescent="0.3">
      <c r="A8148" s="117">
        <v>45630</v>
      </c>
      <c r="B8148" s="105">
        <v>10</v>
      </c>
      <c r="C8148" s="232">
        <v>22.167540000000002</v>
      </c>
    </row>
    <row r="8149" spans="1:3" x14ac:dyDescent="0.3">
      <c r="A8149" s="117">
        <v>45630</v>
      </c>
      <c r="B8149" s="105">
        <v>11</v>
      </c>
      <c r="C8149" s="232">
        <v>22.96668</v>
      </c>
    </row>
    <row r="8150" spans="1:3" x14ac:dyDescent="0.3">
      <c r="A8150" s="117">
        <v>45630</v>
      </c>
      <c r="B8150" s="105">
        <v>12</v>
      </c>
      <c r="C8150" s="232">
        <v>21.923470000000002</v>
      </c>
    </row>
    <row r="8151" spans="1:3" x14ac:dyDescent="0.3">
      <c r="A8151" s="117">
        <v>45630</v>
      </c>
      <c r="B8151" s="105">
        <v>13</v>
      </c>
      <c r="C8151" s="232">
        <v>20.38505</v>
      </c>
    </row>
    <row r="8152" spans="1:3" x14ac:dyDescent="0.3">
      <c r="A8152" s="117">
        <v>45630</v>
      </c>
      <c r="B8152" s="105">
        <v>14</v>
      </c>
      <c r="C8152" s="232">
        <v>19.397469999999998</v>
      </c>
    </row>
    <row r="8153" spans="1:3" x14ac:dyDescent="0.3">
      <c r="A8153" s="117">
        <v>45630</v>
      </c>
      <c r="B8153" s="105">
        <v>15</v>
      </c>
      <c r="C8153" s="232">
        <v>18.620359999999998</v>
      </c>
    </row>
    <row r="8154" spans="1:3" x14ac:dyDescent="0.3">
      <c r="A8154" s="117">
        <v>45630</v>
      </c>
      <c r="B8154" s="105">
        <v>16</v>
      </c>
      <c r="C8154" s="232">
        <v>17.544739999999997</v>
      </c>
    </row>
    <row r="8155" spans="1:3" x14ac:dyDescent="0.3">
      <c r="A8155" s="117">
        <v>45630</v>
      </c>
      <c r="B8155" s="105">
        <v>17</v>
      </c>
      <c r="C8155" s="232">
        <v>20.028010000000002</v>
      </c>
    </row>
    <row r="8156" spans="1:3" x14ac:dyDescent="0.3">
      <c r="A8156" s="117">
        <v>45630</v>
      </c>
      <c r="B8156" s="105">
        <v>18</v>
      </c>
      <c r="C8156" s="232">
        <v>21.38167</v>
      </c>
    </row>
    <row r="8157" spans="1:3" x14ac:dyDescent="0.3">
      <c r="A8157" s="117">
        <v>45630</v>
      </c>
      <c r="B8157" s="105">
        <v>19</v>
      </c>
      <c r="C8157" s="232">
        <v>20.817819999999998</v>
      </c>
    </row>
    <row r="8158" spans="1:3" x14ac:dyDescent="0.3">
      <c r="A8158" s="117">
        <v>45630</v>
      </c>
      <c r="B8158" s="105">
        <v>20</v>
      </c>
      <c r="C8158" s="232">
        <v>21.373559999999998</v>
      </c>
    </row>
    <row r="8159" spans="1:3" x14ac:dyDescent="0.3">
      <c r="A8159" s="117">
        <v>45630</v>
      </c>
      <c r="B8159" s="105">
        <v>21</v>
      </c>
      <c r="C8159" s="232">
        <v>19.24944</v>
      </c>
    </row>
    <row r="8160" spans="1:3" x14ac:dyDescent="0.3">
      <c r="A8160" s="117">
        <v>45630</v>
      </c>
      <c r="B8160" s="105">
        <v>22</v>
      </c>
      <c r="C8160" s="232">
        <v>19.517339999999997</v>
      </c>
    </row>
    <row r="8161" spans="1:3" x14ac:dyDescent="0.3">
      <c r="A8161" s="117">
        <v>45630</v>
      </c>
      <c r="B8161" s="105">
        <v>23</v>
      </c>
      <c r="C8161" s="232">
        <v>18.48075</v>
      </c>
    </row>
    <row r="8162" spans="1:3" x14ac:dyDescent="0.3">
      <c r="A8162" s="117">
        <v>45630</v>
      </c>
      <c r="B8162" s="105">
        <v>24</v>
      </c>
      <c r="C8162" s="232">
        <v>17.39912</v>
      </c>
    </row>
    <row r="8163" spans="1:3" x14ac:dyDescent="0.3">
      <c r="A8163" s="117">
        <v>45631</v>
      </c>
      <c r="B8163" s="105">
        <v>1</v>
      </c>
      <c r="C8163" s="232">
        <v>17.07694</v>
      </c>
    </row>
    <row r="8164" spans="1:3" x14ac:dyDescent="0.3">
      <c r="A8164" s="117">
        <v>45631</v>
      </c>
      <c r="B8164" s="105">
        <v>2</v>
      </c>
      <c r="C8164" s="232">
        <v>16.859900000000003</v>
      </c>
    </row>
    <row r="8165" spans="1:3" x14ac:dyDescent="0.3">
      <c r="A8165" s="117">
        <v>45631</v>
      </c>
      <c r="B8165" s="105">
        <v>3</v>
      </c>
      <c r="C8165" s="232">
        <v>15.753830000000001</v>
      </c>
    </row>
    <row r="8166" spans="1:3" x14ac:dyDescent="0.3">
      <c r="A8166" s="117">
        <v>45631</v>
      </c>
      <c r="B8166" s="105">
        <v>4</v>
      </c>
      <c r="C8166" s="232">
        <v>15.55125</v>
      </c>
    </row>
    <row r="8167" spans="1:3" x14ac:dyDescent="0.3">
      <c r="A8167" s="117">
        <v>45631</v>
      </c>
      <c r="B8167" s="105">
        <v>5</v>
      </c>
      <c r="C8167" s="232">
        <v>16.06935</v>
      </c>
    </row>
    <row r="8168" spans="1:3" x14ac:dyDescent="0.3">
      <c r="A8168" s="117">
        <v>45631</v>
      </c>
      <c r="B8168" s="105">
        <v>6</v>
      </c>
      <c r="C8168" s="232">
        <v>18.693470000000001</v>
      </c>
    </row>
    <row r="8169" spans="1:3" x14ac:dyDescent="0.3">
      <c r="A8169" s="117">
        <v>45631</v>
      </c>
      <c r="B8169" s="105">
        <v>7</v>
      </c>
      <c r="C8169" s="232">
        <v>20.836670000000002</v>
      </c>
    </row>
    <row r="8170" spans="1:3" x14ac:dyDescent="0.3">
      <c r="A8170" s="117">
        <v>45631</v>
      </c>
      <c r="B8170" s="105">
        <v>8</v>
      </c>
      <c r="C8170" s="232">
        <v>22.391020000000001</v>
      </c>
    </row>
    <row r="8171" spans="1:3" x14ac:dyDescent="0.3">
      <c r="A8171" s="117">
        <v>45631</v>
      </c>
      <c r="B8171" s="105">
        <v>9</v>
      </c>
      <c r="C8171" s="232">
        <v>23.160499999999999</v>
      </c>
    </row>
    <row r="8172" spans="1:3" x14ac:dyDescent="0.3">
      <c r="A8172" s="117">
        <v>45631</v>
      </c>
      <c r="B8172" s="105">
        <v>10</v>
      </c>
      <c r="C8172" s="232">
        <v>21.170480000000001</v>
      </c>
    </row>
    <row r="8173" spans="1:3" x14ac:dyDescent="0.3">
      <c r="A8173" s="117">
        <v>45631</v>
      </c>
      <c r="B8173" s="105">
        <v>11</v>
      </c>
      <c r="C8173" s="232">
        <v>20.957850000000001</v>
      </c>
    </row>
    <row r="8174" spans="1:3" x14ac:dyDescent="0.3">
      <c r="A8174" s="117">
        <v>45631</v>
      </c>
      <c r="B8174" s="105">
        <v>12</v>
      </c>
      <c r="C8174" s="232">
        <v>19.784030000000001</v>
      </c>
    </row>
    <row r="8175" spans="1:3" x14ac:dyDescent="0.3">
      <c r="A8175" s="117">
        <v>45631</v>
      </c>
      <c r="B8175" s="105">
        <v>13</v>
      </c>
      <c r="C8175" s="232">
        <v>18.59357</v>
      </c>
    </row>
    <row r="8176" spans="1:3" x14ac:dyDescent="0.3">
      <c r="A8176" s="117">
        <v>45631</v>
      </c>
      <c r="B8176" s="105">
        <v>14</v>
      </c>
      <c r="C8176" s="232">
        <v>17.834669999999999</v>
      </c>
    </row>
    <row r="8177" spans="1:3" x14ac:dyDescent="0.3">
      <c r="A8177" s="117">
        <v>45631</v>
      </c>
      <c r="B8177" s="105">
        <v>15</v>
      </c>
      <c r="C8177" s="232">
        <v>17.214039999999997</v>
      </c>
    </row>
    <row r="8178" spans="1:3" x14ac:dyDescent="0.3">
      <c r="A8178" s="117">
        <v>45631</v>
      </c>
      <c r="B8178" s="105">
        <v>16</v>
      </c>
      <c r="C8178" s="232">
        <v>16.388809999999999</v>
      </c>
    </row>
    <row r="8179" spans="1:3" x14ac:dyDescent="0.3">
      <c r="A8179" s="117">
        <v>45631</v>
      </c>
      <c r="B8179" s="105">
        <v>17</v>
      </c>
      <c r="C8179" s="232">
        <v>18.430140000000002</v>
      </c>
    </row>
    <row r="8180" spans="1:3" x14ac:dyDescent="0.3">
      <c r="A8180" s="117">
        <v>45631</v>
      </c>
      <c r="B8180" s="105">
        <v>18</v>
      </c>
      <c r="C8180" s="232">
        <v>20.058979999999998</v>
      </c>
    </row>
    <row r="8181" spans="1:3" x14ac:dyDescent="0.3">
      <c r="A8181" s="117">
        <v>45631</v>
      </c>
      <c r="B8181" s="105">
        <v>19</v>
      </c>
      <c r="C8181" s="232">
        <v>19.820729999999998</v>
      </c>
    </row>
    <row r="8182" spans="1:3" x14ac:dyDescent="0.3">
      <c r="A8182" s="117">
        <v>45631</v>
      </c>
      <c r="B8182" s="105">
        <v>20</v>
      </c>
      <c r="C8182" s="232">
        <v>19.920160000000003</v>
      </c>
    </row>
    <row r="8183" spans="1:3" x14ac:dyDescent="0.3">
      <c r="A8183" s="117">
        <v>45631</v>
      </c>
      <c r="B8183" s="105">
        <v>21</v>
      </c>
      <c r="C8183" s="232">
        <v>17.875610000000002</v>
      </c>
    </row>
    <row r="8184" spans="1:3" x14ac:dyDescent="0.3">
      <c r="A8184" s="117">
        <v>45631</v>
      </c>
      <c r="B8184" s="105">
        <v>22</v>
      </c>
      <c r="C8184" s="232">
        <v>18.29936</v>
      </c>
    </row>
    <row r="8185" spans="1:3" x14ac:dyDescent="0.3">
      <c r="A8185" s="117">
        <v>45631</v>
      </c>
      <c r="B8185" s="105">
        <v>23</v>
      </c>
      <c r="C8185" s="232">
        <v>17.55968</v>
      </c>
    </row>
    <row r="8186" spans="1:3" x14ac:dyDescent="0.3">
      <c r="A8186" s="117">
        <v>45631</v>
      </c>
      <c r="B8186" s="105">
        <v>24</v>
      </c>
      <c r="C8186" s="232">
        <v>16.761109999999999</v>
      </c>
    </row>
    <row r="8187" spans="1:3" x14ac:dyDescent="0.3">
      <c r="A8187" s="117">
        <v>45632</v>
      </c>
      <c r="B8187" s="105">
        <v>1</v>
      </c>
      <c r="C8187" s="232">
        <v>16.608069999999998</v>
      </c>
    </row>
    <row r="8188" spans="1:3" x14ac:dyDescent="0.3">
      <c r="A8188" s="117">
        <v>45632</v>
      </c>
      <c r="B8188" s="105">
        <v>2</v>
      </c>
      <c r="C8188" s="232">
        <v>16.381070000000001</v>
      </c>
    </row>
    <row r="8189" spans="1:3" x14ac:dyDescent="0.3">
      <c r="A8189" s="117">
        <v>45632</v>
      </c>
      <c r="B8189" s="105">
        <v>3</v>
      </c>
      <c r="C8189" s="232">
        <v>15.39846</v>
      </c>
    </row>
    <row r="8190" spans="1:3" x14ac:dyDescent="0.3">
      <c r="A8190" s="117">
        <v>45632</v>
      </c>
      <c r="B8190" s="105">
        <v>4</v>
      </c>
      <c r="C8190" s="232">
        <v>15.01327</v>
      </c>
    </row>
    <row r="8191" spans="1:3" x14ac:dyDescent="0.3">
      <c r="A8191" s="117">
        <v>45632</v>
      </c>
      <c r="B8191" s="105">
        <v>5</v>
      </c>
      <c r="C8191" s="232">
        <v>15.450330000000001</v>
      </c>
    </row>
    <row r="8192" spans="1:3" x14ac:dyDescent="0.3">
      <c r="A8192" s="117">
        <v>45632</v>
      </c>
      <c r="B8192" s="105">
        <v>6</v>
      </c>
      <c r="C8192" s="232">
        <v>18.080750000000002</v>
      </c>
    </row>
    <row r="8193" spans="1:3" x14ac:dyDescent="0.3">
      <c r="A8193" s="117">
        <v>45632</v>
      </c>
      <c r="B8193" s="105">
        <v>7</v>
      </c>
      <c r="C8193" s="232">
        <v>20.07056</v>
      </c>
    </row>
    <row r="8194" spans="1:3" x14ac:dyDescent="0.3">
      <c r="A8194" s="117">
        <v>45632</v>
      </c>
      <c r="B8194" s="105">
        <v>8</v>
      </c>
      <c r="C8194" s="232">
        <v>21.538969999999999</v>
      </c>
    </row>
    <row r="8195" spans="1:3" x14ac:dyDescent="0.3">
      <c r="A8195" s="117">
        <v>45632</v>
      </c>
      <c r="B8195" s="105">
        <v>9</v>
      </c>
      <c r="C8195" s="232">
        <v>22.37096</v>
      </c>
    </row>
    <row r="8196" spans="1:3" x14ac:dyDescent="0.3">
      <c r="A8196" s="117">
        <v>45632</v>
      </c>
      <c r="B8196" s="105">
        <v>10</v>
      </c>
      <c r="C8196" s="232">
        <v>21.084250000000001</v>
      </c>
    </row>
    <row r="8197" spans="1:3" x14ac:dyDescent="0.3">
      <c r="A8197" s="117">
        <v>45632</v>
      </c>
      <c r="B8197" s="105">
        <v>11</v>
      </c>
      <c r="C8197" s="232">
        <v>21.965119999999999</v>
      </c>
    </row>
    <row r="8198" spans="1:3" x14ac:dyDescent="0.3">
      <c r="A8198" s="117">
        <v>45632</v>
      </c>
      <c r="B8198" s="105">
        <v>12</v>
      </c>
      <c r="C8198" s="232">
        <v>21.489220000000003</v>
      </c>
    </row>
    <row r="8199" spans="1:3" x14ac:dyDescent="0.3">
      <c r="A8199" s="117">
        <v>45632</v>
      </c>
      <c r="B8199" s="105">
        <v>13</v>
      </c>
      <c r="C8199" s="232">
        <v>20.3474</v>
      </c>
    </row>
    <row r="8200" spans="1:3" x14ac:dyDescent="0.3">
      <c r="A8200" s="117">
        <v>45632</v>
      </c>
      <c r="B8200" s="105">
        <v>14</v>
      </c>
      <c r="C8200" s="232">
        <v>19.662040000000001</v>
      </c>
    </row>
    <row r="8201" spans="1:3" x14ac:dyDescent="0.3">
      <c r="A8201" s="117">
        <v>45632</v>
      </c>
      <c r="B8201" s="105">
        <v>15</v>
      </c>
      <c r="C8201" s="232">
        <v>18.808419999999998</v>
      </c>
    </row>
    <row r="8202" spans="1:3" x14ac:dyDescent="0.3">
      <c r="A8202" s="117">
        <v>45632</v>
      </c>
      <c r="B8202" s="105">
        <v>16</v>
      </c>
      <c r="C8202" s="232">
        <v>17.83465</v>
      </c>
    </row>
    <row r="8203" spans="1:3" x14ac:dyDescent="0.3">
      <c r="A8203" s="117">
        <v>45632</v>
      </c>
      <c r="B8203" s="105">
        <v>17</v>
      </c>
      <c r="C8203" s="232">
        <v>19.44829</v>
      </c>
    </row>
    <row r="8204" spans="1:3" x14ac:dyDescent="0.3">
      <c r="A8204" s="117">
        <v>45632</v>
      </c>
      <c r="B8204" s="105">
        <v>18</v>
      </c>
      <c r="C8204" s="232">
        <v>20.77216</v>
      </c>
    </row>
    <row r="8205" spans="1:3" x14ac:dyDescent="0.3">
      <c r="A8205" s="117">
        <v>45632</v>
      </c>
      <c r="B8205" s="105">
        <v>19</v>
      </c>
      <c r="C8205" s="232">
        <v>20.441739999999999</v>
      </c>
    </row>
    <row r="8206" spans="1:3" x14ac:dyDescent="0.3">
      <c r="A8206" s="117">
        <v>45632</v>
      </c>
      <c r="B8206" s="105">
        <v>20</v>
      </c>
      <c r="C8206" s="232">
        <v>20.260850000000001</v>
      </c>
    </row>
    <row r="8207" spans="1:3" x14ac:dyDescent="0.3">
      <c r="A8207" s="117">
        <v>45632</v>
      </c>
      <c r="B8207" s="105">
        <v>21</v>
      </c>
      <c r="C8207" s="232">
        <v>18.319140000000001</v>
      </c>
    </row>
    <row r="8208" spans="1:3" x14ac:dyDescent="0.3">
      <c r="A8208" s="117">
        <v>45632</v>
      </c>
      <c r="B8208" s="105">
        <v>22</v>
      </c>
      <c r="C8208" s="232">
        <v>18.900289999999998</v>
      </c>
    </row>
    <row r="8209" spans="1:3" x14ac:dyDescent="0.3">
      <c r="A8209" s="117">
        <v>45632</v>
      </c>
      <c r="B8209" s="105">
        <v>23</v>
      </c>
      <c r="C8209" s="232">
        <v>18.000219999999999</v>
      </c>
    </row>
    <row r="8210" spans="1:3" x14ac:dyDescent="0.3">
      <c r="A8210" s="117">
        <v>45632</v>
      </c>
      <c r="B8210" s="105">
        <v>24</v>
      </c>
      <c r="C8210" s="232">
        <v>17.052210000000002</v>
      </c>
    </row>
    <row r="8211" spans="1:3" x14ac:dyDescent="0.3">
      <c r="A8211" s="117">
        <v>45633</v>
      </c>
      <c r="B8211" s="105">
        <v>1</v>
      </c>
      <c r="C8211" s="232">
        <v>16.619120000000002</v>
      </c>
    </row>
    <row r="8212" spans="1:3" x14ac:dyDescent="0.3">
      <c r="A8212" s="117">
        <v>45633</v>
      </c>
      <c r="B8212" s="105">
        <v>2</v>
      </c>
      <c r="C8212" s="232">
        <v>16.25187</v>
      </c>
    </row>
    <row r="8213" spans="1:3" x14ac:dyDescent="0.3">
      <c r="A8213" s="117">
        <v>45633</v>
      </c>
      <c r="B8213" s="105">
        <v>3</v>
      </c>
      <c r="C8213" s="232">
        <v>15.12194</v>
      </c>
    </row>
    <row r="8214" spans="1:3" x14ac:dyDescent="0.3">
      <c r="A8214" s="117">
        <v>45633</v>
      </c>
      <c r="B8214" s="105">
        <v>4</v>
      </c>
      <c r="C8214" s="232">
        <v>15.06495</v>
      </c>
    </row>
    <row r="8215" spans="1:3" x14ac:dyDescent="0.3">
      <c r="A8215" s="117">
        <v>45633</v>
      </c>
      <c r="B8215" s="105">
        <v>5</v>
      </c>
      <c r="C8215" s="232">
        <v>15.43755</v>
      </c>
    </row>
    <row r="8216" spans="1:3" x14ac:dyDescent="0.3">
      <c r="A8216" s="117">
        <v>45633</v>
      </c>
      <c r="B8216" s="105">
        <v>6</v>
      </c>
      <c r="C8216" s="232">
        <v>16.46406</v>
      </c>
    </row>
    <row r="8217" spans="1:3" x14ac:dyDescent="0.3">
      <c r="A8217" s="117">
        <v>45633</v>
      </c>
      <c r="B8217" s="105">
        <v>7</v>
      </c>
      <c r="C8217" s="232">
        <v>17.69164</v>
      </c>
    </row>
    <row r="8218" spans="1:3" x14ac:dyDescent="0.3">
      <c r="A8218" s="117">
        <v>45633</v>
      </c>
      <c r="B8218" s="105">
        <v>8</v>
      </c>
      <c r="C8218" s="232">
        <v>19.21997</v>
      </c>
    </row>
    <row r="8219" spans="1:3" x14ac:dyDescent="0.3">
      <c r="A8219" s="117">
        <v>45633</v>
      </c>
      <c r="B8219" s="105">
        <v>9</v>
      </c>
      <c r="C8219" s="232">
        <v>20.807600000000001</v>
      </c>
    </row>
    <row r="8220" spans="1:3" x14ac:dyDescent="0.3">
      <c r="A8220" s="117">
        <v>45633</v>
      </c>
      <c r="B8220" s="105">
        <v>10</v>
      </c>
      <c r="C8220" s="232">
        <v>20.892710000000001</v>
      </c>
    </row>
    <row r="8221" spans="1:3" x14ac:dyDescent="0.3">
      <c r="A8221" s="117">
        <v>45633</v>
      </c>
      <c r="B8221" s="105">
        <v>11</v>
      </c>
      <c r="C8221" s="232">
        <v>20.833959999999998</v>
      </c>
    </row>
    <row r="8222" spans="1:3" x14ac:dyDescent="0.3">
      <c r="A8222" s="117">
        <v>45633</v>
      </c>
      <c r="B8222" s="105">
        <v>12</v>
      </c>
      <c r="C8222" s="232">
        <v>20.181719999999999</v>
      </c>
    </row>
    <row r="8223" spans="1:3" x14ac:dyDescent="0.3">
      <c r="A8223" s="117">
        <v>45633</v>
      </c>
      <c r="B8223" s="105">
        <v>13</v>
      </c>
      <c r="C8223" s="232">
        <v>18.944559999999999</v>
      </c>
    </row>
    <row r="8224" spans="1:3" x14ac:dyDescent="0.3">
      <c r="A8224" s="117">
        <v>45633</v>
      </c>
      <c r="B8224" s="105">
        <v>14</v>
      </c>
      <c r="C8224" s="232">
        <v>18.277929999999998</v>
      </c>
    </row>
    <row r="8225" spans="1:3" x14ac:dyDescent="0.3">
      <c r="A8225" s="117">
        <v>45633</v>
      </c>
      <c r="B8225" s="105">
        <v>15</v>
      </c>
      <c r="C8225" s="232">
        <v>17.928460000000001</v>
      </c>
    </row>
    <row r="8226" spans="1:3" x14ac:dyDescent="0.3">
      <c r="A8226" s="117">
        <v>45633</v>
      </c>
      <c r="B8226" s="105">
        <v>16</v>
      </c>
      <c r="C8226" s="232">
        <v>17.992359999999998</v>
      </c>
    </row>
    <row r="8227" spans="1:3" x14ac:dyDescent="0.3">
      <c r="A8227" s="117">
        <v>45633</v>
      </c>
      <c r="B8227" s="105">
        <v>17</v>
      </c>
      <c r="C8227" s="232">
        <v>18.537799999999997</v>
      </c>
    </row>
    <row r="8228" spans="1:3" x14ac:dyDescent="0.3">
      <c r="A8228" s="117">
        <v>45633</v>
      </c>
      <c r="B8228" s="105">
        <v>18</v>
      </c>
      <c r="C8228" s="232">
        <v>18.903109999999998</v>
      </c>
    </row>
    <row r="8229" spans="1:3" x14ac:dyDescent="0.3">
      <c r="A8229" s="117">
        <v>45633</v>
      </c>
      <c r="B8229" s="105">
        <v>19</v>
      </c>
      <c r="C8229" s="232">
        <v>18.427720000000001</v>
      </c>
    </row>
    <row r="8230" spans="1:3" x14ac:dyDescent="0.3">
      <c r="A8230" s="117">
        <v>45633</v>
      </c>
      <c r="B8230" s="105">
        <v>20</v>
      </c>
      <c r="C8230" s="232">
        <v>18.210709999999999</v>
      </c>
    </row>
    <row r="8231" spans="1:3" x14ac:dyDescent="0.3">
      <c r="A8231" s="117">
        <v>45633</v>
      </c>
      <c r="B8231" s="105">
        <v>21</v>
      </c>
      <c r="C8231" s="232">
        <v>17.08203</v>
      </c>
    </row>
    <row r="8232" spans="1:3" x14ac:dyDescent="0.3">
      <c r="A8232" s="117">
        <v>45633</v>
      </c>
      <c r="B8232" s="105">
        <v>22</v>
      </c>
      <c r="C8232" s="232">
        <v>16.64762</v>
      </c>
    </row>
    <row r="8233" spans="1:3" x14ac:dyDescent="0.3">
      <c r="A8233" s="117">
        <v>45633</v>
      </c>
      <c r="B8233" s="105">
        <v>23</v>
      </c>
      <c r="C8233" s="232">
        <v>15.794449999999999</v>
      </c>
    </row>
    <row r="8234" spans="1:3" x14ac:dyDescent="0.3">
      <c r="A8234" s="117">
        <v>45633</v>
      </c>
      <c r="B8234" s="105">
        <v>24</v>
      </c>
      <c r="C8234" s="232">
        <v>15.024619999999999</v>
      </c>
    </row>
    <row r="8235" spans="1:3" x14ac:dyDescent="0.3">
      <c r="A8235" s="117">
        <v>45634</v>
      </c>
      <c r="B8235" s="105">
        <v>1</v>
      </c>
      <c r="C8235" s="232">
        <v>14.451309999999999</v>
      </c>
    </row>
    <row r="8236" spans="1:3" x14ac:dyDescent="0.3">
      <c r="A8236" s="117">
        <v>45634</v>
      </c>
      <c r="B8236" s="105">
        <v>2</v>
      </c>
      <c r="C8236" s="232">
        <v>14.06011</v>
      </c>
    </row>
    <row r="8237" spans="1:3" x14ac:dyDescent="0.3">
      <c r="A8237" s="117">
        <v>45634</v>
      </c>
      <c r="B8237" s="105">
        <v>3</v>
      </c>
      <c r="C8237" s="232">
        <v>13.87801</v>
      </c>
    </row>
    <row r="8238" spans="1:3" x14ac:dyDescent="0.3">
      <c r="A8238" s="117">
        <v>45634</v>
      </c>
      <c r="B8238" s="105">
        <v>4</v>
      </c>
      <c r="C8238" s="232">
        <v>13.72423</v>
      </c>
    </row>
    <row r="8239" spans="1:3" x14ac:dyDescent="0.3">
      <c r="A8239" s="117">
        <v>45634</v>
      </c>
      <c r="B8239" s="105">
        <v>5</v>
      </c>
      <c r="C8239" s="232">
        <v>14.066009999999999</v>
      </c>
    </row>
    <row r="8240" spans="1:3" x14ac:dyDescent="0.3">
      <c r="A8240" s="117">
        <v>45634</v>
      </c>
      <c r="B8240" s="105">
        <v>6</v>
      </c>
      <c r="C8240" s="232">
        <v>14.99747</v>
      </c>
    </row>
    <row r="8241" spans="1:3" x14ac:dyDescent="0.3">
      <c r="A8241" s="117">
        <v>45634</v>
      </c>
      <c r="B8241" s="105">
        <v>7</v>
      </c>
      <c r="C8241" s="232">
        <v>16.126820000000002</v>
      </c>
    </row>
    <row r="8242" spans="1:3" x14ac:dyDescent="0.3">
      <c r="A8242" s="117">
        <v>45634</v>
      </c>
      <c r="B8242" s="105">
        <v>8</v>
      </c>
      <c r="C8242" s="232">
        <v>17.669589999999999</v>
      </c>
    </row>
    <row r="8243" spans="1:3" x14ac:dyDescent="0.3">
      <c r="A8243" s="117">
        <v>45634</v>
      </c>
      <c r="B8243" s="105">
        <v>9</v>
      </c>
      <c r="C8243" s="232">
        <v>19.306570000000001</v>
      </c>
    </row>
    <row r="8244" spans="1:3" x14ac:dyDescent="0.3">
      <c r="A8244" s="117">
        <v>45634</v>
      </c>
      <c r="B8244" s="105">
        <v>10</v>
      </c>
      <c r="C8244" s="232">
        <v>19.76529</v>
      </c>
    </row>
    <row r="8245" spans="1:3" x14ac:dyDescent="0.3">
      <c r="A8245" s="117">
        <v>45634</v>
      </c>
      <c r="B8245" s="105">
        <v>11</v>
      </c>
      <c r="C8245" s="232">
        <v>19.58587</v>
      </c>
    </row>
    <row r="8246" spans="1:3" x14ac:dyDescent="0.3">
      <c r="A8246" s="117">
        <v>45634</v>
      </c>
      <c r="B8246" s="105">
        <v>12</v>
      </c>
      <c r="C8246" s="232">
        <v>18.667590000000001</v>
      </c>
    </row>
    <row r="8247" spans="1:3" x14ac:dyDescent="0.3">
      <c r="A8247" s="117">
        <v>45634</v>
      </c>
      <c r="B8247" s="105">
        <v>13</v>
      </c>
      <c r="C8247" s="232">
        <v>17.779429999999998</v>
      </c>
    </row>
    <row r="8248" spans="1:3" x14ac:dyDescent="0.3">
      <c r="A8248" s="117">
        <v>45634</v>
      </c>
      <c r="B8248" s="105">
        <v>14</v>
      </c>
      <c r="C8248" s="232">
        <v>16.932220000000001</v>
      </c>
    </row>
    <row r="8249" spans="1:3" x14ac:dyDescent="0.3">
      <c r="A8249" s="117">
        <v>45634</v>
      </c>
      <c r="B8249" s="105">
        <v>15</v>
      </c>
      <c r="C8249" s="232">
        <v>16.309229999999999</v>
      </c>
    </row>
    <row r="8250" spans="1:3" x14ac:dyDescent="0.3">
      <c r="A8250" s="117">
        <v>45634</v>
      </c>
      <c r="B8250" s="105">
        <v>16</v>
      </c>
      <c r="C8250" s="232">
        <v>16.576749999999997</v>
      </c>
    </row>
    <row r="8251" spans="1:3" x14ac:dyDescent="0.3">
      <c r="A8251" s="117">
        <v>45634</v>
      </c>
      <c r="B8251" s="105">
        <v>17</v>
      </c>
      <c r="C8251" s="232">
        <v>17.659269999999999</v>
      </c>
    </row>
    <row r="8252" spans="1:3" x14ac:dyDescent="0.3">
      <c r="A8252" s="117">
        <v>45634</v>
      </c>
      <c r="B8252" s="105">
        <v>18</v>
      </c>
      <c r="C8252" s="232">
        <v>18.969000000000001</v>
      </c>
    </row>
    <row r="8253" spans="1:3" x14ac:dyDescent="0.3">
      <c r="A8253" s="117">
        <v>45634</v>
      </c>
      <c r="B8253" s="105">
        <v>19</v>
      </c>
      <c r="C8253" s="232">
        <v>19.160200000000003</v>
      </c>
    </row>
    <row r="8254" spans="1:3" x14ac:dyDescent="0.3">
      <c r="A8254" s="117">
        <v>45634</v>
      </c>
      <c r="B8254" s="105">
        <v>20</v>
      </c>
      <c r="C8254" s="232">
        <v>19.106999999999999</v>
      </c>
    </row>
    <row r="8255" spans="1:3" x14ac:dyDescent="0.3">
      <c r="A8255" s="117">
        <v>45634</v>
      </c>
      <c r="B8255" s="105">
        <v>21</v>
      </c>
      <c r="C8255" s="232">
        <v>18.273720000000001</v>
      </c>
    </row>
    <row r="8256" spans="1:3" x14ac:dyDescent="0.3">
      <c r="A8256" s="117">
        <v>45634</v>
      </c>
      <c r="B8256" s="105">
        <v>22</v>
      </c>
      <c r="C8256" s="232">
        <v>17.539349999999999</v>
      </c>
    </row>
    <row r="8257" spans="1:3" x14ac:dyDescent="0.3">
      <c r="A8257" s="117">
        <v>45634</v>
      </c>
      <c r="B8257" s="105">
        <v>23</v>
      </c>
      <c r="C8257" s="232">
        <v>16.84449</v>
      </c>
    </row>
    <row r="8258" spans="1:3" x14ac:dyDescent="0.3">
      <c r="A8258" s="117">
        <v>45634</v>
      </c>
      <c r="B8258" s="105">
        <v>24</v>
      </c>
      <c r="C8258" s="232">
        <v>16.225180000000002</v>
      </c>
    </row>
    <row r="8259" spans="1:3" x14ac:dyDescent="0.3">
      <c r="A8259" s="117">
        <v>45635</v>
      </c>
      <c r="B8259" s="105">
        <v>1</v>
      </c>
      <c r="C8259" s="232">
        <v>15.908619999999999</v>
      </c>
    </row>
    <row r="8260" spans="1:3" x14ac:dyDescent="0.3">
      <c r="A8260" s="117">
        <v>45635</v>
      </c>
      <c r="B8260" s="105">
        <v>2</v>
      </c>
      <c r="C8260" s="232">
        <v>15.571999999999999</v>
      </c>
    </row>
    <row r="8261" spans="1:3" x14ac:dyDescent="0.3">
      <c r="A8261" s="117">
        <v>45635</v>
      </c>
      <c r="B8261" s="105">
        <v>3</v>
      </c>
      <c r="C8261" s="232">
        <v>15.54683</v>
      </c>
    </row>
    <row r="8262" spans="1:3" x14ac:dyDescent="0.3">
      <c r="A8262" s="117">
        <v>45635</v>
      </c>
      <c r="B8262" s="105">
        <v>4</v>
      </c>
      <c r="C8262" s="232">
        <v>15.70683</v>
      </c>
    </row>
    <row r="8263" spans="1:3" x14ac:dyDescent="0.3">
      <c r="A8263" s="117">
        <v>45635</v>
      </c>
      <c r="B8263" s="105">
        <v>5</v>
      </c>
      <c r="C8263" s="232">
        <v>16.447939999999999</v>
      </c>
    </row>
    <row r="8264" spans="1:3" x14ac:dyDescent="0.3">
      <c r="A8264" s="117">
        <v>45635</v>
      </c>
      <c r="B8264" s="105">
        <v>6</v>
      </c>
      <c r="C8264" s="232">
        <v>19.37669</v>
      </c>
    </row>
    <row r="8265" spans="1:3" x14ac:dyDescent="0.3">
      <c r="A8265" s="117">
        <v>45635</v>
      </c>
      <c r="B8265" s="105">
        <v>7</v>
      </c>
      <c r="C8265" s="232">
        <v>21.834690000000002</v>
      </c>
    </row>
    <row r="8266" spans="1:3" x14ac:dyDescent="0.3">
      <c r="A8266" s="117">
        <v>45635</v>
      </c>
      <c r="B8266" s="105">
        <v>8</v>
      </c>
      <c r="C8266" s="232">
        <v>23.562240000000003</v>
      </c>
    </row>
    <row r="8267" spans="1:3" x14ac:dyDescent="0.3">
      <c r="A8267" s="117">
        <v>45635</v>
      </c>
      <c r="B8267" s="105">
        <v>9</v>
      </c>
      <c r="C8267" s="232">
        <v>24.248269999999998</v>
      </c>
    </row>
    <row r="8268" spans="1:3" x14ac:dyDescent="0.3">
      <c r="A8268" s="117">
        <v>45635</v>
      </c>
      <c r="B8268" s="105">
        <v>10</v>
      </c>
      <c r="C8268" s="232">
        <v>22.626100000000001</v>
      </c>
    </row>
    <row r="8269" spans="1:3" x14ac:dyDescent="0.3">
      <c r="A8269" s="117">
        <v>45635</v>
      </c>
      <c r="B8269" s="105">
        <v>11</v>
      </c>
      <c r="C8269" s="232">
        <v>22.739409999999999</v>
      </c>
    </row>
    <row r="8270" spans="1:3" x14ac:dyDescent="0.3">
      <c r="A8270" s="117">
        <v>45635</v>
      </c>
      <c r="B8270" s="105">
        <v>12</v>
      </c>
      <c r="C8270" s="232">
        <v>21.151319999999998</v>
      </c>
    </row>
    <row r="8271" spans="1:3" x14ac:dyDescent="0.3">
      <c r="A8271" s="117">
        <v>45635</v>
      </c>
      <c r="B8271" s="105">
        <v>13</v>
      </c>
      <c r="C8271" s="232">
        <v>19.643340000000002</v>
      </c>
    </row>
    <row r="8272" spans="1:3" x14ac:dyDescent="0.3">
      <c r="A8272" s="117">
        <v>45635</v>
      </c>
      <c r="B8272" s="105">
        <v>14</v>
      </c>
      <c r="C8272" s="232">
        <v>18.698650000000001</v>
      </c>
    </row>
    <row r="8273" spans="1:3" x14ac:dyDescent="0.3">
      <c r="A8273" s="117">
        <v>45635</v>
      </c>
      <c r="B8273" s="105">
        <v>15</v>
      </c>
      <c r="C8273" s="232">
        <v>18.288899999999998</v>
      </c>
    </row>
    <row r="8274" spans="1:3" x14ac:dyDescent="0.3">
      <c r="A8274" s="117">
        <v>45635</v>
      </c>
      <c r="B8274" s="105">
        <v>16</v>
      </c>
      <c r="C8274" s="232">
        <v>17.690289999999997</v>
      </c>
    </row>
    <row r="8275" spans="1:3" x14ac:dyDescent="0.3">
      <c r="A8275" s="117">
        <v>45635</v>
      </c>
      <c r="B8275" s="105">
        <v>17</v>
      </c>
      <c r="C8275" s="232">
        <v>20.220179999999999</v>
      </c>
    </row>
    <row r="8276" spans="1:3" x14ac:dyDescent="0.3">
      <c r="A8276" s="117">
        <v>45635</v>
      </c>
      <c r="B8276" s="105">
        <v>18</v>
      </c>
      <c r="C8276" s="232">
        <v>21.792749999999998</v>
      </c>
    </row>
    <row r="8277" spans="1:3" x14ac:dyDescent="0.3">
      <c r="A8277" s="117">
        <v>45635</v>
      </c>
      <c r="B8277" s="105">
        <v>19</v>
      </c>
      <c r="C8277" s="232">
        <v>22.092040000000001</v>
      </c>
    </row>
    <row r="8278" spans="1:3" x14ac:dyDescent="0.3">
      <c r="A8278" s="117">
        <v>45635</v>
      </c>
      <c r="B8278" s="105">
        <v>20</v>
      </c>
      <c r="C8278" s="232">
        <v>22.446960000000001</v>
      </c>
    </row>
    <row r="8279" spans="1:3" x14ac:dyDescent="0.3">
      <c r="A8279" s="117">
        <v>45635</v>
      </c>
      <c r="B8279" s="105">
        <v>21</v>
      </c>
      <c r="C8279" s="232">
        <v>20.36523</v>
      </c>
    </row>
    <row r="8280" spans="1:3" x14ac:dyDescent="0.3">
      <c r="A8280" s="117">
        <v>45635</v>
      </c>
      <c r="B8280" s="105">
        <v>22</v>
      </c>
      <c r="C8280" s="232">
        <v>20.726749999999999</v>
      </c>
    </row>
    <row r="8281" spans="1:3" x14ac:dyDescent="0.3">
      <c r="A8281" s="117">
        <v>45635</v>
      </c>
      <c r="B8281" s="105">
        <v>23</v>
      </c>
      <c r="C8281" s="232">
        <v>19.80865</v>
      </c>
    </row>
    <row r="8282" spans="1:3" x14ac:dyDescent="0.3">
      <c r="A8282" s="117">
        <v>45635</v>
      </c>
      <c r="B8282" s="105">
        <v>24</v>
      </c>
      <c r="C8282" s="232">
        <v>18.947850000000003</v>
      </c>
    </row>
    <row r="8283" spans="1:3" x14ac:dyDescent="0.3">
      <c r="A8283" s="117">
        <v>45636</v>
      </c>
      <c r="B8283" s="105">
        <v>1</v>
      </c>
      <c r="C8283" s="232">
        <v>18.808120000000002</v>
      </c>
    </row>
    <row r="8284" spans="1:3" x14ac:dyDescent="0.3">
      <c r="A8284" s="117">
        <v>45636</v>
      </c>
      <c r="B8284" s="105">
        <v>2</v>
      </c>
      <c r="C8284" s="232">
        <v>18.836210000000001</v>
      </c>
    </row>
    <row r="8285" spans="1:3" x14ac:dyDescent="0.3">
      <c r="A8285" s="117">
        <v>45636</v>
      </c>
      <c r="B8285" s="105">
        <v>3</v>
      </c>
      <c r="C8285" s="232">
        <v>17.98199</v>
      </c>
    </row>
    <row r="8286" spans="1:3" x14ac:dyDescent="0.3">
      <c r="A8286" s="117">
        <v>45636</v>
      </c>
      <c r="B8286" s="105">
        <v>4</v>
      </c>
      <c r="C8286" s="232">
        <v>18.072139999999997</v>
      </c>
    </row>
    <row r="8287" spans="1:3" x14ac:dyDescent="0.3">
      <c r="A8287" s="117">
        <v>45636</v>
      </c>
      <c r="B8287" s="105">
        <v>5</v>
      </c>
      <c r="C8287" s="232">
        <v>19.23302</v>
      </c>
    </row>
    <row r="8288" spans="1:3" x14ac:dyDescent="0.3">
      <c r="A8288" s="117">
        <v>45636</v>
      </c>
      <c r="B8288" s="105">
        <v>6</v>
      </c>
      <c r="C8288" s="232">
        <v>22.356850000000001</v>
      </c>
    </row>
    <row r="8289" spans="1:3" x14ac:dyDescent="0.3">
      <c r="A8289" s="117">
        <v>45636</v>
      </c>
      <c r="B8289" s="105">
        <v>7</v>
      </c>
      <c r="C8289" s="232">
        <v>24.917919999999999</v>
      </c>
    </row>
    <row r="8290" spans="1:3" x14ac:dyDescent="0.3">
      <c r="A8290" s="117">
        <v>45636</v>
      </c>
      <c r="B8290" s="105">
        <v>8</v>
      </c>
      <c r="C8290" s="232">
        <v>26.874420000000001</v>
      </c>
    </row>
    <row r="8291" spans="1:3" x14ac:dyDescent="0.3">
      <c r="A8291" s="117">
        <v>45636</v>
      </c>
      <c r="B8291" s="105">
        <v>9</v>
      </c>
      <c r="C8291" s="232">
        <v>27.469740000000002</v>
      </c>
    </row>
    <row r="8292" spans="1:3" x14ac:dyDescent="0.3">
      <c r="A8292" s="117">
        <v>45636</v>
      </c>
      <c r="B8292" s="105">
        <v>10</v>
      </c>
      <c r="C8292" s="232">
        <v>25.457180000000001</v>
      </c>
    </row>
    <row r="8293" spans="1:3" x14ac:dyDescent="0.3">
      <c r="A8293" s="117">
        <v>45636</v>
      </c>
      <c r="B8293" s="105">
        <v>11</v>
      </c>
      <c r="C8293" s="232">
        <v>25.090789999999998</v>
      </c>
    </row>
    <row r="8294" spans="1:3" x14ac:dyDescent="0.3">
      <c r="A8294" s="117">
        <v>45636</v>
      </c>
      <c r="B8294" s="105">
        <v>12</v>
      </c>
      <c r="C8294" s="232">
        <v>23.26277</v>
      </c>
    </row>
    <row r="8295" spans="1:3" x14ac:dyDescent="0.3">
      <c r="A8295" s="117">
        <v>45636</v>
      </c>
      <c r="B8295" s="105">
        <v>13</v>
      </c>
      <c r="C8295" s="232">
        <v>21.65363</v>
      </c>
    </row>
    <row r="8296" spans="1:3" x14ac:dyDescent="0.3">
      <c r="A8296" s="117">
        <v>45636</v>
      </c>
      <c r="B8296" s="105">
        <v>14</v>
      </c>
      <c r="C8296" s="232">
        <v>21.139980000000001</v>
      </c>
    </row>
    <row r="8297" spans="1:3" x14ac:dyDescent="0.3">
      <c r="A8297" s="117">
        <v>45636</v>
      </c>
      <c r="B8297" s="105">
        <v>15</v>
      </c>
      <c r="C8297" s="232">
        <v>20.57142</v>
      </c>
    </row>
    <row r="8298" spans="1:3" x14ac:dyDescent="0.3">
      <c r="A8298" s="117">
        <v>45636</v>
      </c>
      <c r="B8298" s="105">
        <v>16</v>
      </c>
      <c r="C8298" s="232">
        <v>19.619500000000002</v>
      </c>
    </row>
    <row r="8299" spans="1:3" x14ac:dyDescent="0.3">
      <c r="A8299" s="117">
        <v>45636</v>
      </c>
      <c r="B8299" s="105">
        <v>17</v>
      </c>
      <c r="C8299" s="232">
        <v>21.165860000000002</v>
      </c>
    </row>
    <row r="8300" spans="1:3" x14ac:dyDescent="0.3">
      <c r="A8300" s="117">
        <v>45636</v>
      </c>
      <c r="B8300" s="105">
        <v>18</v>
      </c>
      <c r="C8300" s="232">
        <v>23.301220000000001</v>
      </c>
    </row>
    <row r="8301" spans="1:3" x14ac:dyDescent="0.3">
      <c r="A8301" s="117">
        <v>45636</v>
      </c>
      <c r="B8301" s="105">
        <v>19</v>
      </c>
      <c r="C8301" s="232">
        <v>23.303319999999999</v>
      </c>
    </row>
    <row r="8302" spans="1:3" x14ac:dyDescent="0.3">
      <c r="A8302" s="117">
        <v>45636</v>
      </c>
      <c r="B8302" s="105">
        <v>20</v>
      </c>
      <c r="C8302" s="232">
        <v>23.114060000000002</v>
      </c>
    </row>
    <row r="8303" spans="1:3" x14ac:dyDescent="0.3">
      <c r="A8303" s="117">
        <v>45636</v>
      </c>
      <c r="B8303" s="105">
        <v>21</v>
      </c>
      <c r="C8303" s="232">
        <v>21.155259999999998</v>
      </c>
    </row>
    <row r="8304" spans="1:3" x14ac:dyDescent="0.3">
      <c r="A8304" s="117">
        <v>45636</v>
      </c>
      <c r="B8304" s="105">
        <v>22</v>
      </c>
      <c r="C8304" s="232">
        <v>21.29045</v>
      </c>
    </row>
    <row r="8305" spans="1:3" x14ac:dyDescent="0.3">
      <c r="A8305" s="117">
        <v>45636</v>
      </c>
      <c r="B8305" s="105">
        <v>23</v>
      </c>
      <c r="C8305" s="232">
        <v>20.4085</v>
      </c>
    </row>
    <row r="8306" spans="1:3" x14ac:dyDescent="0.3">
      <c r="A8306" s="117">
        <v>45636</v>
      </c>
      <c r="B8306" s="105">
        <v>24</v>
      </c>
      <c r="C8306" s="232">
        <v>19.119570000000003</v>
      </c>
    </row>
    <row r="8307" spans="1:3" x14ac:dyDescent="0.3">
      <c r="A8307" s="117">
        <v>45637</v>
      </c>
      <c r="B8307" s="105">
        <v>1</v>
      </c>
      <c r="C8307" s="232">
        <v>18.96003</v>
      </c>
    </row>
    <row r="8308" spans="1:3" x14ac:dyDescent="0.3">
      <c r="A8308" s="117">
        <v>45637</v>
      </c>
      <c r="B8308" s="105">
        <v>2</v>
      </c>
      <c r="C8308" s="232">
        <v>18.74661</v>
      </c>
    </row>
    <row r="8309" spans="1:3" x14ac:dyDescent="0.3">
      <c r="A8309" s="117">
        <v>45637</v>
      </c>
      <c r="B8309" s="105">
        <v>3</v>
      </c>
      <c r="C8309" s="232">
        <v>17.744959999999999</v>
      </c>
    </row>
    <row r="8310" spans="1:3" x14ac:dyDescent="0.3">
      <c r="A8310" s="117">
        <v>45637</v>
      </c>
      <c r="B8310" s="105">
        <v>4</v>
      </c>
      <c r="C8310" s="232">
        <v>17.583839999999999</v>
      </c>
    </row>
    <row r="8311" spans="1:3" x14ac:dyDescent="0.3">
      <c r="A8311" s="117">
        <v>45637</v>
      </c>
      <c r="B8311" s="105">
        <v>5</v>
      </c>
      <c r="C8311" s="232">
        <v>18.599969999999999</v>
      </c>
    </row>
    <row r="8312" spans="1:3" x14ac:dyDescent="0.3">
      <c r="A8312" s="117">
        <v>45637</v>
      </c>
      <c r="B8312" s="105">
        <v>6</v>
      </c>
      <c r="C8312" s="232">
        <v>21.514800000000001</v>
      </c>
    </row>
    <row r="8313" spans="1:3" x14ac:dyDescent="0.3">
      <c r="A8313" s="117">
        <v>45637</v>
      </c>
      <c r="B8313" s="105">
        <v>7</v>
      </c>
      <c r="C8313" s="232">
        <v>23.885269999999998</v>
      </c>
    </row>
    <row r="8314" spans="1:3" x14ac:dyDescent="0.3">
      <c r="A8314" s="117">
        <v>45637</v>
      </c>
      <c r="B8314" s="105">
        <v>8</v>
      </c>
      <c r="C8314" s="232">
        <v>25.589030000000001</v>
      </c>
    </row>
    <row r="8315" spans="1:3" x14ac:dyDescent="0.3">
      <c r="A8315" s="117">
        <v>45637</v>
      </c>
      <c r="B8315" s="105">
        <v>9</v>
      </c>
      <c r="C8315" s="232">
        <v>26.297820000000002</v>
      </c>
    </row>
    <row r="8316" spans="1:3" x14ac:dyDescent="0.3">
      <c r="A8316" s="117">
        <v>45637</v>
      </c>
      <c r="B8316" s="105">
        <v>10</v>
      </c>
      <c r="C8316" s="232">
        <v>24.24117</v>
      </c>
    </row>
    <row r="8317" spans="1:3" x14ac:dyDescent="0.3">
      <c r="A8317" s="117">
        <v>45637</v>
      </c>
      <c r="B8317" s="105">
        <v>11</v>
      </c>
      <c r="C8317" s="232">
        <v>23.969390000000001</v>
      </c>
    </row>
    <row r="8318" spans="1:3" x14ac:dyDescent="0.3">
      <c r="A8318" s="117">
        <v>45637</v>
      </c>
      <c r="B8318" s="105">
        <v>12</v>
      </c>
      <c r="C8318" s="232">
        <v>22.486260000000001</v>
      </c>
    </row>
    <row r="8319" spans="1:3" x14ac:dyDescent="0.3">
      <c r="A8319" s="117">
        <v>45637</v>
      </c>
      <c r="B8319" s="105">
        <v>13</v>
      </c>
      <c r="C8319" s="232">
        <v>21.454149999999998</v>
      </c>
    </row>
    <row r="8320" spans="1:3" x14ac:dyDescent="0.3">
      <c r="A8320" s="117">
        <v>45637</v>
      </c>
      <c r="B8320" s="105">
        <v>14</v>
      </c>
      <c r="C8320" s="232">
        <v>21.021630000000002</v>
      </c>
    </row>
    <row r="8321" spans="1:3" x14ac:dyDescent="0.3">
      <c r="A8321" s="117">
        <v>45637</v>
      </c>
      <c r="B8321" s="105">
        <v>15</v>
      </c>
      <c r="C8321" s="232">
        <v>20.569859999999998</v>
      </c>
    </row>
    <row r="8322" spans="1:3" x14ac:dyDescent="0.3">
      <c r="A8322" s="117">
        <v>45637</v>
      </c>
      <c r="B8322" s="105">
        <v>16</v>
      </c>
      <c r="C8322" s="232">
        <v>19.629359999999998</v>
      </c>
    </row>
    <row r="8323" spans="1:3" x14ac:dyDescent="0.3">
      <c r="A8323" s="117">
        <v>45637</v>
      </c>
      <c r="B8323" s="105">
        <v>17</v>
      </c>
      <c r="C8323" s="232">
        <v>21.50273</v>
      </c>
    </row>
    <row r="8324" spans="1:3" x14ac:dyDescent="0.3">
      <c r="A8324" s="117">
        <v>45637</v>
      </c>
      <c r="B8324" s="105">
        <v>18</v>
      </c>
      <c r="C8324" s="232">
        <v>22.140999999999998</v>
      </c>
    </row>
    <row r="8325" spans="1:3" x14ac:dyDescent="0.3">
      <c r="A8325" s="117">
        <v>45637</v>
      </c>
      <c r="B8325" s="105">
        <v>19</v>
      </c>
      <c r="C8325" s="232">
        <v>21.38287</v>
      </c>
    </row>
    <row r="8326" spans="1:3" x14ac:dyDescent="0.3">
      <c r="A8326" s="117">
        <v>45637</v>
      </c>
      <c r="B8326" s="105">
        <v>20</v>
      </c>
      <c r="C8326" s="232">
        <v>21.039070000000002</v>
      </c>
    </row>
    <row r="8327" spans="1:3" x14ac:dyDescent="0.3">
      <c r="A8327" s="117">
        <v>45637</v>
      </c>
      <c r="B8327" s="105">
        <v>21</v>
      </c>
      <c r="C8327" s="232">
        <v>19.088189999999997</v>
      </c>
    </row>
    <row r="8328" spans="1:3" x14ac:dyDescent="0.3">
      <c r="A8328" s="117">
        <v>45637</v>
      </c>
      <c r="B8328" s="105">
        <v>22</v>
      </c>
      <c r="C8328" s="232">
        <v>19.100709999999999</v>
      </c>
    </row>
    <row r="8329" spans="1:3" x14ac:dyDescent="0.3">
      <c r="A8329" s="117">
        <v>45637</v>
      </c>
      <c r="B8329" s="105">
        <v>23</v>
      </c>
      <c r="C8329" s="232">
        <v>18.018450000000001</v>
      </c>
    </row>
    <row r="8330" spans="1:3" x14ac:dyDescent="0.3">
      <c r="A8330" s="117">
        <v>45637</v>
      </c>
      <c r="B8330" s="105">
        <v>24</v>
      </c>
      <c r="C8330" s="232">
        <v>17.061150000000001</v>
      </c>
    </row>
    <row r="8331" spans="1:3" x14ac:dyDescent="0.3">
      <c r="A8331" s="117">
        <v>45638</v>
      </c>
      <c r="B8331" s="105">
        <v>1</v>
      </c>
      <c r="C8331" s="232">
        <v>16.944749999999999</v>
      </c>
    </row>
    <row r="8332" spans="1:3" x14ac:dyDescent="0.3">
      <c r="A8332" s="117">
        <v>45638</v>
      </c>
      <c r="B8332" s="105">
        <v>2</v>
      </c>
      <c r="C8332" s="232">
        <v>16.8629</v>
      </c>
    </row>
    <row r="8333" spans="1:3" x14ac:dyDescent="0.3">
      <c r="A8333" s="117">
        <v>45638</v>
      </c>
      <c r="B8333" s="105">
        <v>3</v>
      </c>
      <c r="C8333" s="232">
        <v>15.832660000000001</v>
      </c>
    </row>
    <row r="8334" spans="1:3" x14ac:dyDescent="0.3">
      <c r="A8334" s="117">
        <v>45638</v>
      </c>
      <c r="B8334" s="105">
        <v>4</v>
      </c>
      <c r="C8334" s="232">
        <v>15.53997</v>
      </c>
    </row>
    <row r="8335" spans="1:3" x14ac:dyDescent="0.3">
      <c r="A8335" s="117">
        <v>45638</v>
      </c>
      <c r="B8335" s="105">
        <v>5</v>
      </c>
      <c r="C8335" s="232">
        <v>16.340670000000003</v>
      </c>
    </row>
    <row r="8336" spans="1:3" x14ac:dyDescent="0.3">
      <c r="A8336" s="117">
        <v>45638</v>
      </c>
      <c r="B8336" s="105">
        <v>6</v>
      </c>
      <c r="C8336" s="232">
        <v>18.39396</v>
      </c>
    </row>
    <row r="8337" spans="1:3" x14ac:dyDescent="0.3">
      <c r="A8337" s="117">
        <v>45638</v>
      </c>
      <c r="B8337" s="105">
        <v>7</v>
      </c>
      <c r="C8337" s="232">
        <v>20.56297</v>
      </c>
    </row>
    <row r="8338" spans="1:3" x14ac:dyDescent="0.3">
      <c r="A8338" s="117">
        <v>45638</v>
      </c>
      <c r="B8338" s="105">
        <v>8</v>
      </c>
      <c r="C8338" s="232">
        <v>22.100409999999997</v>
      </c>
    </row>
    <row r="8339" spans="1:3" x14ac:dyDescent="0.3">
      <c r="A8339" s="117">
        <v>45638</v>
      </c>
      <c r="B8339" s="105">
        <v>9</v>
      </c>
      <c r="C8339" s="232">
        <v>22.53369</v>
      </c>
    </row>
    <row r="8340" spans="1:3" x14ac:dyDescent="0.3">
      <c r="A8340" s="117">
        <v>45638</v>
      </c>
      <c r="B8340" s="105">
        <v>10</v>
      </c>
      <c r="C8340" s="232">
        <v>21.903910000000003</v>
      </c>
    </row>
    <row r="8341" spans="1:3" x14ac:dyDescent="0.3">
      <c r="A8341" s="117">
        <v>45638</v>
      </c>
      <c r="B8341" s="105">
        <v>11</v>
      </c>
      <c r="C8341" s="232">
        <v>22.658169999999998</v>
      </c>
    </row>
    <row r="8342" spans="1:3" x14ac:dyDescent="0.3">
      <c r="A8342" s="117">
        <v>45638</v>
      </c>
      <c r="B8342" s="105">
        <v>12</v>
      </c>
      <c r="C8342" s="232">
        <v>22.905999999999999</v>
      </c>
    </row>
    <row r="8343" spans="1:3" x14ac:dyDescent="0.3">
      <c r="A8343" s="117">
        <v>45638</v>
      </c>
      <c r="B8343" s="105">
        <v>13</v>
      </c>
      <c r="C8343" s="232">
        <v>22.392139999999998</v>
      </c>
    </row>
    <row r="8344" spans="1:3" x14ac:dyDescent="0.3">
      <c r="A8344" s="117">
        <v>45638</v>
      </c>
      <c r="B8344" s="105">
        <v>14</v>
      </c>
      <c r="C8344" s="232">
        <v>22.274540000000002</v>
      </c>
    </row>
    <row r="8345" spans="1:3" x14ac:dyDescent="0.3">
      <c r="A8345" s="117">
        <v>45638</v>
      </c>
      <c r="B8345" s="105">
        <v>15</v>
      </c>
      <c r="C8345" s="232">
        <v>19.917079999999999</v>
      </c>
    </row>
    <row r="8346" spans="1:3" x14ac:dyDescent="0.3">
      <c r="A8346" s="117">
        <v>45638</v>
      </c>
      <c r="B8346" s="105">
        <v>16</v>
      </c>
      <c r="C8346" s="232">
        <v>18.24098</v>
      </c>
    </row>
    <row r="8347" spans="1:3" x14ac:dyDescent="0.3">
      <c r="A8347" s="117">
        <v>45638</v>
      </c>
      <c r="B8347" s="105">
        <v>17</v>
      </c>
      <c r="C8347" s="232">
        <v>23.253810000000001</v>
      </c>
    </row>
    <row r="8348" spans="1:3" x14ac:dyDescent="0.3">
      <c r="A8348" s="117">
        <v>45638</v>
      </c>
      <c r="B8348" s="105">
        <v>18</v>
      </c>
      <c r="C8348" s="232">
        <v>23.314770000000003</v>
      </c>
    </row>
    <row r="8349" spans="1:3" x14ac:dyDescent="0.3">
      <c r="A8349" s="117">
        <v>45638</v>
      </c>
      <c r="B8349" s="105">
        <v>19</v>
      </c>
      <c r="C8349" s="232">
        <v>22.632649999999998</v>
      </c>
    </row>
    <row r="8350" spans="1:3" x14ac:dyDescent="0.3">
      <c r="A8350" s="117">
        <v>45638</v>
      </c>
      <c r="B8350" s="105">
        <v>20</v>
      </c>
      <c r="C8350" s="232">
        <v>22.313380000000002</v>
      </c>
    </row>
    <row r="8351" spans="1:3" x14ac:dyDescent="0.3">
      <c r="A8351" s="117">
        <v>45638</v>
      </c>
      <c r="B8351" s="105">
        <v>21</v>
      </c>
      <c r="C8351" s="232">
        <v>20.221629999999998</v>
      </c>
    </row>
    <row r="8352" spans="1:3" x14ac:dyDescent="0.3">
      <c r="A8352" s="117">
        <v>45638</v>
      </c>
      <c r="B8352" s="105">
        <v>22</v>
      </c>
      <c r="C8352" s="232">
        <v>20.35116</v>
      </c>
    </row>
    <row r="8353" spans="1:3" x14ac:dyDescent="0.3">
      <c r="A8353" s="117">
        <v>45638</v>
      </c>
      <c r="B8353" s="105">
        <v>23</v>
      </c>
      <c r="C8353" s="232">
        <v>19.178759999999997</v>
      </c>
    </row>
    <row r="8354" spans="1:3" x14ac:dyDescent="0.3">
      <c r="A8354" s="117">
        <v>45638</v>
      </c>
      <c r="B8354" s="105">
        <v>24</v>
      </c>
      <c r="C8354" s="232">
        <v>17.98678</v>
      </c>
    </row>
    <row r="8355" spans="1:3" x14ac:dyDescent="0.3">
      <c r="A8355" s="117">
        <v>45639</v>
      </c>
      <c r="B8355" s="105">
        <v>1</v>
      </c>
      <c r="C8355" s="232">
        <v>17.427219999999998</v>
      </c>
    </row>
    <row r="8356" spans="1:3" x14ac:dyDescent="0.3">
      <c r="A8356" s="117">
        <v>45639</v>
      </c>
      <c r="B8356" s="105">
        <v>2</v>
      </c>
      <c r="C8356" s="232">
        <v>17.217269999999999</v>
      </c>
    </row>
    <row r="8357" spans="1:3" x14ac:dyDescent="0.3">
      <c r="A8357" s="117">
        <v>45639</v>
      </c>
      <c r="B8357" s="105">
        <v>3</v>
      </c>
      <c r="C8357" s="232">
        <v>16.15314</v>
      </c>
    </row>
    <row r="8358" spans="1:3" x14ac:dyDescent="0.3">
      <c r="A8358" s="117">
        <v>45639</v>
      </c>
      <c r="B8358" s="105">
        <v>4</v>
      </c>
      <c r="C8358" s="232">
        <v>15.76154</v>
      </c>
    </row>
    <row r="8359" spans="1:3" x14ac:dyDescent="0.3">
      <c r="A8359" s="117">
        <v>45639</v>
      </c>
      <c r="B8359" s="105">
        <v>5</v>
      </c>
      <c r="C8359" s="232">
        <v>16.372639999999997</v>
      </c>
    </row>
    <row r="8360" spans="1:3" x14ac:dyDescent="0.3">
      <c r="A8360" s="117">
        <v>45639</v>
      </c>
      <c r="B8360" s="105">
        <v>6</v>
      </c>
      <c r="C8360" s="232">
        <v>18.90916</v>
      </c>
    </row>
    <row r="8361" spans="1:3" x14ac:dyDescent="0.3">
      <c r="A8361" s="117">
        <v>45639</v>
      </c>
      <c r="B8361" s="105">
        <v>7</v>
      </c>
      <c r="C8361" s="232">
        <v>20.90044</v>
      </c>
    </row>
    <row r="8362" spans="1:3" x14ac:dyDescent="0.3">
      <c r="A8362" s="117">
        <v>45639</v>
      </c>
      <c r="B8362" s="105">
        <v>8</v>
      </c>
      <c r="C8362" s="232">
        <v>22.404040000000002</v>
      </c>
    </row>
    <row r="8363" spans="1:3" x14ac:dyDescent="0.3">
      <c r="A8363" s="117">
        <v>45639</v>
      </c>
      <c r="B8363" s="105">
        <v>9</v>
      </c>
      <c r="C8363" s="232">
        <v>23.263489999999997</v>
      </c>
    </row>
    <row r="8364" spans="1:3" x14ac:dyDescent="0.3">
      <c r="A8364" s="117">
        <v>45639</v>
      </c>
      <c r="B8364" s="105">
        <v>10</v>
      </c>
      <c r="C8364" s="232">
        <v>22.378299999999999</v>
      </c>
    </row>
    <row r="8365" spans="1:3" x14ac:dyDescent="0.3">
      <c r="A8365" s="117">
        <v>45639</v>
      </c>
      <c r="B8365" s="105">
        <v>11</v>
      </c>
      <c r="C8365" s="232">
        <v>23.862639999999999</v>
      </c>
    </row>
    <row r="8366" spans="1:3" x14ac:dyDescent="0.3">
      <c r="A8366" s="117">
        <v>45639</v>
      </c>
      <c r="B8366" s="105">
        <v>12</v>
      </c>
      <c r="C8366" s="232">
        <v>23.894220000000001</v>
      </c>
    </row>
    <row r="8367" spans="1:3" x14ac:dyDescent="0.3">
      <c r="A8367" s="117">
        <v>45639</v>
      </c>
      <c r="B8367" s="105">
        <v>13</v>
      </c>
      <c r="C8367" s="232">
        <v>23.670909999999999</v>
      </c>
    </row>
    <row r="8368" spans="1:3" x14ac:dyDescent="0.3">
      <c r="A8368" s="117">
        <v>45639</v>
      </c>
      <c r="B8368" s="105">
        <v>14</v>
      </c>
      <c r="C8368" s="232">
        <v>23.606569999999998</v>
      </c>
    </row>
    <row r="8369" spans="1:3" x14ac:dyDescent="0.3">
      <c r="A8369" s="117">
        <v>45639</v>
      </c>
      <c r="B8369" s="105">
        <v>15</v>
      </c>
      <c r="C8369" s="232">
        <v>23.353449999999999</v>
      </c>
    </row>
    <row r="8370" spans="1:3" x14ac:dyDescent="0.3">
      <c r="A8370" s="117">
        <v>45639</v>
      </c>
      <c r="B8370" s="105">
        <v>16</v>
      </c>
      <c r="C8370" s="232">
        <v>22.17407</v>
      </c>
    </row>
    <row r="8371" spans="1:3" x14ac:dyDescent="0.3">
      <c r="A8371" s="117">
        <v>45639</v>
      </c>
      <c r="B8371" s="105">
        <v>17</v>
      </c>
      <c r="C8371" s="232">
        <v>23.384349999999998</v>
      </c>
    </row>
    <row r="8372" spans="1:3" x14ac:dyDescent="0.3">
      <c r="A8372" s="117">
        <v>45639</v>
      </c>
      <c r="B8372" s="105">
        <v>18</v>
      </c>
      <c r="C8372" s="232">
        <v>23.106400000000001</v>
      </c>
    </row>
    <row r="8373" spans="1:3" x14ac:dyDescent="0.3">
      <c r="A8373" s="117">
        <v>45639</v>
      </c>
      <c r="B8373" s="105">
        <v>19</v>
      </c>
      <c r="C8373" s="232">
        <v>22.26257</v>
      </c>
    </row>
    <row r="8374" spans="1:3" x14ac:dyDescent="0.3">
      <c r="A8374" s="117">
        <v>45639</v>
      </c>
      <c r="B8374" s="105">
        <v>20</v>
      </c>
      <c r="C8374" s="232">
        <v>21.627369999999999</v>
      </c>
    </row>
    <row r="8375" spans="1:3" x14ac:dyDescent="0.3">
      <c r="A8375" s="117">
        <v>45639</v>
      </c>
      <c r="B8375" s="105">
        <v>21</v>
      </c>
      <c r="C8375" s="232">
        <v>19.183879999999998</v>
      </c>
    </row>
    <row r="8376" spans="1:3" x14ac:dyDescent="0.3">
      <c r="A8376" s="117">
        <v>45639</v>
      </c>
      <c r="B8376" s="105">
        <v>22</v>
      </c>
      <c r="C8376" s="232">
        <v>19.334780000000002</v>
      </c>
    </row>
    <row r="8377" spans="1:3" x14ac:dyDescent="0.3">
      <c r="A8377" s="117">
        <v>45639</v>
      </c>
      <c r="B8377" s="105">
        <v>23</v>
      </c>
      <c r="C8377" s="232">
        <v>18.197809999999997</v>
      </c>
    </row>
    <row r="8378" spans="1:3" x14ac:dyDescent="0.3">
      <c r="A8378" s="117">
        <v>45639</v>
      </c>
      <c r="B8378" s="105">
        <v>24</v>
      </c>
      <c r="C8378" s="232">
        <v>17.010809999999999</v>
      </c>
    </row>
    <row r="8379" spans="1:3" x14ac:dyDescent="0.3">
      <c r="A8379" s="117">
        <v>45640</v>
      </c>
      <c r="B8379" s="105">
        <v>1</v>
      </c>
      <c r="C8379" s="232">
        <v>16.502450000000003</v>
      </c>
    </row>
    <row r="8380" spans="1:3" x14ac:dyDescent="0.3">
      <c r="A8380" s="117">
        <v>45640</v>
      </c>
      <c r="B8380" s="105">
        <v>2</v>
      </c>
      <c r="C8380" s="232">
        <v>16.106079999999999</v>
      </c>
    </row>
    <row r="8381" spans="1:3" x14ac:dyDescent="0.3">
      <c r="A8381" s="117">
        <v>45640</v>
      </c>
      <c r="B8381" s="105">
        <v>3</v>
      </c>
      <c r="C8381" s="232">
        <v>14.79645</v>
      </c>
    </row>
    <row r="8382" spans="1:3" x14ac:dyDescent="0.3">
      <c r="A8382" s="117">
        <v>45640</v>
      </c>
      <c r="B8382" s="105">
        <v>4</v>
      </c>
      <c r="C8382" s="232">
        <v>14.596910000000001</v>
      </c>
    </row>
    <row r="8383" spans="1:3" x14ac:dyDescent="0.3">
      <c r="A8383" s="117">
        <v>45640</v>
      </c>
      <c r="B8383" s="105">
        <v>5</v>
      </c>
      <c r="C8383" s="232">
        <v>14.816379999999999</v>
      </c>
    </row>
    <row r="8384" spans="1:3" x14ac:dyDescent="0.3">
      <c r="A8384" s="117">
        <v>45640</v>
      </c>
      <c r="B8384" s="105">
        <v>6</v>
      </c>
      <c r="C8384" s="232">
        <v>15.73105</v>
      </c>
    </row>
    <row r="8385" spans="1:3" x14ac:dyDescent="0.3">
      <c r="A8385" s="117">
        <v>45640</v>
      </c>
      <c r="B8385" s="105">
        <v>7</v>
      </c>
      <c r="C8385" s="232">
        <v>16.977809999999998</v>
      </c>
    </row>
    <row r="8386" spans="1:3" x14ac:dyDescent="0.3">
      <c r="A8386" s="117">
        <v>45640</v>
      </c>
      <c r="B8386" s="105">
        <v>8</v>
      </c>
      <c r="C8386" s="232">
        <v>18.488410000000002</v>
      </c>
    </row>
    <row r="8387" spans="1:3" x14ac:dyDescent="0.3">
      <c r="A8387" s="117">
        <v>45640</v>
      </c>
      <c r="B8387" s="105">
        <v>9</v>
      </c>
      <c r="C8387" s="232">
        <v>20.246980000000001</v>
      </c>
    </row>
    <row r="8388" spans="1:3" x14ac:dyDescent="0.3">
      <c r="A8388" s="117">
        <v>45640</v>
      </c>
      <c r="B8388" s="105">
        <v>10</v>
      </c>
      <c r="C8388" s="232">
        <v>21.105969999999999</v>
      </c>
    </row>
    <row r="8389" spans="1:3" x14ac:dyDescent="0.3">
      <c r="A8389" s="117">
        <v>45640</v>
      </c>
      <c r="B8389" s="105">
        <v>11</v>
      </c>
      <c r="C8389" s="232">
        <v>21.53248</v>
      </c>
    </row>
    <row r="8390" spans="1:3" x14ac:dyDescent="0.3">
      <c r="A8390" s="117">
        <v>45640</v>
      </c>
      <c r="B8390" s="105">
        <v>12</v>
      </c>
      <c r="C8390" s="232">
        <v>21.608890000000002</v>
      </c>
    </row>
    <row r="8391" spans="1:3" x14ac:dyDescent="0.3">
      <c r="A8391" s="117">
        <v>45640</v>
      </c>
      <c r="B8391" s="105">
        <v>13</v>
      </c>
      <c r="C8391" s="232">
        <v>20.71378</v>
      </c>
    </row>
    <row r="8392" spans="1:3" x14ac:dyDescent="0.3">
      <c r="A8392" s="117">
        <v>45640</v>
      </c>
      <c r="B8392" s="105">
        <v>14</v>
      </c>
      <c r="C8392" s="232">
        <v>19.22118</v>
      </c>
    </row>
    <row r="8393" spans="1:3" x14ac:dyDescent="0.3">
      <c r="A8393" s="117">
        <v>45640</v>
      </c>
      <c r="B8393" s="105">
        <v>15</v>
      </c>
      <c r="C8393" s="232">
        <v>18.440670000000001</v>
      </c>
    </row>
    <row r="8394" spans="1:3" x14ac:dyDescent="0.3">
      <c r="A8394" s="117">
        <v>45640</v>
      </c>
      <c r="B8394" s="105">
        <v>16</v>
      </c>
      <c r="C8394" s="232">
        <v>19.106850000000001</v>
      </c>
    </row>
    <row r="8395" spans="1:3" x14ac:dyDescent="0.3">
      <c r="A8395" s="117">
        <v>45640</v>
      </c>
      <c r="B8395" s="105">
        <v>17</v>
      </c>
      <c r="C8395" s="232">
        <v>19.706470000000003</v>
      </c>
    </row>
    <row r="8396" spans="1:3" x14ac:dyDescent="0.3">
      <c r="A8396" s="117">
        <v>45640</v>
      </c>
      <c r="B8396" s="105">
        <v>18</v>
      </c>
      <c r="C8396" s="232">
        <v>20.001629999999999</v>
      </c>
    </row>
    <row r="8397" spans="1:3" x14ac:dyDescent="0.3">
      <c r="A8397" s="117">
        <v>45640</v>
      </c>
      <c r="B8397" s="105">
        <v>19</v>
      </c>
      <c r="C8397" s="232">
        <v>19.61814</v>
      </c>
    </row>
    <row r="8398" spans="1:3" x14ac:dyDescent="0.3">
      <c r="A8398" s="117">
        <v>45640</v>
      </c>
      <c r="B8398" s="105">
        <v>20</v>
      </c>
      <c r="C8398" s="232">
        <v>19.021639999999998</v>
      </c>
    </row>
    <row r="8399" spans="1:3" x14ac:dyDescent="0.3">
      <c r="A8399" s="117">
        <v>45640</v>
      </c>
      <c r="B8399" s="105">
        <v>21</v>
      </c>
      <c r="C8399" s="232">
        <v>18.209499999999998</v>
      </c>
    </row>
    <row r="8400" spans="1:3" x14ac:dyDescent="0.3">
      <c r="A8400" s="117">
        <v>45640</v>
      </c>
      <c r="B8400" s="105">
        <v>22</v>
      </c>
      <c r="C8400" s="232">
        <v>17.77741</v>
      </c>
    </row>
    <row r="8401" spans="1:3" x14ac:dyDescent="0.3">
      <c r="A8401" s="117">
        <v>45640</v>
      </c>
      <c r="B8401" s="105">
        <v>23</v>
      </c>
      <c r="C8401" s="232">
        <v>17.136430000000001</v>
      </c>
    </row>
    <row r="8402" spans="1:3" x14ac:dyDescent="0.3">
      <c r="A8402" s="117">
        <v>45640</v>
      </c>
      <c r="B8402" s="105">
        <v>24</v>
      </c>
      <c r="C8402" s="232">
        <v>16.82442</v>
      </c>
    </row>
    <row r="8403" spans="1:3" x14ac:dyDescent="0.3">
      <c r="A8403" s="117">
        <v>45641</v>
      </c>
      <c r="B8403" s="105">
        <v>1</v>
      </c>
      <c r="C8403" s="232">
        <v>16.399560000000001</v>
      </c>
    </row>
    <row r="8404" spans="1:3" x14ac:dyDescent="0.3">
      <c r="A8404" s="117">
        <v>45641</v>
      </c>
      <c r="B8404" s="105">
        <v>2</v>
      </c>
      <c r="C8404" s="232">
        <v>16.162500000000001</v>
      </c>
    </row>
    <row r="8405" spans="1:3" x14ac:dyDescent="0.3">
      <c r="A8405" s="117">
        <v>45641</v>
      </c>
      <c r="B8405" s="105">
        <v>3</v>
      </c>
      <c r="C8405" s="232">
        <v>15.971340000000001</v>
      </c>
    </row>
    <row r="8406" spans="1:3" x14ac:dyDescent="0.3">
      <c r="A8406" s="117">
        <v>45641</v>
      </c>
      <c r="B8406" s="105">
        <v>4</v>
      </c>
      <c r="C8406" s="232">
        <v>15.929650000000001</v>
      </c>
    </row>
    <row r="8407" spans="1:3" x14ac:dyDescent="0.3">
      <c r="A8407" s="117">
        <v>45641</v>
      </c>
      <c r="B8407" s="105">
        <v>5</v>
      </c>
      <c r="C8407" s="232">
        <v>16.317920000000001</v>
      </c>
    </row>
    <row r="8408" spans="1:3" x14ac:dyDescent="0.3">
      <c r="A8408" s="117">
        <v>45641</v>
      </c>
      <c r="B8408" s="105">
        <v>6</v>
      </c>
      <c r="C8408" s="232">
        <v>17.150599999999997</v>
      </c>
    </row>
    <row r="8409" spans="1:3" x14ac:dyDescent="0.3">
      <c r="A8409" s="117">
        <v>45641</v>
      </c>
      <c r="B8409" s="105">
        <v>7</v>
      </c>
      <c r="C8409" s="232">
        <v>18.54271</v>
      </c>
    </row>
    <row r="8410" spans="1:3" x14ac:dyDescent="0.3">
      <c r="A8410" s="117">
        <v>45641</v>
      </c>
      <c r="B8410" s="105">
        <v>8</v>
      </c>
      <c r="C8410" s="232">
        <v>20.13364</v>
      </c>
    </row>
    <row r="8411" spans="1:3" x14ac:dyDescent="0.3">
      <c r="A8411" s="117">
        <v>45641</v>
      </c>
      <c r="B8411" s="105">
        <v>9</v>
      </c>
      <c r="C8411" s="232">
        <v>21.8002</v>
      </c>
    </row>
    <row r="8412" spans="1:3" x14ac:dyDescent="0.3">
      <c r="A8412" s="117">
        <v>45641</v>
      </c>
      <c r="B8412" s="105">
        <v>10</v>
      </c>
      <c r="C8412" s="232">
        <v>22.321669999999997</v>
      </c>
    </row>
    <row r="8413" spans="1:3" x14ac:dyDescent="0.3">
      <c r="A8413" s="117">
        <v>45641</v>
      </c>
      <c r="B8413" s="105">
        <v>11</v>
      </c>
      <c r="C8413" s="232">
        <v>21.69632</v>
      </c>
    </row>
    <row r="8414" spans="1:3" x14ac:dyDescent="0.3">
      <c r="A8414" s="117">
        <v>45641</v>
      </c>
      <c r="B8414" s="105">
        <v>12</v>
      </c>
      <c r="C8414" s="232">
        <v>20.986350000000002</v>
      </c>
    </row>
    <row r="8415" spans="1:3" x14ac:dyDescent="0.3">
      <c r="A8415" s="117">
        <v>45641</v>
      </c>
      <c r="B8415" s="105">
        <v>13</v>
      </c>
      <c r="C8415" s="232">
        <v>20.3749</v>
      </c>
    </row>
    <row r="8416" spans="1:3" x14ac:dyDescent="0.3">
      <c r="A8416" s="117">
        <v>45641</v>
      </c>
      <c r="B8416" s="105">
        <v>14</v>
      </c>
      <c r="C8416" s="232">
        <v>20.038800000000002</v>
      </c>
    </row>
    <row r="8417" spans="1:3" x14ac:dyDescent="0.3">
      <c r="A8417" s="117">
        <v>45641</v>
      </c>
      <c r="B8417" s="105">
        <v>15</v>
      </c>
      <c r="C8417" s="232">
        <v>19.895099999999999</v>
      </c>
    </row>
    <row r="8418" spans="1:3" x14ac:dyDescent="0.3">
      <c r="A8418" s="117">
        <v>45641</v>
      </c>
      <c r="B8418" s="105">
        <v>16</v>
      </c>
      <c r="C8418" s="232">
        <v>20.17455</v>
      </c>
    </row>
    <row r="8419" spans="1:3" x14ac:dyDescent="0.3">
      <c r="A8419" s="117">
        <v>45641</v>
      </c>
      <c r="B8419" s="105">
        <v>17</v>
      </c>
      <c r="C8419" s="232">
        <v>20.507200000000001</v>
      </c>
    </row>
    <row r="8420" spans="1:3" x14ac:dyDescent="0.3">
      <c r="A8420" s="117">
        <v>45641</v>
      </c>
      <c r="B8420" s="105">
        <v>18</v>
      </c>
      <c r="C8420" s="232">
        <v>20.85539</v>
      </c>
    </row>
    <row r="8421" spans="1:3" x14ac:dyDescent="0.3">
      <c r="A8421" s="117">
        <v>45641</v>
      </c>
      <c r="B8421" s="105">
        <v>19</v>
      </c>
      <c r="C8421" s="232">
        <v>20.356649999999998</v>
      </c>
    </row>
    <row r="8422" spans="1:3" x14ac:dyDescent="0.3">
      <c r="A8422" s="117">
        <v>45641</v>
      </c>
      <c r="B8422" s="105">
        <v>20</v>
      </c>
      <c r="C8422" s="232">
        <v>19.78828</v>
      </c>
    </row>
    <row r="8423" spans="1:3" x14ac:dyDescent="0.3">
      <c r="A8423" s="117">
        <v>45641</v>
      </c>
      <c r="B8423" s="105">
        <v>21</v>
      </c>
      <c r="C8423" s="232">
        <v>18.576700000000002</v>
      </c>
    </row>
    <row r="8424" spans="1:3" x14ac:dyDescent="0.3">
      <c r="A8424" s="117">
        <v>45641</v>
      </c>
      <c r="B8424" s="105">
        <v>22</v>
      </c>
      <c r="C8424" s="232">
        <v>17.554069999999999</v>
      </c>
    </row>
    <row r="8425" spans="1:3" x14ac:dyDescent="0.3">
      <c r="A8425" s="117">
        <v>45641</v>
      </c>
      <c r="B8425" s="105">
        <v>23</v>
      </c>
      <c r="C8425" s="232">
        <v>16.361649999999997</v>
      </c>
    </row>
    <row r="8426" spans="1:3" x14ac:dyDescent="0.3">
      <c r="A8426" s="117">
        <v>45641</v>
      </c>
      <c r="B8426" s="105">
        <v>24</v>
      </c>
      <c r="C8426" s="232">
        <v>15.623000000000001</v>
      </c>
    </row>
    <row r="8427" spans="1:3" x14ac:dyDescent="0.3">
      <c r="A8427" s="117">
        <v>45642</v>
      </c>
      <c r="B8427" s="105">
        <v>1</v>
      </c>
      <c r="C8427" s="232">
        <v>15.01338</v>
      </c>
    </row>
    <row r="8428" spans="1:3" x14ac:dyDescent="0.3">
      <c r="A8428" s="117">
        <v>45642</v>
      </c>
      <c r="B8428" s="105">
        <v>2</v>
      </c>
      <c r="C8428" s="232">
        <v>14.689109999999999</v>
      </c>
    </row>
    <row r="8429" spans="1:3" x14ac:dyDescent="0.3">
      <c r="A8429" s="117">
        <v>45642</v>
      </c>
      <c r="B8429" s="105">
        <v>3</v>
      </c>
      <c r="C8429" s="232">
        <v>14.689869999999999</v>
      </c>
    </row>
    <row r="8430" spans="1:3" x14ac:dyDescent="0.3">
      <c r="A8430" s="117">
        <v>45642</v>
      </c>
      <c r="B8430" s="105">
        <v>4</v>
      </c>
      <c r="C8430" s="232">
        <v>14.91634</v>
      </c>
    </row>
    <row r="8431" spans="1:3" x14ac:dyDescent="0.3">
      <c r="A8431" s="117">
        <v>45642</v>
      </c>
      <c r="B8431" s="105">
        <v>5</v>
      </c>
      <c r="C8431" s="232">
        <v>15.70112</v>
      </c>
    </row>
    <row r="8432" spans="1:3" x14ac:dyDescent="0.3">
      <c r="A8432" s="117">
        <v>45642</v>
      </c>
      <c r="B8432" s="105">
        <v>6</v>
      </c>
      <c r="C8432" s="232">
        <v>18.176879999999997</v>
      </c>
    </row>
    <row r="8433" spans="1:3" x14ac:dyDescent="0.3">
      <c r="A8433" s="117">
        <v>45642</v>
      </c>
      <c r="B8433" s="105">
        <v>7</v>
      </c>
      <c r="C8433" s="232">
        <v>19.9452</v>
      </c>
    </row>
    <row r="8434" spans="1:3" x14ac:dyDescent="0.3">
      <c r="A8434" s="117">
        <v>45642</v>
      </c>
      <c r="B8434" s="105">
        <v>8</v>
      </c>
      <c r="C8434" s="232">
        <v>21.644910000000003</v>
      </c>
    </row>
    <row r="8435" spans="1:3" x14ac:dyDescent="0.3">
      <c r="A8435" s="117">
        <v>45642</v>
      </c>
      <c r="B8435" s="105">
        <v>9</v>
      </c>
      <c r="C8435" s="232">
        <v>22.48611</v>
      </c>
    </row>
    <row r="8436" spans="1:3" x14ac:dyDescent="0.3">
      <c r="A8436" s="117">
        <v>45642</v>
      </c>
      <c r="B8436" s="105">
        <v>10</v>
      </c>
      <c r="C8436" s="232">
        <v>21.33379</v>
      </c>
    </row>
    <row r="8437" spans="1:3" x14ac:dyDescent="0.3">
      <c r="A8437" s="117">
        <v>45642</v>
      </c>
      <c r="B8437" s="105">
        <v>11</v>
      </c>
      <c r="C8437" s="232">
        <v>22.62124</v>
      </c>
    </row>
    <row r="8438" spans="1:3" x14ac:dyDescent="0.3">
      <c r="A8438" s="117">
        <v>45642</v>
      </c>
      <c r="B8438" s="105">
        <v>12</v>
      </c>
      <c r="C8438" s="232">
        <v>22.548000000000002</v>
      </c>
    </row>
    <row r="8439" spans="1:3" x14ac:dyDescent="0.3">
      <c r="A8439" s="117">
        <v>45642</v>
      </c>
      <c r="B8439" s="105">
        <v>13</v>
      </c>
      <c r="C8439" s="232">
        <v>22.069479999999999</v>
      </c>
    </row>
    <row r="8440" spans="1:3" x14ac:dyDescent="0.3">
      <c r="A8440" s="117">
        <v>45642</v>
      </c>
      <c r="B8440" s="105">
        <v>14</v>
      </c>
      <c r="C8440" s="232">
        <v>21.632460000000002</v>
      </c>
    </row>
    <row r="8441" spans="1:3" x14ac:dyDescent="0.3">
      <c r="A8441" s="117">
        <v>45642</v>
      </c>
      <c r="B8441" s="105">
        <v>15</v>
      </c>
      <c r="C8441" s="232">
        <v>21.47559</v>
      </c>
    </row>
    <row r="8442" spans="1:3" x14ac:dyDescent="0.3">
      <c r="A8442" s="117">
        <v>45642</v>
      </c>
      <c r="B8442" s="105">
        <v>16</v>
      </c>
      <c r="C8442" s="232">
        <v>20.474969999999999</v>
      </c>
    </row>
    <row r="8443" spans="1:3" x14ac:dyDescent="0.3">
      <c r="A8443" s="117">
        <v>45642</v>
      </c>
      <c r="B8443" s="105">
        <v>17</v>
      </c>
      <c r="C8443" s="232">
        <v>21.973939999999999</v>
      </c>
    </row>
    <row r="8444" spans="1:3" x14ac:dyDescent="0.3">
      <c r="A8444" s="117">
        <v>45642</v>
      </c>
      <c r="B8444" s="105">
        <v>18</v>
      </c>
      <c r="C8444" s="232">
        <v>22.835889999999999</v>
      </c>
    </row>
    <row r="8445" spans="1:3" x14ac:dyDescent="0.3">
      <c r="A8445" s="117">
        <v>45642</v>
      </c>
      <c r="B8445" s="105">
        <v>19</v>
      </c>
      <c r="C8445" s="232">
        <v>22.018170000000001</v>
      </c>
    </row>
    <row r="8446" spans="1:3" x14ac:dyDescent="0.3">
      <c r="A8446" s="117">
        <v>45642</v>
      </c>
      <c r="B8446" s="105">
        <v>20</v>
      </c>
      <c r="C8446" s="232">
        <v>21.342140000000001</v>
      </c>
    </row>
    <row r="8447" spans="1:3" x14ac:dyDescent="0.3">
      <c r="A8447" s="117">
        <v>45642</v>
      </c>
      <c r="B8447" s="105">
        <v>21</v>
      </c>
      <c r="C8447" s="232">
        <v>19.115020000000001</v>
      </c>
    </row>
    <row r="8448" spans="1:3" x14ac:dyDescent="0.3">
      <c r="A8448" s="117">
        <v>45642</v>
      </c>
      <c r="B8448" s="105">
        <v>22</v>
      </c>
      <c r="C8448" s="232">
        <v>19.037660000000002</v>
      </c>
    </row>
    <row r="8449" spans="1:3" x14ac:dyDescent="0.3">
      <c r="A8449" s="117">
        <v>45642</v>
      </c>
      <c r="B8449" s="105">
        <v>23</v>
      </c>
      <c r="C8449" s="232">
        <v>17.793959999999998</v>
      </c>
    </row>
    <row r="8450" spans="1:3" x14ac:dyDescent="0.3">
      <c r="A8450" s="117">
        <v>45642</v>
      </c>
      <c r="B8450" s="105">
        <v>24</v>
      </c>
      <c r="C8450" s="232">
        <v>16.754080000000002</v>
      </c>
    </row>
    <row r="8451" spans="1:3" x14ac:dyDescent="0.3">
      <c r="A8451" s="117">
        <v>45643</v>
      </c>
      <c r="B8451" s="105">
        <v>1</v>
      </c>
      <c r="C8451" s="232">
        <v>16.445979999999999</v>
      </c>
    </row>
    <row r="8452" spans="1:3" x14ac:dyDescent="0.3">
      <c r="A8452" s="117">
        <v>45643</v>
      </c>
      <c r="B8452" s="105">
        <v>2</v>
      </c>
      <c r="C8452" s="232">
        <v>16.171790000000001</v>
      </c>
    </row>
    <row r="8453" spans="1:3" x14ac:dyDescent="0.3">
      <c r="A8453" s="117">
        <v>45643</v>
      </c>
      <c r="B8453" s="105">
        <v>3</v>
      </c>
      <c r="C8453" s="232">
        <v>14.828900000000001</v>
      </c>
    </row>
    <row r="8454" spans="1:3" x14ac:dyDescent="0.3">
      <c r="A8454" s="117">
        <v>45643</v>
      </c>
      <c r="B8454" s="105">
        <v>4</v>
      </c>
      <c r="C8454" s="232">
        <v>14.60389</v>
      </c>
    </row>
    <row r="8455" spans="1:3" x14ac:dyDescent="0.3">
      <c r="A8455" s="117">
        <v>45643</v>
      </c>
      <c r="B8455" s="105">
        <v>5</v>
      </c>
      <c r="C8455" s="232">
        <v>15.284929999999999</v>
      </c>
    </row>
    <row r="8456" spans="1:3" x14ac:dyDescent="0.3">
      <c r="A8456" s="117">
        <v>45643</v>
      </c>
      <c r="B8456" s="105">
        <v>6</v>
      </c>
      <c r="C8456" s="232">
        <v>17.759740000000001</v>
      </c>
    </row>
    <row r="8457" spans="1:3" x14ac:dyDescent="0.3">
      <c r="A8457" s="117">
        <v>45643</v>
      </c>
      <c r="B8457" s="105">
        <v>7</v>
      </c>
      <c r="C8457" s="232">
        <v>19.912980000000001</v>
      </c>
    </row>
    <row r="8458" spans="1:3" x14ac:dyDescent="0.3">
      <c r="A8458" s="117">
        <v>45643</v>
      </c>
      <c r="B8458" s="105">
        <v>8</v>
      </c>
      <c r="C8458" s="232">
        <v>21.02347</v>
      </c>
    </row>
    <row r="8459" spans="1:3" x14ac:dyDescent="0.3">
      <c r="A8459" s="117">
        <v>45643</v>
      </c>
      <c r="B8459" s="105">
        <v>9</v>
      </c>
      <c r="C8459" s="232">
        <v>21.454189999999997</v>
      </c>
    </row>
    <row r="8460" spans="1:3" x14ac:dyDescent="0.3">
      <c r="A8460" s="117">
        <v>45643</v>
      </c>
      <c r="B8460" s="105">
        <v>10</v>
      </c>
      <c r="C8460" s="232">
        <v>20.14526</v>
      </c>
    </row>
    <row r="8461" spans="1:3" x14ac:dyDescent="0.3">
      <c r="A8461" s="117">
        <v>45643</v>
      </c>
      <c r="B8461" s="105">
        <v>11</v>
      </c>
      <c r="C8461" s="232">
        <v>20.977270000000001</v>
      </c>
    </row>
    <row r="8462" spans="1:3" x14ac:dyDescent="0.3">
      <c r="A8462" s="117">
        <v>45643</v>
      </c>
      <c r="B8462" s="105">
        <v>12</v>
      </c>
      <c r="C8462" s="232">
        <v>20.21538</v>
      </c>
    </row>
    <row r="8463" spans="1:3" x14ac:dyDescent="0.3">
      <c r="A8463" s="117">
        <v>45643</v>
      </c>
      <c r="B8463" s="105">
        <v>13</v>
      </c>
      <c r="C8463" s="232">
        <v>19.627980000000001</v>
      </c>
    </row>
    <row r="8464" spans="1:3" x14ac:dyDescent="0.3">
      <c r="A8464" s="117">
        <v>45643</v>
      </c>
      <c r="B8464" s="105">
        <v>14</v>
      </c>
      <c r="C8464" s="232">
        <v>19.589930000000003</v>
      </c>
    </row>
    <row r="8465" spans="1:3" x14ac:dyDescent="0.3">
      <c r="A8465" s="117">
        <v>45643</v>
      </c>
      <c r="B8465" s="105">
        <v>15</v>
      </c>
      <c r="C8465" s="232">
        <v>19.261189999999999</v>
      </c>
    </row>
    <row r="8466" spans="1:3" x14ac:dyDescent="0.3">
      <c r="A8466" s="117">
        <v>45643</v>
      </c>
      <c r="B8466" s="105">
        <v>16</v>
      </c>
      <c r="C8466" s="232">
        <v>18.20721</v>
      </c>
    </row>
    <row r="8467" spans="1:3" x14ac:dyDescent="0.3">
      <c r="A8467" s="117">
        <v>45643</v>
      </c>
      <c r="B8467" s="105">
        <v>17</v>
      </c>
      <c r="C8467" s="232">
        <v>19.985439999999997</v>
      </c>
    </row>
    <row r="8468" spans="1:3" x14ac:dyDescent="0.3">
      <c r="A8468" s="117">
        <v>45643</v>
      </c>
      <c r="B8468" s="105">
        <v>18</v>
      </c>
      <c r="C8468" s="232">
        <v>20.796019999999999</v>
      </c>
    </row>
    <row r="8469" spans="1:3" x14ac:dyDescent="0.3">
      <c r="A8469" s="117">
        <v>45643</v>
      </c>
      <c r="B8469" s="105">
        <v>19</v>
      </c>
      <c r="C8469" s="232">
        <v>20.4543</v>
      </c>
    </row>
    <row r="8470" spans="1:3" x14ac:dyDescent="0.3">
      <c r="A8470" s="117">
        <v>45643</v>
      </c>
      <c r="B8470" s="105">
        <v>20</v>
      </c>
      <c r="C8470" s="232">
        <v>20.335250000000002</v>
      </c>
    </row>
    <row r="8471" spans="1:3" x14ac:dyDescent="0.3">
      <c r="A8471" s="117">
        <v>45643</v>
      </c>
      <c r="B8471" s="105">
        <v>21</v>
      </c>
      <c r="C8471" s="232">
        <v>18.056719999999999</v>
      </c>
    </row>
    <row r="8472" spans="1:3" x14ac:dyDescent="0.3">
      <c r="A8472" s="117">
        <v>45643</v>
      </c>
      <c r="B8472" s="105">
        <v>22</v>
      </c>
      <c r="C8472" s="232">
        <v>18.263739999999999</v>
      </c>
    </row>
    <row r="8473" spans="1:3" x14ac:dyDescent="0.3">
      <c r="A8473" s="117">
        <v>45643</v>
      </c>
      <c r="B8473" s="105">
        <v>23</v>
      </c>
      <c r="C8473" s="232">
        <v>17.27037</v>
      </c>
    </row>
    <row r="8474" spans="1:3" x14ac:dyDescent="0.3">
      <c r="A8474" s="117">
        <v>45643</v>
      </c>
      <c r="B8474" s="105">
        <v>24</v>
      </c>
      <c r="C8474" s="232">
        <v>16.131309999999999</v>
      </c>
    </row>
    <row r="8475" spans="1:3" x14ac:dyDescent="0.3">
      <c r="A8475" s="117">
        <v>45644</v>
      </c>
      <c r="B8475" s="105">
        <v>1</v>
      </c>
      <c r="C8475" s="232">
        <v>15.722950000000001</v>
      </c>
    </row>
    <row r="8476" spans="1:3" x14ac:dyDescent="0.3">
      <c r="A8476" s="117">
        <v>45644</v>
      </c>
      <c r="B8476" s="105">
        <v>2</v>
      </c>
      <c r="C8476" s="232">
        <v>15.559740000000001</v>
      </c>
    </row>
    <row r="8477" spans="1:3" x14ac:dyDescent="0.3">
      <c r="A8477" s="117">
        <v>45644</v>
      </c>
      <c r="B8477" s="105">
        <v>3</v>
      </c>
      <c r="C8477" s="232">
        <v>14.36815</v>
      </c>
    </row>
    <row r="8478" spans="1:3" x14ac:dyDescent="0.3">
      <c r="A8478" s="117">
        <v>45644</v>
      </c>
      <c r="B8478" s="105">
        <v>4</v>
      </c>
      <c r="C8478" s="232">
        <v>14.288499999999999</v>
      </c>
    </row>
    <row r="8479" spans="1:3" x14ac:dyDescent="0.3">
      <c r="A8479" s="117">
        <v>45644</v>
      </c>
      <c r="B8479" s="105">
        <v>5</v>
      </c>
      <c r="C8479" s="232">
        <v>14.86144</v>
      </c>
    </row>
    <row r="8480" spans="1:3" x14ac:dyDescent="0.3">
      <c r="A8480" s="117">
        <v>45644</v>
      </c>
      <c r="B8480" s="105">
        <v>6</v>
      </c>
      <c r="C8480" s="232">
        <v>17.396470000000001</v>
      </c>
    </row>
    <row r="8481" spans="1:3" x14ac:dyDescent="0.3">
      <c r="A8481" s="117">
        <v>45644</v>
      </c>
      <c r="B8481" s="105">
        <v>7</v>
      </c>
      <c r="C8481" s="232">
        <v>19.492290000000001</v>
      </c>
    </row>
    <row r="8482" spans="1:3" x14ac:dyDescent="0.3">
      <c r="A8482" s="117">
        <v>45644</v>
      </c>
      <c r="B8482" s="105">
        <v>8</v>
      </c>
      <c r="C8482" s="232">
        <v>20.694560000000003</v>
      </c>
    </row>
    <row r="8483" spans="1:3" x14ac:dyDescent="0.3">
      <c r="A8483" s="117">
        <v>45644</v>
      </c>
      <c r="B8483" s="105">
        <v>9</v>
      </c>
      <c r="C8483" s="232">
        <v>21.30997</v>
      </c>
    </row>
    <row r="8484" spans="1:3" x14ac:dyDescent="0.3">
      <c r="A8484" s="117">
        <v>45644</v>
      </c>
      <c r="B8484" s="105">
        <v>10</v>
      </c>
      <c r="C8484" s="232">
        <v>19.841740000000001</v>
      </c>
    </row>
    <row r="8485" spans="1:3" x14ac:dyDescent="0.3">
      <c r="A8485" s="117">
        <v>45644</v>
      </c>
      <c r="B8485" s="105">
        <v>11</v>
      </c>
      <c r="C8485" s="232">
        <v>20.32085</v>
      </c>
    </row>
    <row r="8486" spans="1:3" x14ac:dyDescent="0.3">
      <c r="A8486" s="117">
        <v>45644</v>
      </c>
      <c r="B8486" s="105">
        <v>12</v>
      </c>
      <c r="C8486" s="232">
        <v>19.772750000000002</v>
      </c>
    </row>
    <row r="8487" spans="1:3" x14ac:dyDescent="0.3">
      <c r="A8487" s="117">
        <v>45644</v>
      </c>
      <c r="B8487" s="105">
        <v>13</v>
      </c>
      <c r="C8487" s="232">
        <v>18.744009999999999</v>
      </c>
    </row>
    <row r="8488" spans="1:3" x14ac:dyDescent="0.3">
      <c r="A8488" s="117">
        <v>45644</v>
      </c>
      <c r="B8488" s="105">
        <v>14</v>
      </c>
      <c r="C8488" s="232">
        <v>17.88374</v>
      </c>
    </row>
    <row r="8489" spans="1:3" x14ac:dyDescent="0.3">
      <c r="A8489" s="117">
        <v>45644</v>
      </c>
      <c r="B8489" s="105">
        <v>15</v>
      </c>
      <c r="C8489" s="232">
        <v>17.694560000000003</v>
      </c>
    </row>
    <row r="8490" spans="1:3" x14ac:dyDescent="0.3">
      <c r="A8490" s="117">
        <v>45644</v>
      </c>
      <c r="B8490" s="105">
        <v>16</v>
      </c>
      <c r="C8490" s="232">
        <v>17.056709999999999</v>
      </c>
    </row>
    <row r="8491" spans="1:3" x14ac:dyDescent="0.3">
      <c r="A8491" s="117">
        <v>45644</v>
      </c>
      <c r="B8491" s="105">
        <v>17</v>
      </c>
      <c r="C8491" s="232">
        <v>18.810580000000002</v>
      </c>
    </row>
    <row r="8492" spans="1:3" x14ac:dyDescent="0.3">
      <c r="A8492" s="117">
        <v>45644</v>
      </c>
      <c r="B8492" s="105">
        <v>18</v>
      </c>
      <c r="C8492" s="232">
        <v>19.983640000000001</v>
      </c>
    </row>
    <row r="8493" spans="1:3" x14ac:dyDescent="0.3">
      <c r="A8493" s="117">
        <v>45644</v>
      </c>
      <c r="B8493" s="105">
        <v>19</v>
      </c>
      <c r="C8493" s="232">
        <v>19.828199999999999</v>
      </c>
    </row>
    <row r="8494" spans="1:3" x14ac:dyDescent="0.3">
      <c r="A8494" s="117">
        <v>45644</v>
      </c>
      <c r="B8494" s="105">
        <v>20</v>
      </c>
      <c r="C8494" s="232">
        <v>19.934289999999997</v>
      </c>
    </row>
    <row r="8495" spans="1:3" x14ac:dyDescent="0.3">
      <c r="A8495" s="117">
        <v>45644</v>
      </c>
      <c r="B8495" s="105">
        <v>21</v>
      </c>
      <c r="C8495" s="232">
        <v>17.953409999999998</v>
      </c>
    </row>
    <row r="8496" spans="1:3" x14ac:dyDescent="0.3">
      <c r="A8496" s="117">
        <v>45644</v>
      </c>
      <c r="B8496" s="105">
        <v>22</v>
      </c>
      <c r="C8496" s="232">
        <v>17.97606</v>
      </c>
    </row>
    <row r="8497" spans="1:3" x14ac:dyDescent="0.3">
      <c r="A8497" s="117">
        <v>45644</v>
      </c>
      <c r="B8497" s="105">
        <v>23</v>
      </c>
      <c r="C8497" s="232">
        <v>16.881300000000003</v>
      </c>
    </row>
    <row r="8498" spans="1:3" x14ac:dyDescent="0.3">
      <c r="A8498" s="117">
        <v>45644</v>
      </c>
      <c r="B8498" s="105">
        <v>24</v>
      </c>
      <c r="C8498" s="232">
        <v>15.782209999999999</v>
      </c>
    </row>
    <row r="8499" spans="1:3" x14ac:dyDescent="0.3">
      <c r="A8499" s="117">
        <v>45645</v>
      </c>
      <c r="B8499" s="105">
        <v>1</v>
      </c>
      <c r="C8499" s="232">
        <v>15.299430000000001</v>
      </c>
    </row>
    <row r="8500" spans="1:3" x14ac:dyDescent="0.3">
      <c r="A8500" s="117">
        <v>45645</v>
      </c>
      <c r="B8500" s="105">
        <v>2</v>
      </c>
      <c r="C8500" s="232">
        <v>15.080349999999999</v>
      </c>
    </row>
    <row r="8501" spans="1:3" x14ac:dyDescent="0.3">
      <c r="A8501" s="117">
        <v>45645</v>
      </c>
      <c r="B8501" s="105">
        <v>3</v>
      </c>
      <c r="C8501" s="232">
        <v>13.805709999999999</v>
      </c>
    </row>
    <row r="8502" spans="1:3" x14ac:dyDescent="0.3">
      <c r="A8502" s="117">
        <v>45645</v>
      </c>
      <c r="B8502" s="105">
        <v>4</v>
      </c>
      <c r="C8502" s="232">
        <v>13.760079999999999</v>
      </c>
    </row>
    <row r="8503" spans="1:3" x14ac:dyDescent="0.3">
      <c r="A8503" s="117">
        <v>45645</v>
      </c>
      <c r="B8503" s="105">
        <v>5</v>
      </c>
      <c r="C8503" s="232">
        <v>14.419180000000001</v>
      </c>
    </row>
    <row r="8504" spans="1:3" x14ac:dyDescent="0.3">
      <c r="A8504" s="117">
        <v>45645</v>
      </c>
      <c r="B8504" s="105">
        <v>6</v>
      </c>
      <c r="C8504" s="232">
        <v>16.91244</v>
      </c>
    </row>
    <row r="8505" spans="1:3" x14ac:dyDescent="0.3">
      <c r="A8505" s="117">
        <v>45645</v>
      </c>
      <c r="B8505" s="105">
        <v>7</v>
      </c>
      <c r="C8505" s="232">
        <v>19.093679999999999</v>
      </c>
    </row>
    <row r="8506" spans="1:3" x14ac:dyDescent="0.3">
      <c r="A8506" s="117">
        <v>45645</v>
      </c>
      <c r="B8506" s="105">
        <v>8</v>
      </c>
      <c r="C8506" s="232">
        <v>20.3551</v>
      </c>
    </row>
    <row r="8507" spans="1:3" x14ac:dyDescent="0.3">
      <c r="A8507" s="117">
        <v>45645</v>
      </c>
      <c r="B8507" s="105">
        <v>9</v>
      </c>
      <c r="C8507" s="232">
        <v>21.234009999999998</v>
      </c>
    </row>
    <row r="8508" spans="1:3" x14ac:dyDescent="0.3">
      <c r="A8508" s="117">
        <v>45645</v>
      </c>
      <c r="B8508" s="105">
        <v>10</v>
      </c>
      <c r="C8508" s="232">
        <v>20.13306</v>
      </c>
    </row>
    <row r="8509" spans="1:3" x14ac:dyDescent="0.3">
      <c r="A8509" s="117">
        <v>45645</v>
      </c>
      <c r="B8509" s="105">
        <v>11</v>
      </c>
      <c r="C8509" s="232">
        <v>21.001899999999999</v>
      </c>
    </row>
    <row r="8510" spans="1:3" x14ac:dyDescent="0.3">
      <c r="A8510" s="117">
        <v>45645</v>
      </c>
      <c r="B8510" s="105">
        <v>12</v>
      </c>
      <c r="C8510" s="232">
        <v>20.53051</v>
      </c>
    </row>
    <row r="8511" spans="1:3" x14ac:dyDescent="0.3">
      <c r="A8511" s="117">
        <v>45645</v>
      </c>
      <c r="B8511" s="105">
        <v>13</v>
      </c>
      <c r="C8511" s="232">
        <v>19.583349999999999</v>
      </c>
    </row>
    <row r="8512" spans="1:3" x14ac:dyDescent="0.3">
      <c r="A8512" s="117">
        <v>45645</v>
      </c>
      <c r="B8512" s="105">
        <v>14</v>
      </c>
      <c r="C8512" s="232">
        <v>19.478760000000001</v>
      </c>
    </row>
    <row r="8513" spans="1:3" x14ac:dyDescent="0.3">
      <c r="A8513" s="117">
        <v>45645</v>
      </c>
      <c r="B8513" s="105">
        <v>15</v>
      </c>
      <c r="C8513" s="232">
        <v>19.375830000000001</v>
      </c>
    </row>
    <row r="8514" spans="1:3" x14ac:dyDescent="0.3">
      <c r="A8514" s="117">
        <v>45645</v>
      </c>
      <c r="B8514" s="105">
        <v>16</v>
      </c>
      <c r="C8514" s="232">
        <v>18.270470000000003</v>
      </c>
    </row>
    <row r="8515" spans="1:3" x14ac:dyDescent="0.3">
      <c r="A8515" s="117">
        <v>45645</v>
      </c>
      <c r="B8515" s="105">
        <v>17</v>
      </c>
      <c r="C8515" s="232">
        <v>20.094059999999999</v>
      </c>
    </row>
    <row r="8516" spans="1:3" x14ac:dyDescent="0.3">
      <c r="A8516" s="117">
        <v>45645</v>
      </c>
      <c r="B8516" s="105">
        <v>18</v>
      </c>
      <c r="C8516" s="232">
        <v>20.80528</v>
      </c>
    </row>
    <row r="8517" spans="1:3" x14ac:dyDescent="0.3">
      <c r="A8517" s="117">
        <v>45645</v>
      </c>
      <c r="B8517" s="105">
        <v>19</v>
      </c>
      <c r="C8517" s="232">
        <v>20.152200000000001</v>
      </c>
    </row>
    <row r="8518" spans="1:3" x14ac:dyDescent="0.3">
      <c r="A8518" s="117">
        <v>45645</v>
      </c>
      <c r="B8518" s="105">
        <v>20</v>
      </c>
      <c r="C8518" s="232">
        <v>19.981269999999999</v>
      </c>
    </row>
    <row r="8519" spans="1:3" x14ac:dyDescent="0.3">
      <c r="A8519" s="117">
        <v>45645</v>
      </c>
      <c r="B8519" s="105">
        <v>21</v>
      </c>
      <c r="C8519" s="232">
        <v>18.074909999999999</v>
      </c>
    </row>
    <row r="8520" spans="1:3" x14ac:dyDescent="0.3">
      <c r="A8520" s="117">
        <v>45645</v>
      </c>
      <c r="B8520" s="105">
        <v>22</v>
      </c>
      <c r="C8520" s="232">
        <v>18.114339999999999</v>
      </c>
    </row>
    <row r="8521" spans="1:3" x14ac:dyDescent="0.3">
      <c r="A8521" s="117">
        <v>45645</v>
      </c>
      <c r="B8521" s="105">
        <v>23</v>
      </c>
      <c r="C8521" s="232">
        <v>16.908149999999999</v>
      </c>
    </row>
    <row r="8522" spans="1:3" x14ac:dyDescent="0.3">
      <c r="A8522" s="117">
        <v>45645</v>
      </c>
      <c r="B8522" s="105">
        <v>24</v>
      </c>
      <c r="C8522" s="232">
        <v>15.88893</v>
      </c>
    </row>
    <row r="8523" spans="1:3" x14ac:dyDescent="0.3">
      <c r="A8523" s="117">
        <v>45646</v>
      </c>
      <c r="B8523" s="105">
        <v>1</v>
      </c>
      <c r="C8523" s="232">
        <v>15.441079999999999</v>
      </c>
    </row>
    <row r="8524" spans="1:3" x14ac:dyDescent="0.3">
      <c r="A8524" s="117">
        <v>45646</v>
      </c>
      <c r="B8524" s="105">
        <v>2</v>
      </c>
      <c r="C8524" s="232">
        <v>15.311689999999999</v>
      </c>
    </row>
    <row r="8525" spans="1:3" x14ac:dyDescent="0.3">
      <c r="A8525" s="117">
        <v>45646</v>
      </c>
      <c r="B8525" s="105">
        <v>3</v>
      </c>
      <c r="C8525" s="232">
        <v>14.372240000000001</v>
      </c>
    </row>
    <row r="8526" spans="1:3" x14ac:dyDescent="0.3">
      <c r="A8526" s="117">
        <v>45646</v>
      </c>
      <c r="B8526" s="105">
        <v>4</v>
      </c>
      <c r="C8526" s="232">
        <v>14.17831</v>
      </c>
    </row>
    <row r="8527" spans="1:3" x14ac:dyDescent="0.3">
      <c r="A8527" s="117">
        <v>45646</v>
      </c>
      <c r="B8527" s="105">
        <v>5</v>
      </c>
      <c r="C8527" s="232">
        <v>14.643660000000001</v>
      </c>
    </row>
    <row r="8528" spans="1:3" x14ac:dyDescent="0.3">
      <c r="A8528" s="117">
        <v>45646</v>
      </c>
      <c r="B8528" s="105">
        <v>6</v>
      </c>
      <c r="C8528" s="232">
        <v>17.180489999999999</v>
      </c>
    </row>
    <row r="8529" spans="1:3" x14ac:dyDescent="0.3">
      <c r="A8529" s="117">
        <v>45646</v>
      </c>
      <c r="B8529" s="105">
        <v>7</v>
      </c>
      <c r="C8529" s="232">
        <v>18.88869</v>
      </c>
    </row>
    <row r="8530" spans="1:3" x14ac:dyDescent="0.3">
      <c r="A8530" s="117">
        <v>45646</v>
      </c>
      <c r="B8530" s="105">
        <v>8</v>
      </c>
      <c r="C8530" s="232">
        <v>20.214390000000002</v>
      </c>
    </row>
    <row r="8531" spans="1:3" x14ac:dyDescent="0.3">
      <c r="A8531" s="117">
        <v>45646</v>
      </c>
      <c r="B8531" s="105">
        <v>9</v>
      </c>
      <c r="C8531" s="232">
        <v>21.027819999999998</v>
      </c>
    </row>
    <row r="8532" spans="1:3" x14ac:dyDescent="0.3">
      <c r="A8532" s="117">
        <v>45646</v>
      </c>
      <c r="B8532" s="105">
        <v>10</v>
      </c>
      <c r="C8532" s="232">
        <v>19.731120000000001</v>
      </c>
    </row>
    <row r="8533" spans="1:3" x14ac:dyDescent="0.3">
      <c r="A8533" s="117">
        <v>45646</v>
      </c>
      <c r="B8533" s="105">
        <v>11</v>
      </c>
      <c r="C8533" s="232">
        <v>20.178100000000001</v>
      </c>
    </row>
    <row r="8534" spans="1:3" x14ac:dyDescent="0.3">
      <c r="A8534" s="117">
        <v>45646</v>
      </c>
      <c r="B8534" s="105">
        <v>12</v>
      </c>
      <c r="C8534" s="232">
        <v>19.74362</v>
      </c>
    </row>
    <row r="8535" spans="1:3" x14ac:dyDescent="0.3">
      <c r="A8535" s="117">
        <v>45646</v>
      </c>
      <c r="B8535" s="105">
        <v>13</v>
      </c>
      <c r="C8535" s="232">
        <v>19.31195</v>
      </c>
    </row>
    <row r="8536" spans="1:3" x14ac:dyDescent="0.3">
      <c r="A8536" s="117">
        <v>45646</v>
      </c>
      <c r="B8536" s="105">
        <v>14</v>
      </c>
      <c r="C8536" s="232">
        <v>19.333100000000002</v>
      </c>
    </row>
    <row r="8537" spans="1:3" x14ac:dyDescent="0.3">
      <c r="A8537" s="117">
        <v>45646</v>
      </c>
      <c r="B8537" s="105">
        <v>15</v>
      </c>
      <c r="C8537" s="232">
        <v>18.94183</v>
      </c>
    </row>
    <row r="8538" spans="1:3" x14ac:dyDescent="0.3">
      <c r="A8538" s="117">
        <v>45646</v>
      </c>
      <c r="B8538" s="105">
        <v>16</v>
      </c>
      <c r="C8538" s="232">
        <v>17.675850000000001</v>
      </c>
    </row>
    <row r="8539" spans="1:3" x14ac:dyDescent="0.3">
      <c r="A8539" s="117">
        <v>45646</v>
      </c>
      <c r="B8539" s="105">
        <v>17</v>
      </c>
      <c r="C8539" s="232">
        <v>18.950040000000001</v>
      </c>
    </row>
    <row r="8540" spans="1:3" x14ac:dyDescent="0.3">
      <c r="A8540" s="117">
        <v>45646</v>
      </c>
      <c r="B8540" s="105">
        <v>18</v>
      </c>
      <c r="C8540" s="232">
        <v>19.942309999999999</v>
      </c>
    </row>
    <row r="8541" spans="1:3" x14ac:dyDescent="0.3">
      <c r="A8541" s="117">
        <v>45646</v>
      </c>
      <c r="B8541" s="105">
        <v>19</v>
      </c>
      <c r="C8541" s="232">
        <v>19.525190000000002</v>
      </c>
    </row>
    <row r="8542" spans="1:3" x14ac:dyDescent="0.3">
      <c r="A8542" s="117">
        <v>45646</v>
      </c>
      <c r="B8542" s="105">
        <v>20</v>
      </c>
      <c r="C8542" s="232">
        <v>19.129370000000002</v>
      </c>
    </row>
    <row r="8543" spans="1:3" x14ac:dyDescent="0.3">
      <c r="A8543" s="117">
        <v>45646</v>
      </c>
      <c r="B8543" s="105">
        <v>21</v>
      </c>
      <c r="C8543" s="232">
        <v>17.105180000000001</v>
      </c>
    </row>
    <row r="8544" spans="1:3" x14ac:dyDescent="0.3">
      <c r="A8544" s="117">
        <v>45646</v>
      </c>
      <c r="B8544" s="105">
        <v>22</v>
      </c>
      <c r="C8544" s="232">
        <v>17.654339999999998</v>
      </c>
    </row>
    <row r="8545" spans="1:3" x14ac:dyDescent="0.3">
      <c r="A8545" s="117">
        <v>45646</v>
      </c>
      <c r="B8545" s="105">
        <v>23</v>
      </c>
      <c r="C8545" s="232">
        <v>16.733289999999997</v>
      </c>
    </row>
    <row r="8546" spans="1:3" x14ac:dyDescent="0.3">
      <c r="A8546" s="117">
        <v>45646</v>
      </c>
      <c r="B8546" s="105">
        <v>24</v>
      </c>
      <c r="C8546" s="232">
        <v>15.758229999999999</v>
      </c>
    </row>
    <row r="8547" spans="1:3" x14ac:dyDescent="0.3">
      <c r="A8547" s="117">
        <v>45647</v>
      </c>
      <c r="B8547" s="105">
        <v>1</v>
      </c>
      <c r="C8547" s="232">
        <v>15.429400000000001</v>
      </c>
    </row>
    <row r="8548" spans="1:3" x14ac:dyDescent="0.3">
      <c r="A8548" s="117">
        <v>45647</v>
      </c>
      <c r="B8548" s="105">
        <v>2</v>
      </c>
      <c r="C8548" s="232">
        <v>15.144579999999999</v>
      </c>
    </row>
    <row r="8549" spans="1:3" x14ac:dyDescent="0.3">
      <c r="A8549" s="117">
        <v>45647</v>
      </c>
      <c r="B8549" s="105">
        <v>3</v>
      </c>
      <c r="C8549" s="232">
        <v>13.93407</v>
      </c>
    </row>
    <row r="8550" spans="1:3" x14ac:dyDescent="0.3">
      <c r="A8550" s="117">
        <v>45647</v>
      </c>
      <c r="B8550" s="105">
        <v>4</v>
      </c>
      <c r="C8550" s="232">
        <v>13.507670000000001</v>
      </c>
    </row>
    <row r="8551" spans="1:3" x14ac:dyDescent="0.3">
      <c r="A8551" s="117">
        <v>45647</v>
      </c>
      <c r="B8551" s="105">
        <v>5</v>
      </c>
      <c r="C8551" s="232">
        <v>13.634460000000001</v>
      </c>
    </row>
    <row r="8552" spans="1:3" x14ac:dyDescent="0.3">
      <c r="A8552" s="117">
        <v>45647</v>
      </c>
      <c r="B8552" s="105">
        <v>6</v>
      </c>
      <c r="C8552" s="232">
        <v>14.44763</v>
      </c>
    </row>
    <row r="8553" spans="1:3" x14ac:dyDescent="0.3">
      <c r="A8553" s="117">
        <v>45647</v>
      </c>
      <c r="B8553" s="105">
        <v>7</v>
      </c>
      <c r="C8553" s="232">
        <v>15.401149999999999</v>
      </c>
    </row>
    <row r="8554" spans="1:3" x14ac:dyDescent="0.3">
      <c r="A8554" s="117">
        <v>45647</v>
      </c>
      <c r="B8554" s="105">
        <v>8</v>
      </c>
      <c r="C8554" s="232">
        <v>16.887830000000001</v>
      </c>
    </row>
    <row r="8555" spans="1:3" x14ac:dyDescent="0.3">
      <c r="A8555" s="117">
        <v>45647</v>
      </c>
      <c r="B8555" s="105">
        <v>9</v>
      </c>
      <c r="C8555" s="232">
        <v>18.277929999999998</v>
      </c>
    </row>
    <row r="8556" spans="1:3" x14ac:dyDescent="0.3">
      <c r="A8556" s="117">
        <v>45647</v>
      </c>
      <c r="B8556" s="105">
        <v>10</v>
      </c>
      <c r="C8556" s="232">
        <v>18.996420000000001</v>
      </c>
    </row>
    <row r="8557" spans="1:3" x14ac:dyDescent="0.3">
      <c r="A8557" s="117">
        <v>45647</v>
      </c>
      <c r="B8557" s="105">
        <v>11</v>
      </c>
      <c r="C8557" s="232">
        <v>18.981729999999999</v>
      </c>
    </row>
    <row r="8558" spans="1:3" x14ac:dyDescent="0.3">
      <c r="A8558" s="117">
        <v>45647</v>
      </c>
      <c r="B8558" s="105">
        <v>12</v>
      </c>
      <c r="C8558" s="232">
        <v>18.659179999999999</v>
      </c>
    </row>
    <row r="8559" spans="1:3" x14ac:dyDescent="0.3">
      <c r="A8559" s="117">
        <v>45647</v>
      </c>
      <c r="B8559" s="105">
        <v>13</v>
      </c>
      <c r="C8559" s="232">
        <v>18.075670000000002</v>
      </c>
    </row>
    <row r="8560" spans="1:3" x14ac:dyDescent="0.3">
      <c r="A8560" s="117">
        <v>45647</v>
      </c>
      <c r="B8560" s="105">
        <v>14</v>
      </c>
      <c r="C8560" s="232">
        <v>17.347160000000002</v>
      </c>
    </row>
    <row r="8561" spans="1:3" x14ac:dyDescent="0.3">
      <c r="A8561" s="117">
        <v>45647</v>
      </c>
      <c r="B8561" s="105">
        <v>15</v>
      </c>
      <c r="C8561" s="232">
        <v>16.734650000000002</v>
      </c>
    </row>
    <row r="8562" spans="1:3" x14ac:dyDescent="0.3">
      <c r="A8562" s="117">
        <v>45647</v>
      </c>
      <c r="B8562" s="105">
        <v>16</v>
      </c>
      <c r="C8562" s="232">
        <v>17.162230000000001</v>
      </c>
    </row>
    <row r="8563" spans="1:3" x14ac:dyDescent="0.3">
      <c r="A8563" s="117">
        <v>45647</v>
      </c>
      <c r="B8563" s="105">
        <v>17</v>
      </c>
      <c r="C8563" s="232">
        <v>17.377859999999998</v>
      </c>
    </row>
    <row r="8564" spans="1:3" x14ac:dyDescent="0.3">
      <c r="A8564" s="117">
        <v>45647</v>
      </c>
      <c r="B8564" s="105">
        <v>18</v>
      </c>
      <c r="C8564" s="232">
        <v>17.856819999999999</v>
      </c>
    </row>
    <row r="8565" spans="1:3" x14ac:dyDescent="0.3">
      <c r="A8565" s="117">
        <v>45647</v>
      </c>
      <c r="B8565" s="105">
        <v>19</v>
      </c>
      <c r="C8565" s="232">
        <v>17.38212</v>
      </c>
    </row>
    <row r="8566" spans="1:3" x14ac:dyDescent="0.3">
      <c r="A8566" s="117">
        <v>45647</v>
      </c>
      <c r="B8566" s="105">
        <v>20</v>
      </c>
      <c r="C8566" s="232">
        <v>17.10069</v>
      </c>
    </row>
    <row r="8567" spans="1:3" x14ac:dyDescent="0.3">
      <c r="A8567" s="117">
        <v>45647</v>
      </c>
      <c r="B8567" s="105">
        <v>21</v>
      </c>
      <c r="C8567" s="232">
        <v>16.067769999999999</v>
      </c>
    </row>
    <row r="8568" spans="1:3" x14ac:dyDescent="0.3">
      <c r="A8568" s="117">
        <v>45647</v>
      </c>
      <c r="B8568" s="105">
        <v>22</v>
      </c>
      <c r="C8568" s="232">
        <v>15.416930000000001</v>
      </c>
    </row>
    <row r="8569" spans="1:3" x14ac:dyDescent="0.3">
      <c r="A8569" s="117">
        <v>45647</v>
      </c>
      <c r="B8569" s="105">
        <v>23</v>
      </c>
      <c r="C8569" s="232">
        <v>14.63241</v>
      </c>
    </row>
    <row r="8570" spans="1:3" x14ac:dyDescent="0.3">
      <c r="A8570" s="117">
        <v>45647</v>
      </c>
      <c r="B8570" s="105">
        <v>24</v>
      </c>
      <c r="C8570" s="232">
        <v>13.91259</v>
      </c>
    </row>
    <row r="8571" spans="1:3" x14ac:dyDescent="0.3">
      <c r="A8571" s="117">
        <v>45648</v>
      </c>
      <c r="B8571" s="105">
        <v>1</v>
      </c>
      <c r="C8571" s="232">
        <v>13.357900000000001</v>
      </c>
    </row>
    <row r="8572" spans="1:3" x14ac:dyDescent="0.3">
      <c r="A8572" s="117">
        <v>45648</v>
      </c>
      <c r="B8572" s="105">
        <v>2</v>
      </c>
      <c r="C8572" s="232">
        <v>12.97747</v>
      </c>
    </row>
    <row r="8573" spans="1:3" x14ac:dyDescent="0.3">
      <c r="A8573" s="117">
        <v>45648</v>
      </c>
      <c r="B8573" s="105">
        <v>3</v>
      </c>
      <c r="C8573" s="232">
        <v>12.805350000000001</v>
      </c>
    </row>
    <row r="8574" spans="1:3" x14ac:dyDescent="0.3">
      <c r="A8574" s="117">
        <v>45648</v>
      </c>
      <c r="B8574" s="105">
        <v>4</v>
      </c>
      <c r="C8574" s="232">
        <v>12.898330000000001</v>
      </c>
    </row>
    <row r="8575" spans="1:3" x14ac:dyDescent="0.3">
      <c r="A8575" s="117">
        <v>45648</v>
      </c>
      <c r="B8575" s="105">
        <v>5</v>
      </c>
      <c r="C8575" s="232">
        <v>13.220140000000001</v>
      </c>
    </row>
    <row r="8576" spans="1:3" x14ac:dyDescent="0.3">
      <c r="A8576" s="117">
        <v>45648</v>
      </c>
      <c r="B8576" s="105">
        <v>6</v>
      </c>
      <c r="C8576" s="232">
        <v>14.12931</v>
      </c>
    </row>
    <row r="8577" spans="1:3" x14ac:dyDescent="0.3">
      <c r="A8577" s="117">
        <v>45648</v>
      </c>
      <c r="B8577" s="105">
        <v>7</v>
      </c>
      <c r="C8577" s="232">
        <v>15.24419</v>
      </c>
    </row>
    <row r="8578" spans="1:3" x14ac:dyDescent="0.3">
      <c r="A8578" s="117">
        <v>45648</v>
      </c>
      <c r="B8578" s="105">
        <v>8</v>
      </c>
      <c r="C8578" s="232">
        <v>16.624410000000001</v>
      </c>
    </row>
    <row r="8579" spans="1:3" x14ac:dyDescent="0.3">
      <c r="A8579" s="117">
        <v>45648</v>
      </c>
      <c r="B8579" s="105">
        <v>9</v>
      </c>
      <c r="C8579" s="232">
        <v>18.50254</v>
      </c>
    </row>
    <row r="8580" spans="1:3" x14ac:dyDescent="0.3">
      <c r="A8580" s="117">
        <v>45648</v>
      </c>
      <c r="B8580" s="105">
        <v>10</v>
      </c>
      <c r="C8580" s="232">
        <v>18.868099999999998</v>
      </c>
    </row>
    <row r="8581" spans="1:3" x14ac:dyDescent="0.3">
      <c r="A8581" s="117">
        <v>45648</v>
      </c>
      <c r="B8581" s="105">
        <v>11</v>
      </c>
      <c r="C8581" s="232">
        <v>18.170659999999998</v>
      </c>
    </row>
    <row r="8582" spans="1:3" x14ac:dyDescent="0.3">
      <c r="A8582" s="117">
        <v>45648</v>
      </c>
      <c r="B8582" s="105">
        <v>12</v>
      </c>
      <c r="C8582" s="232">
        <v>17.467010000000002</v>
      </c>
    </row>
    <row r="8583" spans="1:3" x14ac:dyDescent="0.3">
      <c r="A8583" s="117">
        <v>45648</v>
      </c>
      <c r="B8583" s="105">
        <v>13</v>
      </c>
      <c r="C8583" s="232">
        <v>17.586510000000001</v>
      </c>
    </row>
    <row r="8584" spans="1:3" x14ac:dyDescent="0.3">
      <c r="A8584" s="117">
        <v>45648</v>
      </c>
      <c r="B8584" s="105">
        <v>14</v>
      </c>
      <c r="C8584" s="232">
        <v>17.637119999999999</v>
      </c>
    </row>
    <row r="8585" spans="1:3" x14ac:dyDescent="0.3">
      <c r="A8585" s="117">
        <v>45648</v>
      </c>
      <c r="B8585" s="105">
        <v>15</v>
      </c>
      <c r="C8585" s="232">
        <v>17.649799999999999</v>
      </c>
    </row>
    <row r="8586" spans="1:3" x14ac:dyDescent="0.3">
      <c r="A8586" s="117">
        <v>45648</v>
      </c>
      <c r="B8586" s="105">
        <v>16</v>
      </c>
      <c r="C8586" s="232">
        <v>17.797040000000003</v>
      </c>
    </row>
    <row r="8587" spans="1:3" x14ac:dyDescent="0.3">
      <c r="A8587" s="117">
        <v>45648</v>
      </c>
      <c r="B8587" s="105">
        <v>17</v>
      </c>
      <c r="C8587" s="232">
        <v>17.87642</v>
      </c>
    </row>
    <row r="8588" spans="1:3" x14ac:dyDescent="0.3">
      <c r="A8588" s="117">
        <v>45648</v>
      </c>
      <c r="B8588" s="105">
        <v>18</v>
      </c>
      <c r="C8588" s="232">
        <v>18.199660000000002</v>
      </c>
    </row>
    <row r="8589" spans="1:3" x14ac:dyDescent="0.3">
      <c r="A8589" s="117">
        <v>45648</v>
      </c>
      <c r="B8589" s="105">
        <v>19</v>
      </c>
      <c r="C8589" s="232">
        <v>17.726500000000001</v>
      </c>
    </row>
    <row r="8590" spans="1:3" x14ac:dyDescent="0.3">
      <c r="A8590" s="117">
        <v>45648</v>
      </c>
      <c r="B8590" s="105">
        <v>20</v>
      </c>
      <c r="C8590" s="232">
        <v>16.892200000000003</v>
      </c>
    </row>
    <row r="8591" spans="1:3" x14ac:dyDescent="0.3">
      <c r="A8591" s="117">
        <v>45648</v>
      </c>
      <c r="B8591" s="105">
        <v>21</v>
      </c>
      <c r="C8591" s="232">
        <v>15.777950000000001</v>
      </c>
    </row>
    <row r="8592" spans="1:3" x14ac:dyDescent="0.3">
      <c r="A8592" s="117">
        <v>45648</v>
      </c>
      <c r="B8592" s="105">
        <v>22</v>
      </c>
      <c r="C8592" s="232">
        <v>14.947649999999999</v>
      </c>
    </row>
    <row r="8593" spans="1:3" x14ac:dyDescent="0.3">
      <c r="A8593" s="117">
        <v>45648</v>
      </c>
      <c r="B8593" s="105">
        <v>23</v>
      </c>
      <c r="C8593" s="232">
        <v>14.079609999999999</v>
      </c>
    </row>
    <row r="8594" spans="1:3" x14ac:dyDescent="0.3">
      <c r="A8594" s="117">
        <v>45648</v>
      </c>
      <c r="B8594" s="105">
        <v>24</v>
      </c>
      <c r="C8594" s="232">
        <v>13.320869999999999</v>
      </c>
    </row>
    <row r="8595" spans="1:3" x14ac:dyDescent="0.3">
      <c r="A8595" s="117">
        <v>45649</v>
      </c>
      <c r="B8595" s="105">
        <v>1</v>
      </c>
      <c r="C8595" s="232">
        <v>12.845750000000001</v>
      </c>
    </row>
    <row r="8596" spans="1:3" x14ac:dyDescent="0.3">
      <c r="A8596" s="117">
        <v>45649</v>
      </c>
      <c r="B8596" s="105">
        <v>2</v>
      </c>
      <c r="C8596" s="232">
        <v>12.33662</v>
      </c>
    </row>
    <row r="8597" spans="1:3" x14ac:dyDescent="0.3">
      <c r="A8597" s="117">
        <v>45649</v>
      </c>
      <c r="B8597" s="105">
        <v>3</v>
      </c>
      <c r="C8597" s="232">
        <v>12.141770000000001</v>
      </c>
    </row>
    <row r="8598" spans="1:3" x14ac:dyDescent="0.3">
      <c r="A8598" s="117">
        <v>45649</v>
      </c>
      <c r="B8598" s="105">
        <v>4</v>
      </c>
      <c r="C8598" s="232">
        <v>12.32283</v>
      </c>
    </row>
    <row r="8599" spans="1:3" x14ac:dyDescent="0.3">
      <c r="A8599" s="117">
        <v>45649</v>
      </c>
      <c r="B8599" s="105">
        <v>5</v>
      </c>
      <c r="C8599" s="232">
        <v>12.826170000000001</v>
      </c>
    </row>
    <row r="8600" spans="1:3" x14ac:dyDescent="0.3">
      <c r="A8600" s="117">
        <v>45649</v>
      </c>
      <c r="B8600" s="105">
        <v>6</v>
      </c>
      <c r="C8600" s="232">
        <v>14.034089999999999</v>
      </c>
    </row>
    <row r="8601" spans="1:3" x14ac:dyDescent="0.3">
      <c r="A8601" s="117">
        <v>45649</v>
      </c>
      <c r="B8601" s="105">
        <v>7</v>
      </c>
      <c r="C8601" s="232">
        <v>15.65429</v>
      </c>
    </row>
    <row r="8602" spans="1:3" x14ac:dyDescent="0.3">
      <c r="A8602" s="117">
        <v>45649</v>
      </c>
      <c r="B8602" s="105">
        <v>8</v>
      </c>
      <c r="C8602" s="232">
        <v>16.796810000000001</v>
      </c>
    </row>
    <row r="8603" spans="1:3" x14ac:dyDescent="0.3">
      <c r="A8603" s="117">
        <v>45649</v>
      </c>
      <c r="B8603" s="105">
        <v>9</v>
      </c>
      <c r="C8603" s="232">
        <v>18.045400000000001</v>
      </c>
    </row>
    <row r="8604" spans="1:3" x14ac:dyDescent="0.3">
      <c r="A8604" s="117">
        <v>45649</v>
      </c>
      <c r="B8604" s="105">
        <v>10</v>
      </c>
      <c r="C8604" s="232">
        <v>18.115589999999997</v>
      </c>
    </row>
    <row r="8605" spans="1:3" x14ac:dyDescent="0.3">
      <c r="A8605" s="117">
        <v>45649</v>
      </c>
      <c r="B8605" s="105">
        <v>11</v>
      </c>
      <c r="C8605" s="232">
        <v>17.795719999999999</v>
      </c>
    </row>
    <row r="8606" spans="1:3" x14ac:dyDescent="0.3">
      <c r="A8606" s="117">
        <v>45649</v>
      </c>
      <c r="B8606" s="105">
        <v>12</v>
      </c>
      <c r="C8606" s="232">
        <v>17.46086</v>
      </c>
    </row>
    <row r="8607" spans="1:3" x14ac:dyDescent="0.3">
      <c r="A8607" s="117">
        <v>45649</v>
      </c>
      <c r="B8607" s="105">
        <v>13</v>
      </c>
      <c r="C8607" s="232">
        <v>16.863909999999997</v>
      </c>
    </row>
    <row r="8608" spans="1:3" x14ac:dyDescent="0.3">
      <c r="A8608" s="117">
        <v>45649</v>
      </c>
      <c r="B8608" s="105">
        <v>14</v>
      </c>
      <c r="C8608" s="232">
        <v>16.731360000000002</v>
      </c>
    </row>
    <row r="8609" spans="1:3" x14ac:dyDescent="0.3">
      <c r="A8609" s="117">
        <v>45649</v>
      </c>
      <c r="B8609" s="105">
        <v>15</v>
      </c>
      <c r="C8609" s="232">
        <v>16.448140000000002</v>
      </c>
    </row>
    <row r="8610" spans="1:3" x14ac:dyDescent="0.3">
      <c r="A8610" s="117">
        <v>45649</v>
      </c>
      <c r="B8610" s="105">
        <v>16</v>
      </c>
      <c r="C8610" s="232">
        <v>16.775320000000001</v>
      </c>
    </row>
    <row r="8611" spans="1:3" x14ac:dyDescent="0.3">
      <c r="A8611" s="117">
        <v>45649</v>
      </c>
      <c r="B8611" s="105">
        <v>17</v>
      </c>
      <c r="C8611" s="232">
        <v>17.199490000000001</v>
      </c>
    </row>
    <row r="8612" spans="1:3" x14ac:dyDescent="0.3">
      <c r="A8612" s="117">
        <v>45649</v>
      </c>
      <c r="B8612" s="105">
        <v>18</v>
      </c>
      <c r="C8612" s="232">
        <v>17.606180000000002</v>
      </c>
    </row>
    <row r="8613" spans="1:3" x14ac:dyDescent="0.3">
      <c r="A8613" s="117">
        <v>45649</v>
      </c>
      <c r="B8613" s="105">
        <v>19</v>
      </c>
      <c r="C8613" s="232">
        <v>17.00544</v>
      </c>
    </row>
    <row r="8614" spans="1:3" x14ac:dyDescent="0.3">
      <c r="A8614" s="117">
        <v>45649</v>
      </c>
      <c r="B8614" s="105">
        <v>20</v>
      </c>
      <c r="C8614" s="232">
        <v>16.268810000000002</v>
      </c>
    </row>
    <row r="8615" spans="1:3" x14ac:dyDescent="0.3">
      <c r="A8615" s="117">
        <v>45649</v>
      </c>
      <c r="B8615" s="105">
        <v>21</v>
      </c>
      <c r="C8615" s="232">
        <v>15.46434</v>
      </c>
    </row>
    <row r="8616" spans="1:3" x14ac:dyDescent="0.3">
      <c r="A8616" s="117">
        <v>45649</v>
      </c>
      <c r="B8616" s="105">
        <v>22</v>
      </c>
      <c r="C8616" s="232">
        <v>14.79677</v>
      </c>
    </row>
    <row r="8617" spans="1:3" x14ac:dyDescent="0.3">
      <c r="A8617" s="117">
        <v>45649</v>
      </c>
      <c r="B8617" s="105">
        <v>23</v>
      </c>
      <c r="C8617" s="232">
        <v>13.903030000000001</v>
      </c>
    </row>
    <row r="8618" spans="1:3" x14ac:dyDescent="0.3">
      <c r="A8618" s="117">
        <v>45649</v>
      </c>
      <c r="B8618" s="105">
        <v>24</v>
      </c>
      <c r="C8618" s="232">
        <v>13.088519999999999</v>
      </c>
    </row>
    <row r="8619" spans="1:3" x14ac:dyDescent="0.3">
      <c r="A8619" s="117">
        <v>45650</v>
      </c>
      <c r="B8619" s="105">
        <v>1</v>
      </c>
      <c r="C8619" s="232">
        <v>12.53895</v>
      </c>
    </row>
    <row r="8620" spans="1:3" x14ac:dyDescent="0.3">
      <c r="A8620" s="117">
        <v>45650</v>
      </c>
      <c r="B8620" s="105">
        <v>2</v>
      </c>
      <c r="C8620" s="232">
        <v>12.163819999999999</v>
      </c>
    </row>
    <row r="8621" spans="1:3" x14ac:dyDescent="0.3">
      <c r="A8621" s="117">
        <v>45650</v>
      </c>
      <c r="B8621" s="105">
        <v>3</v>
      </c>
      <c r="C8621" s="232">
        <v>11.98821</v>
      </c>
    </row>
    <row r="8622" spans="1:3" x14ac:dyDescent="0.3">
      <c r="A8622" s="117">
        <v>45650</v>
      </c>
      <c r="B8622" s="105">
        <v>4</v>
      </c>
      <c r="C8622" s="232">
        <v>12.089079999999999</v>
      </c>
    </row>
    <row r="8623" spans="1:3" x14ac:dyDescent="0.3">
      <c r="A8623" s="117">
        <v>45650</v>
      </c>
      <c r="B8623" s="105">
        <v>5</v>
      </c>
      <c r="C8623" s="232">
        <v>12.457249999999998</v>
      </c>
    </row>
    <row r="8624" spans="1:3" x14ac:dyDescent="0.3">
      <c r="A8624" s="117">
        <v>45650</v>
      </c>
      <c r="B8624" s="105">
        <v>6</v>
      </c>
      <c r="C8624" s="232">
        <v>13.50296</v>
      </c>
    </row>
    <row r="8625" spans="1:3" x14ac:dyDescent="0.3">
      <c r="A8625" s="117">
        <v>45650</v>
      </c>
      <c r="B8625" s="105">
        <v>7</v>
      </c>
      <c r="C8625" s="232">
        <v>14.64246</v>
      </c>
    </row>
    <row r="8626" spans="1:3" x14ac:dyDescent="0.3">
      <c r="A8626" s="117">
        <v>45650</v>
      </c>
      <c r="B8626" s="105">
        <v>8</v>
      </c>
      <c r="C8626" s="232">
        <v>15.819040000000001</v>
      </c>
    </row>
    <row r="8627" spans="1:3" x14ac:dyDescent="0.3">
      <c r="A8627" s="117">
        <v>45650</v>
      </c>
      <c r="B8627" s="105">
        <v>9</v>
      </c>
      <c r="C8627" s="232">
        <v>17.200110000000002</v>
      </c>
    </row>
    <row r="8628" spans="1:3" x14ac:dyDescent="0.3">
      <c r="A8628" s="117">
        <v>45650</v>
      </c>
      <c r="B8628" s="105">
        <v>10</v>
      </c>
      <c r="C8628" s="232">
        <v>17.876339999999999</v>
      </c>
    </row>
    <row r="8629" spans="1:3" x14ac:dyDescent="0.3">
      <c r="A8629" s="117">
        <v>45650</v>
      </c>
      <c r="B8629" s="105">
        <v>11</v>
      </c>
      <c r="C8629" s="232">
        <v>18.235050000000001</v>
      </c>
    </row>
    <row r="8630" spans="1:3" x14ac:dyDescent="0.3">
      <c r="A8630" s="117">
        <v>45650</v>
      </c>
      <c r="B8630" s="105">
        <v>12</v>
      </c>
      <c r="C8630" s="232">
        <v>17.532809999999998</v>
      </c>
    </row>
    <row r="8631" spans="1:3" x14ac:dyDescent="0.3">
      <c r="A8631" s="117">
        <v>45650</v>
      </c>
      <c r="B8631" s="105">
        <v>13</v>
      </c>
      <c r="C8631" s="232">
        <v>17.665300000000002</v>
      </c>
    </row>
    <row r="8632" spans="1:3" x14ac:dyDescent="0.3">
      <c r="A8632" s="117">
        <v>45650</v>
      </c>
      <c r="B8632" s="105">
        <v>14</v>
      </c>
      <c r="C8632" s="232">
        <v>17.162300000000002</v>
      </c>
    </row>
    <row r="8633" spans="1:3" x14ac:dyDescent="0.3">
      <c r="A8633" s="117">
        <v>45650</v>
      </c>
      <c r="B8633" s="105">
        <v>15</v>
      </c>
      <c r="C8633" s="232">
        <v>16.637230000000002</v>
      </c>
    </row>
    <row r="8634" spans="1:3" x14ac:dyDescent="0.3">
      <c r="A8634" s="117">
        <v>45650</v>
      </c>
      <c r="B8634" s="105">
        <v>16</v>
      </c>
      <c r="C8634" s="232">
        <v>16.708080000000002</v>
      </c>
    </row>
    <row r="8635" spans="1:3" x14ac:dyDescent="0.3">
      <c r="A8635" s="117">
        <v>45650</v>
      </c>
      <c r="B8635" s="105">
        <v>17</v>
      </c>
      <c r="C8635" s="232">
        <v>17.435780000000001</v>
      </c>
    </row>
    <row r="8636" spans="1:3" x14ac:dyDescent="0.3">
      <c r="A8636" s="117">
        <v>45650</v>
      </c>
      <c r="B8636" s="105">
        <v>18</v>
      </c>
      <c r="C8636" s="232">
        <v>18.08672</v>
      </c>
    </row>
    <row r="8637" spans="1:3" x14ac:dyDescent="0.3">
      <c r="A8637" s="117">
        <v>45650</v>
      </c>
      <c r="B8637" s="105">
        <v>19</v>
      </c>
      <c r="C8637" s="232">
        <v>17.67634</v>
      </c>
    </row>
    <row r="8638" spans="1:3" x14ac:dyDescent="0.3">
      <c r="A8638" s="117">
        <v>45650</v>
      </c>
      <c r="B8638" s="105">
        <v>20</v>
      </c>
      <c r="C8638" s="232">
        <v>17.434660000000001</v>
      </c>
    </row>
    <row r="8639" spans="1:3" x14ac:dyDescent="0.3">
      <c r="A8639" s="117">
        <v>45650</v>
      </c>
      <c r="B8639" s="105">
        <v>21</v>
      </c>
      <c r="C8639" s="232">
        <v>17.138330000000003</v>
      </c>
    </row>
    <row r="8640" spans="1:3" x14ac:dyDescent="0.3">
      <c r="A8640" s="117">
        <v>45650</v>
      </c>
      <c r="B8640" s="105">
        <v>22</v>
      </c>
      <c r="C8640" s="232">
        <v>16.936720000000001</v>
      </c>
    </row>
    <row r="8641" spans="1:3" x14ac:dyDescent="0.3">
      <c r="A8641" s="117">
        <v>45650</v>
      </c>
      <c r="B8641" s="105">
        <v>23</v>
      </c>
      <c r="C8641" s="232">
        <v>16.434060000000002</v>
      </c>
    </row>
    <row r="8642" spans="1:3" x14ac:dyDescent="0.3">
      <c r="A8642" s="117">
        <v>45650</v>
      </c>
      <c r="B8642" s="105">
        <v>24</v>
      </c>
      <c r="C8642" s="232">
        <v>15.71637</v>
      </c>
    </row>
    <row r="8643" spans="1:3" x14ac:dyDescent="0.3">
      <c r="A8643" s="117">
        <v>45651</v>
      </c>
      <c r="B8643" s="105">
        <v>1</v>
      </c>
      <c r="C8643" s="232">
        <v>15.200939999999999</v>
      </c>
    </row>
    <row r="8644" spans="1:3" x14ac:dyDescent="0.3">
      <c r="A8644" s="117">
        <v>45651</v>
      </c>
      <c r="B8644" s="105">
        <v>2</v>
      </c>
      <c r="C8644" s="232">
        <v>14.80058</v>
      </c>
    </row>
    <row r="8645" spans="1:3" x14ac:dyDescent="0.3">
      <c r="A8645" s="117">
        <v>45651</v>
      </c>
      <c r="B8645" s="105">
        <v>3</v>
      </c>
      <c r="C8645" s="232">
        <v>14.622209999999999</v>
      </c>
    </row>
    <row r="8646" spans="1:3" x14ac:dyDescent="0.3">
      <c r="A8646" s="117">
        <v>45651</v>
      </c>
      <c r="B8646" s="105">
        <v>4</v>
      </c>
      <c r="C8646" s="232">
        <v>14.62613</v>
      </c>
    </row>
    <row r="8647" spans="1:3" x14ac:dyDescent="0.3">
      <c r="A8647" s="117">
        <v>45651</v>
      </c>
      <c r="B8647" s="105">
        <v>5</v>
      </c>
      <c r="C8647" s="232">
        <v>14.859269999999999</v>
      </c>
    </row>
    <row r="8648" spans="1:3" x14ac:dyDescent="0.3">
      <c r="A8648" s="117">
        <v>45651</v>
      </c>
      <c r="B8648" s="105">
        <v>6</v>
      </c>
      <c r="C8648" s="232">
        <v>15.67895</v>
      </c>
    </row>
    <row r="8649" spans="1:3" x14ac:dyDescent="0.3">
      <c r="A8649" s="117">
        <v>45651</v>
      </c>
      <c r="B8649" s="105">
        <v>7</v>
      </c>
      <c r="C8649" s="232">
        <v>16.75975</v>
      </c>
    </row>
    <row r="8650" spans="1:3" x14ac:dyDescent="0.3">
      <c r="A8650" s="117">
        <v>45651</v>
      </c>
      <c r="B8650" s="105">
        <v>8</v>
      </c>
      <c r="C8650" s="232">
        <v>18.083359999999999</v>
      </c>
    </row>
    <row r="8651" spans="1:3" x14ac:dyDescent="0.3">
      <c r="A8651" s="117">
        <v>45651</v>
      </c>
      <c r="B8651" s="105">
        <v>9</v>
      </c>
      <c r="C8651" s="232">
        <v>19.473019999999998</v>
      </c>
    </row>
    <row r="8652" spans="1:3" x14ac:dyDescent="0.3">
      <c r="A8652" s="117">
        <v>45651</v>
      </c>
      <c r="B8652" s="105">
        <v>10</v>
      </c>
      <c r="C8652" s="232">
        <v>19.73124</v>
      </c>
    </row>
    <row r="8653" spans="1:3" x14ac:dyDescent="0.3">
      <c r="A8653" s="117">
        <v>45651</v>
      </c>
      <c r="B8653" s="105">
        <v>11</v>
      </c>
      <c r="C8653" s="232">
        <v>19.471270000000001</v>
      </c>
    </row>
    <row r="8654" spans="1:3" x14ac:dyDescent="0.3">
      <c r="A8654" s="117">
        <v>45651</v>
      </c>
      <c r="B8654" s="105">
        <v>12</v>
      </c>
      <c r="C8654" s="232">
        <v>19.309940000000001</v>
      </c>
    </row>
    <row r="8655" spans="1:3" x14ac:dyDescent="0.3">
      <c r="A8655" s="117">
        <v>45651</v>
      </c>
      <c r="B8655" s="105">
        <v>13</v>
      </c>
      <c r="C8655" s="232">
        <v>18.827629999999999</v>
      </c>
    </row>
    <row r="8656" spans="1:3" x14ac:dyDescent="0.3">
      <c r="A8656" s="117">
        <v>45651</v>
      </c>
      <c r="B8656" s="105">
        <v>14</v>
      </c>
      <c r="C8656" s="232">
        <v>18.15746</v>
      </c>
    </row>
    <row r="8657" spans="1:3" x14ac:dyDescent="0.3">
      <c r="A8657" s="117">
        <v>45651</v>
      </c>
      <c r="B8657" s="105">
        <v>15</v>
      </c>
      <c r="C8657" s="232">
        <v>17.90418</v>
      </c>
    </row>
    <row r="8658" spans="1:3" x14ac:dyDescent="0.3">
      <c r="A8658" s="117">
        <v>45651</v>
      </c>
      <c r="B8658" s="105">
        <v>16</v>
      </c>
      <c r="C8658" s="232">
        <v>17.971589999999999</v>
      </c>
    </row>
    <row r="8659" spans="1:3" x14ac:dyDescent="0.3">
      <c r="A8659" s="117">
        <v>45651</v>
      </c>
      <c r="B8659" s="105">
        <v>17</v>
      </c>
      <c r="C8659" s="232">
        <v>18.022110000000001</v>
      </c>
    </row>
    <row r="8660" spans="1:3" x14ac:dyDescent="0.3">
      <c r="A8660" s="117">
        <v>45651</v>
      </c>
      <c r="B8660" s="105">
        <v>18</v>
      </c>
      <c r="C8660" s="232">
        <v>18.230049999999999</v>
      </c>
    </row>
    <row r="8661" spans="1:3" x14ac:dyDescent="0.3">
      <c r="A8661" s="117">
        <v>45651</v>
      </c>
      <c r="B8661" s="105">
        <v>19</v>
      </c>
      <c r="C8661" s="232">
        <v>17.995830000000002</v>
      </c>
    </row>
    <row r="8662" spans="1:3" x14ac:dyDescent="0.3">
      <c r="A8662" s="117">
        <v>45651</v>
      </c>
      <c r="B8662" s="105">
        <v>20</v>
      </c>
      <c r="C8662" s="232">
        <v>17.407589999999999</v>
      </c>
    </row>
    <row r="8663" spans="1:3" x14ac:dyDescent="0.3">
      <c r="A8663" s="117">
        <v>45651</v>
      </c>
      <c r="B8663" s="105">
        <v>21</v>
      </c>
      <c r="C8663" s="232">
        <v>16.76754</v>
      </c>
    </row>
    <row r="8664" spans="1:3" x14ac:dyDescent="0.3">
      <c r="A8664" s="117">
        <v>45651</v>
      </c>
      <c r="B8664" s="105">
        <v>22</v>
      </c>
      <c r="C8664" s="232">
        <v>16.052990000000001</v>
      </c>
    </row>
    <row r="8665" spans="1:3" x14ac:dyDescent="0.3">
      <c r="A8665" s="117">
        <v>45651</v>
      </c>
      <c r="B8665" s="105">
        <v>23</v>
      </c>
      <c r="C8665" s="232">
        <v>15.448530000000002</v>
      </c>
    </row>
    <row r="8666" spans="1:3" x14ac:dyDescent="0.3">
      <c r="A8666" s="117">
        <v>45651</v>
      </c>
      <c r="B8666" s="105">
        <v>24</v>
      </c>
      <c r="C8666" s="232">
        <v>14.723089999999999</v>
      </c>
    </row>
    <row r="8667" spans="1:3" x14ac:dyDescent="0.3">
      <c r="A8667" s="117">
        <v>45652</v>
      </c>
      <c r="B8667" s="105">
        <v>1</v>
      </c>
      <c r="C8667" s="232">
        <v>14.19191</v>
      </c>
    </row>
    <row r="8668" spans="1:3" x14ac:dyDescent="0.3">
      <c r="A8668" s="117">
        <v>45652</v>
      </c>
      <c r="B8668" s="105">
        <v>2</v>
      </c>
      <c r="C8668" s="232">
        <v>13.96862</v>
      </c>
    </row>
    <row r="8669" spans="1:3" x14ac:dyDescent="0.3">
      <c r="A8669" s="117">
        <v>45652</v>
      </c>
      <c r="B8669" s="105">
        <v>3</v>
      </c>
      <c r="C8669" s="232">
        <v>13.76932</v>
      </c>
    </row>
    <row r="8670" spans="1:3" x14ac:dyDescent="0.3">
      <c r="A8670" s="117">
        <v>45652</v>
      </c>
      <c r="B8670" s="105">
        <v>4</v>
      </c>
      <c r="C8670" s="232">
        <v>13.809480000000001</v>
      </c>
    </row>
    <row r="8671" spans="1:3" x14ac:dyDescent="0.3">
      <c r="A8671" s="117">
        <v>45652</v>
      </c>
      <c r="B8671" s="105">
        <v>5</v>
      </c>
      <c r="C8671" s="232">
        <v>14.280750000000001</v>
      </c>
    </row>
    <row r="8672" spans="1:3" x14ac:dyDescent="0.3">
      <c r="A8672" s="117">
        <v>45652</v>
      </c>
      <c r="B8672" s="105">
        <v>6</v>
      </c>
      <c r="C8672" s="232">
        <v>15.214840000000001</v>
      </c>
    </row>
    <row r="8673" spans="1:3" x14ac:dyDescent="0.3">
      <c r="A8673" s="117">
        <v>45652</v>
      </c>
      <c r="B8673" s="105">
        <v>7</v>
      </c>
      <c r="C8673" s="232">
        <v>16.423690000000001</v>
      </c>
    </row>
    <row r="8674" spans="1:3" x14ac:dyDescent="0.3">
      <c r="A8674" s="117">
        <v>45652</v>
      </c>
      <c r="B8674" s="105">
        <v>8</v>
      </c>
      <c r="C8674" s="232">
        <v>17.522690000000001</v>
      </c>
    </row>
    <row r="8675" spans="1:3" x14ac:dyDescent="0.3">
      <c r="A8675" s="117">
        <v>45652</v>
      </c>
      <c r="B8675" s="105">
        <v>9</v>
      </c>
      <c r="C8675" s="232">
        <v>18.68046</v>
      </c>
    </row>
    <row r="8676" spans="1:3" x14ac:dyDescent="0.3">
      <c r="A8676" s="117">
        <v>45652</v>
      </c>
      <c r="B8676" s="105">
        <v>10</v>
      </c>
      <c r="C8676" s="232">
        <v>18.936640000000001</v>
      </c>
    </row>
    <row r="8677" spans="1:3" x14ac:dyDescent="0.3">
      <c r="A8677" s="117">
        <v>45652</v>
      </c>
      <c r="B8677" s="105">
        <v>11</v>
      </c>
      <c r="C8677" s="232">
        <v>18.801400000000001</v>
      </c>
    </row>
    <row r="8678" spans="1:3" x14ac:dyDescent="0.3">
      <c r="A8678" s="117">
        <v>45652</v>
      </c>
      <c r="B8678" s="105">
        <v>12</v>
      </c>
      <c r="C8678" s="232">
        <v>18.5291</v>
      </c>
    </row>
    <row r="8679" spans="1:3" x14ac:dyDescent="0.3">
      <c r="A8679" s="117">
        <v>45652</v>
      </c>
      <c r="B8679" s="105">
        <v>13</v>
      </c>
      <c r="C8679" s="232">
        <v>18.161470000000001</v>
      </c>
    </row>
    <row r="8680" spans="1:3" x14ac:dyDescent="0.3">
      <c r="A8680" s="117">
        <v>45652</v>
      </c>
      <c r="B8680" s="105">
        <v>14</v>
      </c>
      <c r="C8680" s="232">
        <v>17.91442</v>
      </c>
    </row>
    <row r="8681" spans="1:3" x14ac:dyDescent="0.3">
      <c r="A8681" s="117">
        <v>45652</v>
      </c>
      <c r="B8681" s="105">
        <v>15</v>
      </c>
      <c r="C8681" s="232">
        <v>17.87171</v>
      </c>
    </row>
    <row r="8682" spans="1:3" x14ac:dyDescent="0.3">
      <c r="A8682" s="117">
        <v>45652</v>
      </c>
      <c r="B8682" s="105">
        <v>16</v>
      </c>
      <c r="C8682" s="232">
        <v>18.01614</v>
      </c>
    </row>
    <row r="8683" spans="1:3" x14ac:dyDescent="0.3">
      <c r="A8683" s="117">
        <v>45652</v>
      </c>
      <c r="B8683" s="105">
        <v>17</v>
      </c>
      <c r="C8683" s="232">
        <v>18.44989</v>
      </c>
    </row>
    <row r="8684" spans="1:3" x14ac:dyDescent="0.3">
      <c r="A8684" s="117">
        <v>45652</v>
      </c>
      <c r="B8684" s="105">
        <v>18</v>
      </c>
      <c r="C8684" s="232">
        <v>18.896470000000001</v>
      </c>
    </row>
    <row r="8685" spans="1:3" x14ac:dyDescent="0.3">
      <c r="A8685" s="117">
        <v>45652</v>
      </c>
      <c r="B8685" s="105">
        <v>19</v>
      </c>
      <c r="C8685" s="232">
        <v>18.569179999999999</v>
      </c>
    </row>
    <row r="8686" spans="1:3" x14ac:dyDescent="0.3">
      <c r="A8686" s="117">
        <v>45652</v>
      </c>
      <c r="B8686" s="105">
        <v>20</v>
      </c>
      <c r="C8686" s="232">
        <v>17.924430000000001</v>
      </c>
    </row>
    <row r="8687" spans="1:3" x14ac:dyDescent="0.3">
      <c r="A8687" s="117">
        <v>45652</v>
      </c>
      <c r="B8687" s="105">
        <v>21</v>
      </c>
      <c r="C8687" s="232">
        <v>16.840359999999997</v>
      </c>
    </row>
    <row r="8688" spans="1:3" x14ac:dyDescent="0.3">
      <c r="A8688" s="117">
        <v>45652</v>
      </c>
      <c r="B8688" s="105">
        <v>22</v>
      </c>
      <c r="C8688" s="232">
        <v>15.990449999999999</v>
      </c>
    </row>
    <row r="8689" spans="1:3" x14ac:dyDescent="0.3">
      <c r="A8689" s="117">
        <v>45652</v>
      </c>
      <c r="B8689" s="105">
        <v>23</v>
      </c>
      <c r="C8689" s="232">
        <v>15.098759999999999</v>
      </c>
    </row>
    <row r="8690" spans="1:3" x14ac:dyDescent="0.3">
      <c r="A8690" s="117">
        <v>45652</v>
      </c>
      <c r="B8690" s="105">
        <v>24</v>
      </c>
      <c r="C8690" s="232">
        <v>14.239709999999999</v>
      </c>
    </row>
    <row r="8691" spans="1:3" x14ac:dyDescent="0.3">
      <c r="A8691" s="117">
        <v>45653</v>
      </c>
      <c r="B8691" s="105">
        <v>1</v>
      </c>
      <c r="C8691" s="232">
        <v>13.569850000000001</v>
      </c>
    </row>
    <row r="8692" spans="1:3" x14ac:dyDescent="0.3">
      <c r="A8692" s="117">
        <v>45653</v>
      </c>
      <c r="B8692" s="105">
        <v>2</v>
      </c>
      <c r="C8692" s="232">
        <v>13.177009999999999</v>
      </c>
    </row>
    <row r="8693" spans="1:3" x14ac:dyDescent="0.3">
      <c r="A8693" s="117">
        <v>45653</v>
      </c>
      <c r="B8693" s="105">
        <v>3</v>
      </c>
      <c r="C8693" s="232">
        <v>13.095749999999999</v>
      </c>
    </row>
    <row r="8694" spans="1:3" x14ac:dyDescent="0.3">
      <c r="A8694" s="117">
        <v>45653</v>
      </c>
      <c r="B8694" s="105">
        <v>4</v>
      </c>
      <c r="C8694" s="232">
        <v>13.131309999999999</v>
      </c>
    </row>
    <row r="8695" spans="1:3" x14ac:dyDescent="0.3">
      <c r="A8695" s="117">
        <v>45653</v>
      </c>
      <c r="B8695" s="105">
        <v>5</v>
      </c>
      <c r="C8695" s="232">
        <v>13.339770000000001</v>
      </c>
    </row>
    <row r="8696" spans="1:3" x14ac:dyDescent="0.3">
      <c r="A8696" s="117">
        <v>45653</v>
      </c>
      <c r="B8696" s="105">
        <v>6</v>
      </c>
      <c r="C8696" s="232">
        <v>14.325559999999999</v>
      </c>
    </row>
    <row r="8697" spans="1:3" x14ac:dyDescent="0.3">
      <c r="A8697" s="117">
        <v>45653</v>
      </c>
      <c r="B8697" s="105">
        <v>7</v>
      </c>
      <c r="C8697" s="232">
        <v>15.683199999999999</v>
      </c>
    </row>
    <row r="8698" spans="1:3" x14ac:dyDescent="0.3">
      <c r="A8698" s="117">
        <v>45653</v>
      </c>
      <c r="B8698" s="105">
        <v>8</v>
      </c>
      <c r="C8698" s="232">
        <v>16.714359999999999</v>
      </c>
    </row>
    <row r="8699" spans="1:3" x14ac:dyDescent="0.3">
      <c r="A8699" s="117">
        <v>45653</v>
      </c>
      <c r="B8699" s="105">
        <v>9</v>
      </c>
      <c r="C8699" s="232">
        <v>17.884729999999998</v>
      </c>
    </row>
    <row r="8700" spans="1:3" x14ac:dyDescent="0.3">
      <c r="A8700" s="117">
        <v>45653</v>
      </c>
      <c r="B8700" s="105">
        <v>10</v>
      </c>
      <c r="C8700" s="232">
        <v>17.86233</v>
      </c>
    </row>
    <row r="8701" spans="1:3" x14ac:dyDescent="0.3">
      <c r="A8701" s="117">
        <v>45653</v>
      </c>
      <c r="B8701" s="105">
        <v>11</v>
      </c>
      <c r="C8701" s="232">
        <v>17.181989999999999</v>
      </c>
    </row>
    <row r="8702" spans="1:3" x14ac:dyDescent="0.3">
      <c r="A8702" s="117">
        <v>45653</v>
      </c>
      <c r="B8702" s="105">
        <v>12</v>
      </c>
      <c r="C8702" s="232">
        <v>16.38374</v>
      </c>
    </row>
    <row r="8703" spans="1:3" x14ac:dyDescent="0.3">
      <c r="A8703" s="117">
        <v>45653</v>
      </c>
      <c r="B8703" s="105">
        <v>13</v>
      </c>
      <c r="C8703" s="232">
        <v>15.699010000000001</v>
      </c>
    </row>
    <row r="8704" spans="1:3" x14ac:dyDescent="0.3">
      <c r="A8704" s="117">
        <v>45653</v>
      </c>
      <c r="B8704" s="105">
        <v>14</v>
      </c>
      <c r="C8704" s="232">
        <v>15.281610000000001</v>
      </c>
    </row>
    <row r="8705" spans="1:3" x14ac:dyDescent="0.3">
      <c r="A8705" s="117">
        <v>45653</v>
      </c>
      <c r="B8705" s="105">
        <v>15</v>
      </c>
      <c r="C8705" s="232">
        <v>15.421890000000001</v>
      </c>
    </row>
    <row r="8706" spans="1:3" x14ac:dyDescent="0.3">
      <c r="A8706" s="117">
        <v>45653</v>
      </c>
      <c r="B8706" s="105">
        <v>16</v>
      </c>
      <c r="C8706" s="232">
        <v>15.80184</v>
      </c>
    </row>
    <row r="8707" spans="1:3" x14ac:dyDescent="0.3">
      <c r="A8707" s="117">
        <v>45653</v>
      </c>
      <c r="B8707" s="105">
        <v>17</v>
      </c>
      <c r="C8707" s="232">
        <v>16.83014</v>
      </c>
    </row>
    <row r="8708" spans="1:3" x14ac:dyDescent="0.3">
      <c r="A8708" s="117">
        <v>45653</v>
      </c>
      <c r="B8708" s="105">
        <v>18</v>
      </c>
      <c r="C8708" s="232">
        <v>17.38317</v>
      </c>
    </row>
    <row r="8709" spans="1:3" x14ac:dyDescent="0.3">
      <c r="A8709" s="117">
        <v>45653</v>
      </c>
      <c r="B8709" s="105">
        <v>19</v>
      </c>
      <c r="C8709" s="232">
        <v>17.389939999999999</v>
      </c>
    </row>
    <row r="8710" spans="1:3" x14ac:dyDescent="0.3">
      <c r="A8710" s="117">
        <v>45653</v>
      </c>
      <c r="B8710" s="105">
        <v>20</v>
      </c>
      <c r="C8710" s="232">
        <v>16.88644</v>
      </c>
    </row>
    <row r="8711" spans="1:3" x14ac:dyDescent="0.3">
      <c r="A8711" s="117">
        <v>45653</v>
      </c>
      <c r="B8711" s="105">
        <v>21</v>
      </c>
      <c r="C8711" s="232">
        <v>15.8081</v>
      </c>
    </row>
    <row r="8712" spans="1:3" x14ac:dyDescent="0.3">
      <c r="A8712" s="117">
        <v>45653</v>
      </c>
      <c r="B8712" s="105">
        <v>22</v>
      </c>
      <c r="C8712" s="232">
        <v>15.08475</v>
      </c>
    </row>
    <row r="8713" spans="1:3" x14ac:dyDescent="0.3">
      <c r="A8713" s="117">
        <v>45653</v>
      </c>
      <c r="B8713" s="105">
        <v>23</v>
      </c>
      <c r="C8713" s="232">
        <v>14.258379999999999</v>
      </c>
    </row>
    <row r="8714" spans="1:3" x14ac:dyDescent="0.3">
      <c r="A8714" s="117">
        <v>45653</v>
      </c>
      <c r="B8714" s="105">
        <v>24</v>
      </c>
      <c r="C8714" s="232">
        <v>13.4194</v>
      </c>
    </row>
    <row r="8715" spans="1:3" x14ac:dyDescent="0.3">
      <c r="A8715" s="117">
        <v>45654</v>
      </c>
      <c r="B8715" s="105">
        <v>1</v>
      </c>
      <c r="C8715" s="232">
        <v>12.85111</v>
      </c>
    </row>
    <row r="8716" spans="1:3" x14ac:dyDescent="0.3">
      <c r="A8716" s="117">
        <v>45654</v>
      </c>
      <c r="B8716" s="105">
        <v>2</v>
      </c>
      <c r="C8716" s="232">
        <v>12.4941</v>
      </c>
    </row>
    <row r="8717" spans="1:3" x14ac:dyDescent="0.3">
      <c r="A8717" s="117">
        <v>45654</v>
      </c>
      <c r="B8717" s="105">
        <v>3</v>
      </c>
      <c r="C8717" s="232">
        <v>12.227209999999999</v>
      </c>
    </row>
    <row r="8718" spans="1:3" x14ac:dyDescent="0.3">
      <c r="A8718" s="117">
        <v>45654</v>
      </c>
      <c r="B8718" s="105">
        <v>4</v>
      </c>
      <c r="C8718" s="232">
        <v>12.22052</v>
      </c>
    </row>
    <row r="8719" spans="1:3" x14ac:dyDescent="0.3">
      <c r="A8719" s="117">
        <v>45654</v>
      </c>
      <c r="B8719" s="105">
        <v>5</v>
      </c>
      <c r="C8719" s="232">
        <v>12.396840000000001</v>
      </c>
    </row>
    <row r="8720" spans="1:3" x14ac:dyDescent="0.3">
      <c r="A8720" s="117">
        <v>45654</v>
      </c>
      <c r="B8720" s="105">
        <v>6</v>
      </c>
      <c r="C8720" s="232">
        <v>12.917870000000001</v>
      </c>
    </row>
    <row r="8721" spans="1:3" x14ac:dyDescent="0.3">
      <c r="A8721" s="117">
        <v>45654</v>
      </c>
      <c r="B8721" s="105">
        <v>7</v>
      </c>
      <c r="C8721" s="232">
        <v>13.89049</v>
      </c>
    </row>
    <row r="8722" spans="1:3" x14ac:dyDescent="0.3">
      <c r="A8722" s="117">
        <v>45654</v>
      </c>
      <c r="B8722" s="105">
        <v>8</v>
      </c>
      <c r="C8722" s="232">
        <v>14.855309999999999</v>
      </c>
    </row>
    <row r="8723" spans="1:3" x14ac:dyDescent="0.3">
      <c r="A8723" s="117">
        <v>45654</v>
      </c>
      <c r="B8723" s="105">
        <v>9</v>
      </c>
      <c r="C8723" s="232">
        <v>16.489899999999999</v>
      </c>
    </row>
    <row r="8724" spans="1:3" x14ac:dyDescent="0.3">
      <c r="A8724" s="117">
        <v>45654</v>
      </c>
      <c r="B8724" s="105">
        <v>10</v>
      </c>
      <c r="C8724" s="232">
        <v>17.094190000000001</v>
      </c>
    </row>
    <row r="8725" spans="1:3" x14ac:dyDescent="0.3">
      <c r="A8725" s="117">
        <v>45654</v>
      </c>
      <c r="B8725" s="105">
        <v>11</v>
      </c>
      <c r="C8725" s="232">
        <v>17.41328</v>
      </c>
    </row>
    <row r="8726" spans="1:3" x14ac:dyDescent="0.3">
      <c r="A8726" s="117">
        <v>45654</v>
      </c>
      <c r="B8726" s="105">
        <v>12</v>
      </c>
      <c r="C8726" s="232">
        <v>17.235790000000001</v>
      </c>
    </row>
    <row r="8727" spans="1:3" x14ac:dyDescent="0.3">
      <c r="A8727" s="117">
        <v>45654</v>
      </c>
      <c r="B8727" s="105">
        <v>13</v>
      </c>
      <c r="C8727" s="232">
        <v>16.97784</v>
      </c>
    </row>
    <row r="8728" spans="1:3" x14ac:dyDescent="0.3">
      <c r="A8728" s="117">
        <v>45654</v>
      </c>
      <c r="B8728" s="105">
        <v>14</v>
      </c>
      <c r="C8728" s="232">
        <v>16.316499999999998</v>
      </c>
    </row>
    <row r="8729" spans="1:3" x14ac:dyDescent="0.3">
      <c r="A8729" s="117">
        <v>45654</v>
      </c>
      <c r="B8729" s="105">
        <v>15</v>
      </c>
      <c r="C8729" s="232">
        <v>16.076000000000001</v>
      </c>
    </row>
    <row r="8730" spans="1:3" x14ac:dyDescent="0.3">
      <c r="A8730" s="117">
        <v>45654</v>
      </c>
      <c r="B8730" s="105">
        <v>16</v>
      </c>
      <c r="C8730" s="232">
        <v>16.128440000000001</v>
      </c>
    </row>
    <row r="8731" spans="1:3" x14ac:dyDescent="0.3">
      <c r="A8731" s="117">
        <v>45654</v>
      </c>
      <c r="B8731" s="105">
        <v>17</v>
      </c>
      <c r="C8731" s="232">
        <v>16.46686</v>
      </c>
    </row>
    <row r="8732" spans="1:3" x14ac:dyDescent="0.3">
      <c r="A8732" s="117">
        <v>45654</v>
      </c>
      <c r="B8732" s="105">
        <v>18</v>
      </c>
      <c r="C8732" s="232">
        <v>16.71536</v>
      </c>
    </row>
    <row r="8733" spans="1:3" x14ac:dyDescent="0.3">
      <c r="A8733" s="117">
        <v>45654</v>
      </c>
      <c r="B8733" s="105">
        <v>19</v>
      </c>
      <c r="C8733" s="232">
        <v>16.629800000000003</v>
      </c>
    </row>
    <row r="8734" spans="1:3" x14ac:dyDescent="0.3">
      <c r="A8734" s="117">
        <v>45654</v>
      </c>
      <c r="B8734" s="105">
        <v>20</v>
      </c>
      <c r="C8734" s="232">
        <v>15.94721</v>
      </c>
    </row>
    <row r="8735" spans="1:3" x14ac:dyDescent="0.3">
      <c r="A8735" s="117">
        <v>45654</v>
      </c>
      <c r="B8735" s="105">
        <v>21</v>
      </c>
      <c r="C8735" s="232">
        <v>14.871970000000001</v>
      </c>
    </row>
    <row r="8736" spans="1:3" x14ac:dyDescent="0.3">
      <c r="A8736" s="117">
        <v>45654</v>
      </c>
      <c r="B8736" s="105">
        <v>22</v>
      </c>
      <c r="C8736" s="232">
        <v>14.20646</v>
      </c>
    </row>
    <row r="8737" spans="1:3" x14ac:dyDescent="0.3">
      <c r="A8737" s="117">
        <v>45654</v>
      </c>
      <c r="B8737" s="105">
        <v>23</v>
      </c>
      <c r="C8737" s="232">
        <v>13.41794</v>
      </c>
    </row>
    <row r="8738" spans="1:3" x14ac:dyDescent="0.3">
      <c r="A8738" s="117">
        <v>45654</v>
      </c>
      <c r="B8738" s="105">
        <v>24</v>
      </c>
      <c r="C8738" s="232">
        <v>12.65859</v>
      </c>
    </row>
    <row r="8739" spans="1:3" x14ac:dyDescent="0.3">
      <c r="A8739" s="117">
        <v>45655</v>
      </c>
      <c r="B8739" s="105">
        <v>1</v>
      </c>
      <c r="C8739" s="232">
        <v>12.085090000000001</v>
      </c>
    </row>
    <row r="8740" spans="1:3" x14ac:dyDescent="0.3">
      <c r="A8740" s="117">
        <v>45655</v>
      </c>
      <c r="B8740" s="105">
        <v>2</v>
      </c>
      <c r="C8740" s="232">
        <v>11.744820000000001</v>
      </c>
    </row>
    <row r="8741" spans="1:3" x14ac:dyDescent="0.3">
      <c r="A8741" s="117">
        <v>45655</v>
      </c>
      <c r="B8741" s="105">
        <v>3</v>
      </c>
      <c r="C8741" s="232">
        <v>11.50515</v>
      </c>
    </row>
    <row r="8742" spans="1:3" x14ac:dyDescent="0.3">
      <c r="A8742" s="117">
        <v>45655</v>
      </c>
      <c r="B8742" s="105">
        <v>4</v>
      </c>
      <c r="C8742" s="232">
        <v>11.443829999999998</v>
      </c>
    </row>
    <row r="8743" spans="1:3" x14ac:dyDescent="0.3">
      <c r="A8743" s="117">
        <v>45655</v>
      </c>
      <c r="B8743" s="105">
        <v>5</v>
      </c>
      <c r="C8743" s="232">
        <v>11.636939999999999</v>
      </c>
    </row>
    <row r="8744" spans="1:3" x14ac:dyDescent="0.3">
      <c r="A8744" s="117">
        <v>45655</v>
      </c>
      <c r="B8744" s="105">
        <v>6</v>
      </c>
      <c r="C8744" s="232">
        <v>12.315049999999999</v>
      </c>
    </row>
    <row r="8745" spans="1:3" x14ac:dyDescent="0.3">
      <c r="A8745" s="117">
        <v>45655</v>
      </c>
      <c r="B8745" s="105">
        <v>7</v>
      </c>
      <c r="C8745" s="232">
        <v>13.202159999999999</v>
      </c>
    </row>
    <row r="8746" spans="1:3" x14ac:dyDescent="0.3">
      <c r="A8746" s="117">
        <v>45655</v>
      </c>
      <c r="B8746" s="105">
        <v>8</v>
      </c>
      <c r="C8746" s="232">
        <v>14.316870000000002</v>
      </c>
    </row>
    <row r="8747" spans="1:3" x14ac:dyDescent="0.3">
      <c r="A8747" s="117">
        <v>45655</v>
      </c>
      <c r="B8747" s="105">
        <v>9</v>
      </c>
      <c r="C8747" s="232">
        <v>15.921279999999999</v>
      </c>
    </row>
    <row r="8748" spans="1:3" x14ac:dyDescent="0.3">
      <c r="A8748" s="117">
        <v>45655</v>
      </c>
      <c r="B8748" s="105">
        <v>10</v>
      </c>
      <c r="C8748" s="232">
        <v>16.888280000000002</v>
      </c>
    </row>
    <row r="8749" spans="1:3" x14ac:dyDescent="0.3">
      <c r="A8749" s="117">
        <v>45655</v>
      </c>
      <c r="B8749" s="105">
        <v>11</v>
      </c>
      <c r="C8749" s="232">
        <v>16.796209999999999</v>
      </c>
    </row>
    <row r="8750" spans="1:3" x14ac:dyDescent="0.3">
      <c r="A8750" s="117">
        <v>45655</v>
      </c>
      <c r="B8750" s="105">
        <v>12</v>
      </c>
      <c r="C8750" s="232">
        <v>16.50844</v>
      </c>
    </row>
    <row r="8751" spans="1:3" x14ac:dyDescent="0.3">
      <c r="A8751" s="117">
        <v>45655</v>
      </c>
      <c r="B8751" s="105">
        <v>13</v>
      </c>
      <c r="C8751" s="232">
        <v>15.612829999999999</v>
      </c>
    </row>
    <row r="8752" spans="1:3" x14ac:dyDescent="0.3">
      <c r="A8752" s="117">
        <v>45655</v>
      </c>
      <c r="B8752" s="105">
        <v>14</v>
      </c>
      <c r="C8752" s="232">
        <v>15.688040000000001</v>
      </c>
    </row>
    <row r="8753" spans="1:3" x14ac:dyDescent="0.3">
      <c r="A8753" s="117">
        <v>45655</v>
      </c>
      <c r="B8753" s="105">
        <v>15</v>
      </c>
      <c r="C8753" s="232">
        <v>16.856349999999999</v>
      </c>
    </row>
    <row r="8754" spans="1:3" x14ac:dyDescent="0.3">
      <c r="A8754" s="117">
        <v>45655</v>
      </c>
      <c r="B8754" s="105">
        <v>16</v>
      </c>
      <c r="C8754" s="232">
        <v>16.814619999999998</v>
      </c>
    </row>
    <row r="8755" spans="1:3" x14ac:dyDescent="0.3">
      <c r="A8755" s="117">
        <v>45655</v>
      </c>
      <c r="B8755" s="105">
        <v>17</v>
      </c>
      <c r="C8755" s="232">
        <v>17.040230000000001</v>
      </c>
    </row>
    <row r="8756" spans="1:3" x14ac:dyDescent="0.3">
      <c r="A8756" s="117">
        <v>45655</v>
      </c>
      <c r="B8756" s="105">
        <v>18</v>
      </c>
      <c r="C8756" s="232">
        <v>18.169089999999997</v>
      </c>
    </row>
    <row r="8757" spans="1:3" x14ac:dyDescent="0.3">
      <c r="A8757" s="117">
        <v>45655</v>
      </c>
      <c r="B8757" s="105">
        <v>19</v>
      </c>
      <c r="C8757" s="232">
        <v>18.226189999999999</v>
      </c>
    </row>
    <row r="8758" spans="1:3" x14ac:dyDescent="0.3">
      <c r="A8758" s="117">
        <v>45655</v>
      </c>
      <c r="B8758" s="105">
        <v>20</v>
      </c>
      <c r="C8758" s="232">
        <v>17.869750000000003</v>
      </c>
    </row>
    <row r="8759" spans="1:3" x14ac:dyDescent="0.3">
      <c r="A8759" s="117">
        <v>45655</v>
      </c>
      <c r="B8759" s="105">
        <v>21</v>
      </c>
      <c r="C8759" s="232">
        <v>17.098759999999999</v>
      </c>
    </row>
    <row r="8760" spans="1:3" x14ac:dyDescent="0.3">
      <c r="A8760" s="117">
        <v>45655</v>
      </c>
      <c r="B8760" s="105">
        <v>22</v>
      </c>
      <c r="C8760" s="232">
        <v>16.475490000000001</v>
      </c>
    </row>
    <row r="8761" spans="1:3" x14ac:dyDescent="0.3">
      <c r="A8761" s="117">
        <v>45655</v>
      </c>
      <c r="B8761" s="105">
        <v>23</v>
      </c>
      <c r="C8761" s="232">
        <v>15.794499999999999</v>
      </c>
    </row>
    <row r="8762" spans="1:3" x14ac:dyDescent="0.3">
      <c r="A8762" s="117">
        <v>45655</v>
      </c>
      <c r="B8762" s="105">
        <v>24</v>
      </c>
      <c r="C8762" s="232">
        <v>15.39265</v>
      </c>
    </row>
    <row r="8763" spans="1:3" x14ac:dyDescent="0.3">
      <c r="A8763" s="117">
        <v>45656</v>
      </c>
      <c r="B8763" s="105">
        <v>1</v>
      </c>
      <c r="C8763" s="232">
        <v>14.964729999999999</v>
      </c>
    </row>
    <row r="8764" spans="1:3" x14ac:dyDescent="0.3">
      <c r="A8764" s="117">
        <v>45656</v>
      </c>
      <c r="B8764" s="105">
        <v>2</v>
      </c>
      <c r="C8764" s="232">
        <v>14.782509999999998</v>
      </c>
    </row>
    <row r="8765" spans="1:3" x14ac:dyDescent="0.3">
      <c r="A8765" s="117">
        <v>45656</v>
      </c>
      <c r="B8765" s="105">
        <v>3</v>
      </c>
      <c r="C8765" s="232">
        <v>14.625060000000001</v>
      </c>
    </row>
    <row r="8766" spans="1:3" x14ac:dyDescent="0.3">
      <c r="A8766" s="117">
        <v>45656</v>
      </c>
      <c r="B8766" s="105">
        <v>4</v>
      </c>
      <c r="C8766" s="232">
        <v>14.84905</v>
      </c>
    </row>
    <row r="8767" spans="1:3" x14ac:dyDescent="0.3">
      <c r="A8767" s="117">
        <v>45656</v>
      </c>
      <c r="B8767" s="105">
        <v>5</v>
      </c>
      <c r="C8767" s="232">
        <v>15.082100000000001</v>
      </c>
    </row>
    <row r="8768" spans="1:3" x14ac:dyDescent="0.3">
      <c r="A8768" s="117">
        <v>45656</v>
      </c>
      <c r="B8768" s="105">
        <v>6</v>
      </c>
      <c r="C8768" s="232">
        <v>16.127479999999998</v>
      </c>
    </row>
    <row r="8769" spans="1:3" x14ac:dyDescent="0.3">
      <c r="A8769" s="117">
        <v>45656</v>
      </c>
      <c r="B8769" s="105">
        <v>7</v>
      </c>
      <c r="C8769" s="232">
        <v>17.722329999999999</v>
      </c>
    </row>
    <row r="8770" spans="1:3" x14ac:dyDescent="0.3">
      <c r="A8770" s="117">
        <v>45656</v>
      </c>
      <c r="B8770" s="105">
        <v>8</v>
      </c>
      <c r="C8770" s="232">
        <v>19.19661</v>
      </c>
    </row>
    <row r="8771" spans="1:3" x14ac:dyDescent="0.3">
      <c r="A8771" s="117">
        <v>45656</v>
      </c>
      <c r="B8771" s="105">
        <v>9</v>
      </c>
      <c r="C8771" s="232">
        <v>20.296500000000002</v>
      </c>
    </row>
    <row r="8772" spans="1:3" x14ac:dyDescent="0.3">
      <c r="A8772" s="117">
        <v>45656</v>
      </c>
      <c r="B8772" s="105">
        <v>10</v>
      </c>
      <c r="C8772" s="232">
        <v>20.351739999999999</v>
      </c>
    </row>
    <row r="8773" spans="1:3" x14ac:dyDescent="0.3">
      <c r="A8773" s="117">
        <v>45656</v>
      </c>
      <c r="B8773" s="105">
        <v>11</v>
      </c>
      <c r="C8773" s="232">
        <v>20.371569999999998</v>
      </c>
    </row>
    <row r="8774" spans="1:3" x14ac:dyDescent="0.3">
      <c r="A8774" s="117">
        <v>45656</v>
      </c>
      <c r="B8774" s="105">
        <v>12</v>
      </c>
      <c r="C8774" s="232">
        <v>20.162890000000001</v>
      </c>
    </row>
    <row r="8775" spans="1:3" x14ac:dyDescent="0.3">
      <c r="A8775" s="117">
        <v>45656</v>
      </c>
      <c r="B8775" s="105">
        <v>13</v>
      </c>
      <c r="C8775" s="232">
        <v>19.44811</v>
      </c>
    </row>
    <row r="8776" spans="1:3" x14ac:dyDescent="0.3">
      <c r="A8776" s="117">
        <v>45656</v>
      </c>
      <c r="B8776" s="105">
        <v>14</v>
      </c>
      <c r="C8776" s="232">
        <v>18.26709</v>
      </c>
    </row>
    <row r="8777" spans="1:3" x14ac:dyDescent="0.3">
      <c r="A8777" s="117">
        <v>45656</v>
      </c>
      <c r="B8777" s="105">
        <v>15</v>
      </c>
      <c r="C8777" s="232">
        <v>17.623889999999999</v>
      </c>
    </row>
    <row r="8778" spans="1:3" x14ac:dyDescent="0.3">
      <c r="A8778" s="117">
        <v>45656</v>
      </c>
      <c r="B8778" s="105">
        <v>16</v>
      </c>
      <c r="C8778" s="232">
        <v>17.678170000000001</v>
      </c>
    </row>
    <row r="8779" spans="1:3" x14ac:dyDescent="0.3">
      <c r="A8779" s="117">
        <v>45656</v>
      </c>
      <c r="B8779" s="105">
        <v>17</v>
      </c>
      <c r="C8779" s="232">
        <v>18.811820000000001</v>
      </c>
    </row>
    <row r="8780" spans="1:3" x14ac:dyDescent="0.3">
      <c r="A8780" s="117">
        <v>45656</v>
      </c>
      <c r="B8780" s="105">
        <v>18</v>
      </c>
      <c r="C8780" s="232">
        <v>20.055720000000001</v>
      </c>
    </row>
    <row r="8781" spans="1:3" x14ac:dyDescent="0.3">
      <c r="A8781" s="117">
        <v>45656</v>
      </c>
      <c r="B8781" s="105">
        <v>19</v>
      </c>
      <c r="C8781" s="232">
        <v>20.294510000000002</v>
      </c>
    </row>
    <row r="8782" spans="1:3" x14ac:dyDescent="0.3">
      <c r="A8782" s="117">
        <v>45656</v>
      </c>
      <c r="B8782" s="105">
        <v>20</v>
      </c>
      <c r="C8782" s="232">
        <v>20.316549999999999</v>
      </c>
    </row>
    <row r="8783" spans="1:3" x14ac:dyDescent="0.3">
      <c r="A8783" s="117">
        <v>45656</v>
      </c>
      <c r="B8783" s="105">
        <v>21</v>
      </c>
      <c r="C8783" s="232">
        <v>19.250329999999998</v>
      </c>
    </row>
    <row r="8784" spans="1:3" x14ac:dyDescent="0.3">
      <c r="A8784" s="117">
        <v>45656</v>
      </c>
      <c r="B8784" s="105">
        <v>22</v>
      </c>
      <c r="C8784" s="232">
        <v>18.331510000000002</v>
      </c>
    </row>
    <row r="8785" spans="1:3" x14ac:dyDescent="0.3">
      <c r="A8785" s="117">
        <v>45656</v>
      </c>
      <c r="B8785" s="105">
        <v>23</v>
      </c>
      <c r="C8785" s="232">
        <v>17.329979999999999</v>
      </c>
    </row>
    <row r="8786" spans="1:3" x14ac:dyDescent="0.3">
      <c r="A8786" s="117">
        <v>45656</v>
      </c>
      <c r="B8786" s="105">
        <v>24</v>
      </c>
      <c r="C8786" s="232">
        <v>16.53443</v>
      </c>
    </row>
    <row r="8787" spans="1:3" x14ac:dyDescent="0.3">
      <c r="A8787" s="117">
        <v>45657</v>
      </c>
      <c r="B8787" s="105">
        <v>1</v>
      </c>
      <c r="C8787" s="232">
        <v>15.75488</v>
      </c>
    </row>
    <row r="8788" spans="1:3" x14ac:dyDescent="0.3">
      <c r="A8788" s="117">
        <v>45657</v>
      </c>
      <c r="B8788" s="105">
        <v>2</v>
      </c>
      <c r="C8788" s="232">
        <v>15.41831</v>
      </c>
    </row>
    <row r="8789" spans="1:3" x14ac:dyDescent="0.3">
      <c r="A8789" s="117">
        <v>45657</v>
      </c>
      <c r="B8789" s="105">
        <v>3</v>
      </c>
      <c r="C8789" s="232">
        <v>15.26089</v>
      </c>
    </row>
    <row r="8790" spans="1:3" x14ac:dyDescent="0.3">
      <c r="A8790" s="117">
        <v>45657</v>
      </c>
      <c r="B8790" s="105">
        <v>4</v>
      </c>
      <c r="C8790" s="232">
        <v>15.31828</v>
      </c>
    </row>
    <row r="8791" spans="1:3" x14ac:dyDescent="0.3">
      <c r="A8791" s="117">
        <v>45657</v>
      </c>
      <c r="B8791" s="105">
        <v>5</v>
      </c>
      <c r="C8791" s="232">
        <v>15.80603</v>
      </c>
    </row>
    <row r="8792" spans="1:3" x14ac:dyDescent="0.3">
      <c r="A8792" s="117">
        <v>45657</v>
      </c>
      <c r="B8792" s="105">
        <v>6</v>
      </c>
      <c r="C8792" s="232">
        <v>17.06202</v>
      </c>
    </row>
    <row r="8793" spans="1:3" x14ac:dyDescent="0.3">
      <c r="A8793" s="117">
        <v>45657</v>
      </c>
      <c r="B8793" s="105">
        <v>7</v>
      </c>
      <c r="C8793" s="232">
        <v>18.63775</v>
      </c>
    </row>
    <row r="8794" spans="1:3" x14ac:dyDescent="0.3">
      <c r="A8794" s="117">
        <v>45657</v>
      </c>
      <c r="B8794" s="105">
        <v>8</v>
      </c>
      <c r="C8794" s="232">
        <v>20.167470000000002</v>
      </c>
    </row>
    <row r="8795" spans="1:3" x14ac:dyDescent="0.3">
      <c r="A8795" s="117">
        <v>45657</v>
      </c>
      <c r="B8795" s="105">
        <v>9</v>
      </c>
      <c r="C8795" s="232">
        <v>21.545500000000001</v>
      </c>
    </row>
    <row r="8796" spans="1:3" x14ac:dyDescent="0.3">
      <c r="A8796" s="117">
        <v>45657</v>
      </c>
      <c r="B8796" s="105">
        <v>10</v>
      </c>
      <c r="C8796" s="232">
        <v>21.514310000000002</v>
      </c>
    </row>
    <row r="8797" spans="1:3" x14ac:dyDescent="0.3">
      <c r="A8797" s="117">
        <v>45657</v>
      </c>
      <c r="B8797" s="105">
        <v>11</v>
      </c>
      <c r="C8797" s="232">
        <v>21.558689999999999</v>
      </c>
    </row>
    <row r="8798" spans="1:3" x14ac:dyDescent="0.3">
      <c r="A8798" s="117">
        <v>45657</v>
      </c>
      <c r="B8798" s="105">
        <v>12</v>
      </c>
      <c r="C8798" s="232">
        <v>21.250720000000001</v>
      </c>
    </row>
    <row r="8799" spans="1:3" x14ac:dyDescent="0.3">
      <c r="A8799" s="117">
        <v>45657</v>
      </c>
      <c r="B8799" s="105">
        <v>13</v>
      </c>
      <c r="C8799" s="232">
        <v>20.462400000000002</v>
      </c>
    </row>
    <row r="8800" spans="1:3" x14ac:dyDescent="0.3">
      <c r="A8800" s="117">
        <v>45657</v>
      </c>
      <c r="B8800" s="105">
        <v>14</v>
      </c>
      <c r="C8800" s="232">
        <v>19.686240000000002</v>
      </c>
    </row>
    <row r="8801" spans="1:3" x14ac:dyDescent="0.3">
      <c r="A8801" s="117">
        <v>45657</v>
      </c>
      <c r="B8801" s="105">
        <v>15</v>
      </c>
      <c r="C8801" s="232">
        <v>19.330860000000001</v>
      </c>
    </row>
    <row r="8802" spans="1:3" x14ac:dyDescent="0.3">
      <c r="A8802" s="117">
        <v>45657</v>
      </c>
      <c r="B8802" s="105">
        <v>16</v>
      </c>
      <c r="C8802" s="232">
        <v>19.859160000000003</v>
      </c>
    </row>
    <row r="8803" spans="1:3" x14ac:dyDescent="0.3">
      <c r="A8803" s="117">
        <v>45657</v>
      </c>
      <c r="B8803" s="105">
        <v>17</v>
      </c>
      <c r="C8803" s="232">
        <v>20.284999999999997</v>
      </c>
    </row>
    <row r="8804" spans="1:3" x14ac:dyDescent="0.3">
      <c r="A8804" s="117">
        <v>45657</v>
      </c>
      <c r="B8804" s="105">
        <v>18</v>
      </c>
      <c r="C8804" s="232">
        <v>20.576360000000001</v>
      </c>
    </row>
    <row r="8805" spans="1:3" x14ac:dyDescent="0.3">
      <c r="A8805" s="117">
        <v>45657</v>
      </c>
      <c r="B8805" s="105">
        <v>19</v>
      </c>
      <c r="C8805" s="232">
        <v>20.55322</v>
      </c>
    </row>
    <row r="8806" spans="1:3" x14ac:dyDescent="0.3">
      <c r="A8806" s="117">
        <v>45657</v>
      </c>
      <c r="B8806" s="105">
        <v>20</v>
      </c>
      <c r="C8806" s="232">
        <v>19.731680000000001</v>
      </c>
    </row>
    <row r="8807" spans="1:3" x14ac:dyDescent="0.3">
      <c r="A8807" s="117">
        <v>45657</v>
      </c>
      <c r="B8807" s="105">
        <v>21</v>
      </c>
      <c r="C8807" s="232">
        <v>18.465139999999998</v>
      </c>
    </row>
    <row r="8808" spans="1:3" x14ac:dyDescent="0.3">
      <c r="A8808" s="117">
        <v>45657</v>
      </c>
      <c r="B8808" s="105">
        <v>22</v>
      </c>
      <c r="C8808" s="232">
        <v>17.696680000000001</v>
      </c>
    </row>
    <row r="8809" spans="1:3" x14ac:dyDescent="0.3">
      <c r="A8809" s="117">
        <v>45657</v>
      </c>
      <c r="B8809" s="105">
        <v>23</v>
      </c>
      <c r="C8809" s="232">
        <v>17.072849999999999</v>
      </c>
    </row>
    <row r="8810" spans="1:3" x14ac:dyDescent="0.3">
      <c r="A8810" s="117">
        <v>45657</v>
      </c>
      <c r="B8810" s="105">
        <v>24</v>
      </c>
      <c r="C8810" s="232">
        <v>16.329239999999999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4" sqref="B14"/>
    </sheetView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4" bestFit="1" customWidth="1"/>
    <col min="4" max="4" width="26.296875" style="128" bestFit="1" customWidth="1"/>
    <col min="5" max="5" width="48.296875" style="131" bestFit="1" customWidth="1"/>
    <col min="6" max="6" width="31.09765625" style="131" customWidth="1"/>
    <col min="7" max="7" width="16.59765625" style="131" bestFit="1" customWidth="1"/>
    <col min="8" max="8" width="21.2968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296875" style="43" customWidth="1"/>
    <col min="15" max="17" width="23.09765625" style="43"/>
    <col min="18" max="18" width="23.09765625" style="144"/>
    <col min="19" max="143" width="23.09765625" style="43"/>
    <col min="144" max="16384" width="23.09765625" style="128"/>
  </cols>
  <sheetData>
    <row r="1" spans="1:143" s="43" customFormat="1" x14ac:dyDescent="0.3">
      <c r="A1" s="43" t="s">
        <v>0</v>
      </c>
      <c r="C1" s="3"/>
      <c r="E1" s="118"/>
      <c r="F1" s="118"/>
      <c r="G1" s="118"/>
      <c r="H1" s="118"/>
    </row>
    <row r="2" spans="1:143" s="43" customFormat="1" x14ac:dyDescent="0.3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3">
      <c r="A5" s="43" t="s">
        <v>263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Trinity Public Utility District</v>
      </c>
      <c r="E6" s="43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'S-2_SUPPLY'!A33</f>
        <v>6b</v>
      </c>
      <c r="B9" s="129">
        <f>'S-2_SUPPLY'!B33</f>
        <v>0</v>
      </c>
      <c r="C9" s="130"/>
      <c r="M9" s="128"/>
    </row>
    <row r="10" spans="1:143" x14ac:dyDescent="0.25">
      <c r="A10" s="128" t="str">
        <f>'S-2_SUPPLY'!A34</f>
        <v>6c</v>
      </c>
      <c r="B10" s="129">
        <f>'S-2_SUPPLY'!B34</f>
        <v>0</v>
      </c>
      <c r="C10" s="130"/>
      <c r="M10" s="128"/>
    </row>
    <row r="11" spans="1:143" x14ac:dyDescent="0.25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/>
      <c r="C13" s="132"/>
      <c r="M13" s="128"/>
    </row>
    <row r="14" spans="1:143" x14ac:dyDescent="0.25">
      <c r="A14" s="128" t="str">
        <f>'S-2_SUPPLY'!A39</f>
        <v>7c</v>
      </c>
      <c r="B14" s="133" t="s">
        <v>387</v>
      </c>
      <c r="C14" s="130" t="s">
        <v>390</v>
      </c>
      <c r="F14" s="131" t="s">
        <v>278</v>
      </c>
      <c r="G14" s="131">
        <v>45658</v>
      </c>
      <c r="H14" s="131">
        <v>56614</v>
      </c>
      <c r="J14" s="128" t="s">
        <v>391</v>
      </c>
      <c r="K14" s="128" t="s">
        <v>389</v>
      </c>
      <c r="M14" s="128"/>
    </row>
    <row r="15" spans="1:143" s="135" customFormat="1" x14ac:dyDescent="0.25">
      <c r="A15" s="128" t="str">
        <f>'S-2_SUPPLY'!A40</f>
        <v>7d</v>
      </c>
      <c r="B15" s="133" t="s">
        <v>388</v>
      </c>
      <c r="C15" s="134" t="s">
        <v>390</v>
      </c>
      <c r="E15" s="136"/>
      <c r="F15" s="136" t="s">
        <v>278</v>
      </c>
      <c r="G15" s="136">
        <v>45658</v>
      </c>
      <c r="H15" s="136">
        <v>56614</v>
      </c>
      <c r="J15" s="135" t="s">
        <v>391</v>
      </c>
      <c r="K15" s="135" t="s">
        <v>389</v>
      </c>
      <c r="M15" s="128"/>
      <c r="N15" s="43"/>
      <c r="O15" s="43"/>
      <c r="P15" s="43"/>
      <c r="Q15" s="43"/>
      <c r="R15" s="144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5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3" customFormat="1" x14ac:dyDescent="0.25">
      <c r="B17" s="142"/>
      <c r="C17" s="143"/>
      <c r="E17" s="118"/>
      <c r="F17" s="118"/>
      <c r="G17" s="118"/>
      <c r="H17" s="118"/>
      <c r="R17" s="144"/>
    </row>
    <row r="18" spans="2:18" s="43" customFormat="1" x14ac:dyDescent="0.25">
      <c r="C18" s="143"/>
      <c r="E18" s="118"/>
      <c r="F18" s="118"/>
      <c r="G18" s="118"/>
      <c r="H18" s="118"/>
      <c r="R18" s="144"/>
    </row>
    <row r="19" spans="2:18" s="43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3" customFormat="1" x14ac:dyDescent="0.25">
      <c r="C20" s="143"/>
      <c r="E20" s="118"/>
      <c r="F20" s="118"/>
      <c r="G20" s="118"/>
      <c r="H20" s="118"/>
      <c r="R20" s="144"/>
    </row>
    <row r="21" spans="2:18" s="43" customFormat="1" x14ac:dyDescent="0.25">
      <c r="C21" s="143"/>
      <c r="E21" s="118"/>
      <c r="F21" s="118"/>
      <c r="G21" s="118"/>
      <c r="H21" s="118"/>
      <c r="R21" s="144"/>
    </row>
    <row r="22" spans="2:18" s="43" customFormat="1" x14ac:dyDescent="0.25">
      <c r="C22" s="143"/>
      <c r="E22" s="118"/>
      <c r="F22" s="118"/>
      <c r="G22" s="118"/>
      <c r="H22" s="118"/>
      <c r="R22" s="144"/>
    </row>
    <row r="23" spans="2:18" s="43" customFormat="1" x14ac:dyDescent="0.25">
      <c r="C23" s="143"/>
      <c r="E23" s="118"/>
      <c r="F23" s="118"/>
      <c r="G23" s="118"/>
      <c r="H23" s="118"/>
      <c r="R23" s="144"/>
    </row>
    <row r="24" spans="2:18" s="43" customFormat="1" x14ac:dyDescent="0.25">
      <c r="C24" s="143"/>
      <c r="E24" s="118"/>
      <c r="F24" s="118"/>
      <c r="G24" s="118"/>
      <c r="H24" s="118"/>
      <c r="R24" s="144"/>
    </row>
    <row r="25" spans="2:18" s="43" customFormat="1" x14ac:dyDescent="0.25">
      <c r="C25" s="143"/>
      <c r="E25" s="118"/>
      <c r="F25" s="118"/>
      <c r="G25" s="118"/>
      <c r="H25" s="118"/>
      <c r="R25" s="144"/>
    </row>
    <row r="26" spans="2:18" s="43" customFormat="1" x14ac:dyDescent="0.25">
      <c r="C26" s="143"/>
      <c r="E26" s="118"/>
      <c r="F26" s="118"/>
      <c r="G26" s="118"/>
      <c r="H26" s="118"/>
      <c r="R26" s="144"/>
    </row>
    <row r="27" spans="2:18" s="43" customFormat="1" x14ac:dyDescent="0.25">
      <c r="C27" s="143"/>
      <c r="E27" s="118"/>
      <c r="F27" s="118"/>
      <c r="G27" s="118"/>
      <c r="H27" s="118"/>
      <c r="R27" s="144"/>
    </row>
    <row r="28" spans="2:18" s="43" customFormat="1" x14ac:dyDescent="0.25">
      <c r="C28" s="143"/>
      <c r="E28" s="118"/>
      <c r="F28" s="118"/>
      <c r="G28" s="118"/>
      <c r="H28" s="118"/>
      <c r="R28" s="144"/>
    </row>
    <row r="29" spans="2:18" s="43" customFormat="1" x14ac:dyDescent="0.25">
      <c r="C29" s="143"/>
      <c r="E29" s="118"/>
      <c r="F29" s="118"/>
      <c r="G29" s="118"/>
      <c r="H29" s="118"/>
      <c r="R29" s="144"/>
    </row>
    <row r="30" spans="2:18" s="43" customFormat="1" x14ac:dyDescent="0.25">
      <c r="C30" s="143"/>
      <c r="E30" s="118"/>
      <c r="F30" s="118"/>
      <c r="G30" s="118"/>
      <c r="H30" s="118"/>
      <c r="R30" s="144"/>
    </row>
    <row r="31" spans="2:18" s="43" customFormat="1" x14ac:dyDescent="0.25">
      <c r="C31" s="143"/>
      <c r="E31" s="118"/>
      <c r="F31" s="118"/>
      <c r="G31" s="118"/>
      <c r="H31" s="118"/>
      <c r="R31" s="144"/>
    </row>
    <row r="32" spans="2:18" s="43" customFormat="1" x14ac:dyDescent="0.25">
      <c r="C32" s="143"/>
      <c r="E32" s="118"/>
      <c r="F32" s="118"/>
      <c r="G32" s="118"/>
      <c r="H32" s="118"/>
      <c r="R32" s="144"/>
    </row>
    <row r="33" spans="3:18" s="43" customFormat="1" x14ac:dyDescent="0.25">
      <c r="C33" s="143"/>
      <c r="E33" s="118"/>
      <c r="F33" s="118"/>
      <c r="G33" s="118"/>
      <c r="H33" s="118"/>
      <c r="R33" s="144"/>
    </row>
    <row r="34" spans="3:18" s="43" customFormat="1" x14ac:dyDescent="0.25">
      <c r="C34" s="143"/>
      <c r="E34" s="118"/>
      <c r="F34" s="118"/>
      <c r="G34" s="118"/>
      <c r="H34" s="118"/>
      <c r="R34" s="144"/>
    </row>
    <row r="35" spans="3:18" s="43" customFormat="1" x14ac:dyDescent="0.25">
      <c r="C35" s="3"/>
      <c r="E35" s="118"/>
      <c r="F35" s="118"/>
      <c r="G35" s="118"/>
      <c r="H35" s="118"/>
      <c r="R35" s="144"/>
    </row>
    <row r="36" spans="3:18" s="43" customFormat="1" x14ac:dyDescent="0.25">
      <c r="C36" s="3"/>
      <c r="E36" s="118"/>
      <c r="F36" s="118"/>
      <c r="G36" s="118"/>
      <c r="H36" s="118"/>
      <c r="R36" s="144"/>
    </row>
    <row r="37" spans="3:18" s="43" customFormat="1" x14ac:dyDescent="0.25">
      <c r="C37" s="3"/>
      <c r="E37" s="118"/>
      <c r="F37" s="118"/>
      <c r="G37" s="118"/>
      <c r="H37" s="118"/>
      <c r="R37" s="144"/>
    </row>
    <row r="38" spans="3:18" s="43" customFormat="1" x14ac:dyDescent="0.25">
      <c r="C38" s="3"/>
      <c r="E38" s="118"/>
      <c r="F38" s="118"/>
      <c r="G38" s="118"/>
      <c r="H38" s="118"/>
      <c r="R38" s="144"/>
    </row>
    <row r="39" spans="3:18" s="43" customFormat="1" x14ac:dyDescent="0.25">
      <c r="C39" s="3"/>
      <c r="E39" s="118"/>
      <c r="F39" s="118"/>
      <c r="G39" s="118"/>
      <c r="H39" s="118"/>
      <c r="R39" s="144"/>
    </row>
    <row r="40" spans="3:18" s="43" customFormat="1" x14ac:dyDescent="0.25">
      <c r="C40" s="3"/>
      <c r="E40" s="118"/>
      <c r="F40" s="118"/>
      <c r="G40" s="118"/>
      <c r="H40" s="118"/>
      <c r="R40" s="144"/>
    </row>
    <row r="41" spans="3:18" s="43" customFormat="1" x14ac:dyDescent="0.25">
      <c r="C41" s="3"/>
      <c r="E41" s="118"/>
      <c r="F41" s="118"/>
      <c r="G41" s="118"/>
      <c r="H41" s="118"/>
      <c r="R41" s="144"/>
    </row>
    <row r="42" spans="3:18" s="43" customFormat="1" x14ac:dyDescent="0.25">
      <c r="C42" s="143"/>
      <c r="E42" s="118"/>
      <c r="F42" s="118"/>
      <c r="G42" s="118"/>
      <c r="H42" s="118"/>
      <c r="R42" s="144"/>
    </row>
    <row r="43" spans="3:18" s="43" customFormat="1" x14ac:dyDescent="0.25">
      <c r="C43" s="143"/>
      <c r="E43" s="118"/>
      <c r="F43" s="118"/>
      <c r="G43" s="118"/>
      <c r="H43" s="118"/>
      <c r="R43" s="144"/>
    </row>
    <row r="44" spans="3:18" s="43" customFormat="1" x14ac:dyDescent="0.25">
      <c r="C44" s="143"/>
      <c r="E44" s="118"/>
      <c r="F44" s="118"/>
      <c r="G44" s="118"/>
      <c r="H44" s="118"/>
      <c r="R44" s="144"/>
    </row>
    <row r="45" spans="3:18" s="43" customFormat="1" x14ac:dyDescent="0.25">
      <c r="C45" s="143"/>
      <c r="E45" s="118"/>
      <c r="F45" s="118"/>
      <c r="G45" s="118"/>
      <c r="H45" s="118"/>
      <c r="R45" s="144"/>
    </row>
    <row r="46" spans="3:18" s="43" customFormat="1" x14ac:dyDescent="0.25">
      <c r="C46" s="143"/>
      <c r="E46" s="118"/>
      <c r="F46" s="118"/>
      <c r="G46" s="118"/>
      <c r="H46" s="118"/>
      <c r="R46" s="144"/>
    </row>
    <row r="47" spans="3:18" s="43" customFormat="1" x14ac:dyDescent="0.25">
      <c r="C47" s="143"/>
      <c r="E47" s="118"/>
      <c r="F47" s="118"/>
      <c r="G47" s="118"/>
      <c r="H47" s="118"/>
      <c r="R47" s="144"/>
    </row>
    <row r="48" spans="3:18" s="43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3" t="s">
        <v>338</v>
      </c>
    </row>
    <row r="17" spans="3:5" x14ac:dyDescent="0.3">
      <c r="C17" s="1" t="s">
        <v>124</v>
      </c>
      <c r="E17" s="223" t="s">
        <v>339</v>
      </c>
    </row>
    <row r="18" spans="3:5" x14ac:dyDescent="0.3">
      <c r="C18" s="1" t="s">
        <v>279</v>
      </c>
      <c r="E18" s="223" t="s">
        <v>340</v>
      </c>
    </row>
    <row r="19" spans="3:5" x14ac:dyDescent="0.3">
      <c r="C19" s="1" t="s">
        <v>126</v>
      </c>
      <c r="E19" s="223" t="s">
        <v>341</v>
      </c>
    </row>
    <row r="20" spans="3:5" x14ac:dyDescent="0.3">
      <c r="C20" s="1" t="s">
        <v>114</v>
      </c>
      <c r="E20" s="223" t="s">
        <v>342</v>
      </c>
    </row>
    <row r="21" spans="3:5" x14ac:dyDescent="0.3">
      <c r="C21" s="1" t="s">
        <v>283</v>
      </c>
      <c r="E21" s="223" t="s">
        <v>343</v>
      </c>
    </row>
    <row r="22" spans="3:5" x14ac:dyDescent="0.3">
      <c r="C22" s="1" t="s">
        <v>285</v>
      </c>
      <c r="E22" s="223" t="s">
        <v>344</v>
      </c>
    </row>
    <row r="23" spans="3:5" x14ac:dyDescent="0.3">
      <c r="C23" s="1" t="s">
        <v>287</v>
      </c>
      <c r="E23" s="223" t="s">
        <v>345</v>
      </c>
    </row>
    <row r="24" spans="3:5" x14ac:dyDescent="0.3">
      <c r="C24" s="1" t="s">
        <v>289</v>
      </c>
      <c r="E24" s="223" t="s">
        <v>292</v>
      </c>
    </row>
    <row r="25" spans="3:5" x14ac:dyDescent="0.3">
      <c r="C25" s="1" t="s">
        <v>293</v>
      </c>
      <c r="E25" s="223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Delizo, Robert</cp:lastModifiedBy>
  <cp:revision/>
  <cp:lastPrinted>2022-05-26T22:24:35Z</cp:lastPrinted>
  <dcterms:created xsi:type="dcterms:W3CDTF">2004-11-07T17:37:25Z</dcterms:created>
  <dcterms:modified xsi:type="dcterms:W3CDTF">2025-12-20T21:46:44Z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